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theme/themeOverride1.xml" ContentType="application/vnd.openxmlformats-officedocument.themeOverrid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charts/chartEx2.xml" ContentType="application/vnd.ms-office.chartex+xml"/>
  <Override PartName="/xl/charts/style7.xml" ContentType="application/vnd.ms-office.chartstyle+xml"/>
  <Override PartName="/xl/charts/colors7.xml" ContentType="application/vnd.ms-office.chartcolorsty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13_ncr:1_{8F921E20-161E-460E-853D-ECEFA030FC71}" xr6:coauthVersionLast="47" xr6:coauthVersionMax="47" xr10:uidLastSave="{00000000-0000-0000-0000-000000000000}"/>
  <bookViews>
    <workbookView xWindow="-110" yWindow="-110" windowWidth="19420" windowHeight="10560" firstSheet="1" activeTab="3" xr2:uid="{00000000-000D-0000-FFFF-FFFF00000000}"/>
  </bookViews>
  <sheets>
    <sheet name="Engagement" sheetId="6" r:id="rId1"/>
    <sheet name="Training" sheetId="5" r:id="rId2"/>
    <sheet name="Visualization" sheetId="8" r:id="rId3"/>
    <sheet name="Pivot" sheetId="7" r:id="rId4"/>
    <sheet name="Employee" sheetId="4" r:id="rId5"/>
  </sheets>
  <definedNames>
    <definedName name="_xlchart.v5.0" hidden="1">Pivot!$C$77</definedName>
    <definedName name="_xlchart.v5.1" hidden="1">Pivot!$C$78:$C$91</definedName>
    <definedName name="_xlchart.v5.10" hidden="1">Pivot!$E$77</definedName>
    <definedName name="_xlchart.v5.11" hidden="1">Pivot!$E$78:$E$91</definedName>
    <definedName name="_xlchart.v5.2" hidden="1">Pivot!$D$77</definedName>
    <definedName name="_xlchart.v5.3" hidden="1">Pivot!$D$78:$D$91</definedName>
    <definedName name="_xlchart.v5.4" hidden="1">Pivot!$E$77</definedName>
    <definedName name="_xlchart.v5.5" hidden="1">Pivot!$E$78:$E$91</definedName>
    <definedName name="_xlchart.v5.6" hidden="1">Pivot!$C$77</definedName>
    <definedName name="_xlchart.v5.7" hidden="1">Pivot!$C$78:$C$91</definedName>
    <definedName name="_xlchart.v5.8" hidden="1">Pivot!$D$77</definedName>
    <definedName name="_xlchart.v5.9" hidden="1">Pivot!$D$78:$D$91</definedName>
    <definedName name="_xlcn.WorksheetConnection_Copyofemployee_data1.xlsxEmployee11" hidden="1">Employee1[]</definedName>
    <definedName name="_xlcn.WorksheetConnection_Copyofemployee_data1.xlsxEngagement1" hidden="1">Engagement[]</definedName>
    <definedName name="_xlcn.WorksheetConnection_Copyofemployee_data1.xlsxTraining11" hidden="1">Training1[]</definedName>
    <definedName name="Slicer_EmployeeType">#N/A</definedName>
    <definedName name="Slicer_TerminationType">#N/A</definedName>
  </definedNames>
  <calcPr calcId="191029"/>
  <pivotCaches>
    <pivotCache cacheId="49" r:id="rId6"/>
    <pivotCache cacheId="50" r:id="rId7"/>
    <pivotCache cacheId="51" r:id="rId8"/>
    <pivotCache cacheId="52" r:id="rId9"/>
    <pivotCache cacheId="53" r:id="rId10"/>
    <pivotCache cacheId="54" r:id="rId11"/>
    <pivotCache cacheId="55" r:id="rId12"/>
    <pivotCache cacheId="56" r:id="rId13"/>
    <pivotCache cacheId="57" r:id="rId14"/>
    <pivotCache cacheId="58" r:id="rId15"/>
    <pivotCache cacheId="59" r:id="rId16"/>
    <pivotCache cacheId="60" r:id="rId17"/>
    <pivotCache cacheId="61" r:id="rId18"/>
    <pivotCache cacheId="62" r:id="rId19"/>
    <pivotCache cacheId="63" r:id="rId20"/>
    <pivotCache cacheId="64" r:id="rId21"/>
    <pivotCache cacheId="65" r:id="rId22"/>
    <pivotCache cacheId="66" r:id="rId23"/>
    <pivotCache cacheId="67" r:id="rId24"/>
  </pivotCaches>
  <extLst>
    <ext xmlns:x14="http://schemas.microsoft.com/office/spreadsheetml/2009/9/main" uri="{876F7934-8845-4945-9796-88D515C7AA90}">
      <x14:pivotCaches>
        <pivotCache cacheId="68" r:id="rId25"/>
      </x14:pivotCaches>
    </ext>
    <ext xmlns:x14="http://schemas.microsoft.com/office/spreadsheetml/2009/9/main" uri="{BBE1A952-AA13-448e-AADC-164F8A28A991}">
      <x14:slicerCaches>
        <x14:slicerCache r:id="rId26"/>
        <x14:slicerCache r:id="rId2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raining1" name="Training1" connection="WorksheetConnection_Copy of employee_data(1).xlsx!Training1"/>
          <x15:modelTable id="Engagement" name="Engagement" connection="WorksheetConnection_Copy of employee_data(1).xlsx!Engagement"/>
          <x15:modelTable id="Employee1" name="Employee1" connection="WorksheetConnection_Copy of employee_data(1).xlsx!Employee1"/>
        </x15:modelTables>
        <x15:modelRelationships>
          <x15:modelRelationship fromTable="Engagement" fromColumn="Employee ID" toTable="Employee1" toColumn="EmpID"/>
          <x15:modelRelationship fromTable="Training1" fromColumn="Employee ID" toTable="Employee1" toColumn="EmpID"/>
        </x15:modelRelationships>
        <x15:extLst>
          <ext xmlns:x16="http://schemas.microsoft.com/office/spreadsheetml/2014/11/main" uri="{9835A34E-60A6-4A7C-AAB8-D5F71C897F49}">
            <x16:modelTimeGroupings>
              <x16:modelTimeGrouping tableName="Employee1" columnName="ExitDate" columnId="ExitDate">
                <x16:calculatedTimeColumn columnName="ExitDate (Year)" columnId="ExitDate (Year)" contentType="years" isSelected="1"/>
                <x16:calculatedTimeColumn columnName="ExitDate (Quarter)" columnId="ExitDate (Quarter)" contentType="quarters" isSelected="1"/>
                <x16:calculatedTimeColumn columnName="ExitDate (Month Index)" columnId="ExitDate (Month Index)" contentType="monthsindex" isSelected="1"/>
                <x16:calculatedTimeColumn columnName="ExitDate (Month)" columnId="ExitDate (Month)" contentType="months" isSelected="1"/>
              </x16:modelTimeGrouping>
              <x16:modelTimeGrouping tableName="Employee1" columnName="StartDate" columnId="StartDate">
                <x16:calculatedTimeColumn columnName="StartDate (Year)" columnId="StartDate (Year)" contentType="years" isSelected="1"/>
                <x16:calculatedTimeColumn columnName="StartDate (Quarter)" columnId="StartDate (Quarter)" contentType="quarters" isSelected="1"/>
                <x16:calculatedTimeColumn columnName="StartDate (Month Index)" columnId="StartDate (Month Index)" contentType="monthsindex" isSelected="1"/>
                <x16:calculatedTimeColumn columnName="StartDate (Month)" columnId="Start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1" i="7" l="1"/>
  <c r="D10" i="7"/>
  <c r="D8" i="7"/>
  <c r="D7" i="7"/>
  <c r="D6" i="7"/>
  <c r="D5" i="7"/>
  <c r="B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Favour Atane</author>
  </authors>
  <commentList>
    <comment ref="A16" authorId="0" shapeId="0" xr:uid="{C432629D-8686-45C5-B77C-3F6756393345}">
      <text>
        <r>
          <rPr>
            <b/>
            <sz val="9"/>
            <color indexed="81"/>
            <rFont val="Tahoma"/>
            <family val="2"/>
          </rPr>
          <t>Favour Atane:</t>
        </r>
        <r>
          <rPr>
            <sz val="9"/>
            <color indexed="81"/>
            <rFont val="Tahoma"/>
            <family val="2"/>
          </rPr>
          <t xml:space="preserve">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666F52AB-005D-4A95-AD9C-2476F1198298}" name="WorksheetConnection_Copy of employee_data(1).xlsx!Employee1" type="102" refreshedVersion="8" minRefreshableVersion="5">
    <extLst>
      <ext xmlns:x15="http://schemas.microsoft.com/office/spreadsheetml/2010/11/main" uri="{DE250136-89BD-433C-8126-D09CA5730AF9}">
        <x15:connection id="Employee1">
          <x15:rangePr sourceName="_xlcn.WorksheetConnection_Copyofemployee_data1.xlsxEmployee11"/>
        </x15:connection>
      </ext>
    </extLst>
  </connection>
  <connection id="3" xr16:uid="{376E6A09-EA95-4B42-933D-95FEBB5965A5}" name="WorksheetConnection_Copy of employee_data(1).xlsx!Engagement" type="102" refreshedVersion="8" minRefreshableVersion="5">
    <extLst>
      <ext xmlns:x15="http://schemas.microsoft.com/office/spreadsheetml/2010/11/main" uri="{DE250136-89BD-433C-8126-D09CA5730AF9}">
        <x15:connection id="Engagement">
          <x15:rangePr sourceName="_xlcn.WorksheetConnection_Copyofemployee_data1.xlsxEngagement1"/>
        </x15:connection>
      </ext>
    </extLst>
  </connection>
  <connection id="4" xr16:uid="{5E73374F-837D-4FA1-95DF-F337CA73BC83}" name="WorksheetConnection_Copy of employee_data(1).xlsx!Training1" type="102" refreshedVersion="8" minRefreshableVersion="5">
    <extLst>
      <ext xmlns:x15="http://schemas.microsoft.com/office/spreadsheetml/2010/11/main" uri="{DE250136-89BD-433C-8126-D09CA5730AF9}">
        <x15:connection id="Training1">
          <x15:rangePr sourceName="_xlcn.WorksheetConnection_Copyofemployee_data1.xlsxTraining11"/>
        </x15:connection>
      </ext>
    </extLst>
  </connection>
</connections>
</file>

<file path=xl/sharedStrings.xml><?xml version="1.0" encoding="utf-8"?>
<sst xmlns="http://schemas.openxmlformats.org/spreadsheetml/2006/main" count="69392" uniqueCount="11375">
  <si>
    <t>EmpID</t>
  </si>
  <si>
    <t>FirstName</t>
  </si>
  <si>
    <t>LastName</t>
  </si>
  <si>
    <t>StartDate</t>
  </si>
  <si>
    <t>ExitDate</t>
  </si>
  <si>
    <t>Title</t>
  </si>
  <si>
    <t>Supervisor</t>
  </si>
  <si>
    <t>BusinessUnit</t>
  </si>
  <si>
    <t>EmployeeStatus</t>
  </si>
  <si>
    <t>EmployeeType</t>
  </si>
  <si>
    <t>EmployeeClassificationType</t>
  </si>
  <si>
    <t>TerminationType</t>
  </si>
  <si>
    <t>DepartmentType</t>
  </si>
  <si>
    <t>Division</t>
  </si>
  <si>
    <t>DOB</t>
  </si>
  <si>
    <t>State</t>
  </si>
  <si>
    <t>JobFunctionDescription</t>
  </si>
  <si>
    <t>GenderCode</t>
  </si>
  <si>
    <t>RaceDesc</t>
  </si>
  <si>
    <t>MaritalDesc</t>
  </si>
  <si>
    <t>Performance Score</t>
  </si>
  <si>
    <t>Current Employee Rating</t>
  </si>
  <si>
    <t>Uriah</t>
  </si>
  <si>
    <t>Bridges</t>
  </si>
  <si>
    <t>Production Technician I</t>
  </si>
  <si>
    <t>Peter Oneill</t>
  </si>
  <si>
    <t>CCDR</t>
  </si>
  <si>
    <t>Contract</t>
  </si>
  <si>
    <t>Temporary</t>
  </si>
  <si>
    <t>Unk</t>
  </si>
  <si>
    <t xml:space="preserve">Production       </t>
  </si>
  <si>
    <t>Finance &amp; Accounting</t>
  </si>
  <si>
    <t>Accounting</t>
  </si>
  <si>
    <t>Female</t>
  </si>
  <si>
    <t>White</t>
  </si>
  <si>
    <t>Widowed</t>
  </si>
  <si>
    <t>Fully Meets</t>
  </si>
  <si>
    <t>Paula</t>
  </si>
  <si>
    <t>Small</t>
  </si>
  <si>
    <t>Renee Mccormick</t>
  </si>
  <si>
    <t>EW</t>
  </si>
  <si>
    <t>Part-Time</t>
  </si>
  <si>
    <t>Aerial</t>
  </si>
  <si>
    <t>Labor</t>
  </si>
  <si>
    <t>Male</t>
  </si>
  <si>
    <t>Hispanic</t>
  </si>
  <si>
    <t>Edward</t>
  </si>
  <si>
    <t>Buck</t>
  </si>
  <si>
    <t>Area Sales Manager</t>
  </si>
  <si>
    <t>Crystal Walker</t>
  </si>
  <si>
    <t>PL</t>
  </si>
  <si>
    <t>Full-Time</t>
  </si>
  <si>
    <t>Sales</t>
  </si>
  <si>
    <t>General - Sga</t>
  </si>
  <si>
    <t>Assistant</t>
  </si>
  <si>
    <t>Michael</t>
  </si>
  <si>
    <t>Riordan</t>
  </si>
  <si>
    <t>Rebekah Wright</t>
  </si>
  <si>
    <t>Clerk</t>
  </si>
  <si>
    <t>Other</t>
  </si>
  <si>
    <t>Single</t>
  </si>
  <si>
    <t>Jasmine</t>
  </si>
  <si>
    <t>Onque</t>
  </si>
  <si>
    <t>Jason Kim</t>
  </si>
  <si>
    <t>TNS</t>
  </si>
  <si>
    <t>General - Con</t>
  </si>
  <si>
    <t>Laborer</t>
  </si>
  <si>
    <t>Married</t>
  </si>
  <si>
    <t>Maruk</t>
  </si>
  <si>
    <t>Fraval</t>
  </si>
  <si>
    <t>Sheri Campos</t>
  </si>
  <si>
    <t>BPC</t>
  </si>
  <si>
    <t>Field Operations</t>
  </si>
  <si>
    <t>Driver</t>
  </si>
  <si>
    <t>Black</t>
  </si>
  <si>
    <t>Latia</t>
  </si>
  <si>
    <t>Costa</t>
  </si>
  <si>
    <t>Jacob Braun</t>
  </si>
  <si>
    <t>WBL</t>
  </si>
  <si>
    <t>Involuntary</t>
  </si>
  <si>
    <t>General - Eng</t>
  </si>
  <si>
    <t>Technician</t>
  </si>
  <si>
    <t>Divorced</t>
  </si>
  <si>
    <t>Exceeds</t>
  </si>
  <si>
    <t>Sharlene</t>
  </si>
  <si>
    <t>Terry</t>
  </si>
  <si>
    <t>Tracy Marquez</t>
  </si>
  <si>
    <t>Engineers</t>
  </si>
  <si>
    <t>Engineer</t>
  </si>
  <si>
    <t>Jac</t>
  </si>
  <si>
    <t>McKinzie</t>
  </si>
  <si>
    <t>Sharon Becker</t>
  </si>
  <si>
    <t>NEL</t>
  </si>
  <si>
    <t>Executive</t>
  </si>
  <si>
    <t>Executive Assistant</t>
  </si>
  <si>
    <t>Joseph</t>
  </si>
  <si>
    <t>Martins</t>
  </si>
  <si>
    <t>George Jenkins</t>
  </si>
  <si>
    <t>Resignation</t>
  </si>
  <si>
    <t>Asian</t>
  </si>
  <si>
    <t>Myriam</t>
  </si>
  <si>
    <t>Givens</t>
  </si>
  <si>
    <t>Troy White</t>
  </si>
  <si>
    <t>SVG</t>
  </si>
  <si>
    <t>Dheepa</t>
  </si>
  <si>
    <t>Nguyen</t>
  </si>
  <si>
    <t>Brian Miller</t>
  </si>
  <si>
    <t>MSC</t>
  </si>
  <si>
    <t>Retirement</t>
  </si>
  <si>
    <t>Bartholemew</t>
  </si>
  <si>
    <t>Khemmich</t>
  </si>
  <si>
    <t>Charles Parks</t>
  </si>
  <si>
    <t>Splicing</t>
  </si>
  <si>
    <t>Splicer</t>
  </si>
  <si>
    <t>Xana</t>
  </si>
  <si>
    <t>Potts</t>
  </si>
  <si>
    <t>Gregory Walker</t>
  </si>
  <si>
    <t>Controller</t>
  </si>
  <si>
    <t>Prater</t>
  </si>
  <si>
    <t>Jeremy</t>
  </si>
  <si>
    <t>Tyler Lewis</t>
  </si>
  <si>
    <t>Lineman</t>
  </si>
  <si>
    <t>Kaylah</t>
  </si>
  <si>
    <t>Moon</t>
  </si>
  <si>
    <t>Ashley Scott</t>
  </si>
  <si>
    <t>PYZ</t>
  </si>
  <si>
    <t>IT/IS</t>
  </si>
  <si>
    <t>Kristen</t>
  </si>
  <si>
    <t>Tate</t>
  </si>
  <si>
    <t>Lauren Jones</t>
  </si>
  <si>
    <t>Voluntary</t>
  </si>
  <si>
    <t>Project Management - Con</t>
  </si>
  <si>
    <t>Coordinator</t>
  </si>
  <si>
    <t>Bobby</t>
  </si>
  <si>
    <t>Rodgers</t>
  </si>
  <si>
    <t>Matthew Jackson</t>
  </si>
  <si>
    <t>Director</t>
  </si>
  <si>
    <t>Reid</t>
  </si>
  <si>
    <t>Park</t>
  </si>
  <si>
    <t>Michelle Mitchell</t>
  </si>
  <si>
    <t>Hector</t>
  </si>
  <si>
    <t>Dalton</t>
  </si>
  <si>
    <t>Sydney French</t>
  </si>
  <si>
    <t>Driller</t>
  </si>
  <si>
    <t>Mariela</t>
  </si>
  <si>
    <t>Schultz</t>
  </si>
  <si>
    <t>Michelle Evans MD</t>
  </si>
  <si>
    <t>Angela</t>
  </si>
  <si>
    <t>Molina</t>
  </si>
  <si>
    <t>Patricia Cook</t>
  </si>
  <si>
    <t>Specialist</t>
  </si>
  <si>
    <t>Gerald</t>
  </si>
  <si>
    <t>Preston</t>
  </si>
  <si>
    <t>Ashley Reeves</t>
  </si>
  <si>
    <t>Reilly</t>
  </si>
  <si>
    <t>Moyer</t>
  </si>
  <si>
    <t>Stanley Harvey</t>
  </si>
  <si>
    <t>Operator</t>
  </si>
  <si>
    <t>Carlee</t>
  </si>
  <si>
    <t>French</t>
  </si>
  <si>
    <t>Michael Bradshaw</t>
  </si>
  <si>
    <t>Jaydon</t>
  </si>
  <si>
    <t>Blackburn</t>
  </si>
  <si>
    <t>Debbie Crosby</t>
  </si>
  <si>
    <t>Foreman</t>
  </si>
  <si>
    <t>Bridger</t>
  </si>
  <si>
    <t>Carter</t>
  </si>
  <si>
    <t>Elizabeth Taylor</t>
  </si>
  <si>
    <t>Fielders</t>
  </si>
  <si>
    <t>Leon</t>
  </si>
  <si>
    <t>Beard</t>
  </si>
  <si>
    <t>Brian Dunlap</t>
  </si>
  <si>
    <t>Needs Improvement</t>
  </si>
  <si>
    <t>Charity</t>
  </si>
  <si>
    <t>Miranda</t>
  </si>
  <si>
    <t>Daniel Rodriguez</t>
  </si>
  <si>
    <t>Project Management - Eng</t>
  </si>
  <si>
    <t>Manager</t>
  </si>
  <si>
    <t>Axel</t>
  </si>
  <si>
    <t>Howe</t>
  </si>
  <si>
    <t>Martin Hammond</t>
  </si>
  <si>
    <t>Milton</t>
  </si>
  <si>
    <t>Wall</t>
  </si>
  <si>
    <t>Sara Bell</t>
  </si>
  <si>
    <t>Cory</t>
  </si>
  <si>
    <t>Robinson</t>
  </si>
  <si>
    <t>Elizabeth Anderson</t>
  </si>
  <si>
    <t>Saniya</t>
  </si>
  <si>
    <t>Yu</t>
  </si>
  <si>
    <t>Erin Bailey</t>
  </si>
  <si>
    <t>Alisa</t>
  </si>
  <si>
    <t>James</t>
  </si>
  <si>
    <t>Dennis Henderson</t>
  </si>
  <si>
    <t>Lincoln</t>
  </si>
  <si>
    <t>Compton</t>
  </si>
  <si>
    <t>Tammy Conner</t>
  </si>
  <si>
    <t>Aliana</t>
  </si>
  <si>
    <t>Nolan</t>
  </si>
  <si>
    <t>Brianna Mathews</t>
  </si>
  <si>
    <t>Kayden</t>
  </si>
  <si>
    <t>Dodson</t>
  </si>
  <si>
    <t>Jessica Peters</t>
  </si>
  <si>
    <t>Tower Hand</t>
  </si>
  <si>
    <t>Duke</t>
  </si>
  <si>
    <t>Mark Harris</t>
  </si>
  <si>
    <t>Shop (Fleet)</t>
  </si>
  <si>
    <t>Mechanic</t>
  </si>
  <si>
    <t>Willow</t>
  </si>
  <si>
    <t>Stuart</t>
  </si>
  <si>
    <t>Elizabeth Tapia</t>
  </si>
  <si>
    <t>Flagger</t>
  </si>
  <si>
    <t>Clayton</t>
  </si>
  <si>
    <t>Walker</t>
  </si>
  <si>
    <t>Jon Holden</t>
  </si>
  <si>
    <t>Celia</t>
  </si>
  <si>
    <t>Curtis</t>
  </si>
  <si>
    <t>Michael Odonnell</t>
  </si>
  <si>
    <t>Valentin</t>
  </si>
  <si>
    <t>Andres Parker</t>
  </si>
  <si>
    <t>Wireline Construction</t>
  </si>
  <si>
    <t>Ryland</t>
  </si>
  <si>
    <t>Shepherd</t>
  </si>
  <si>
    <t>James Berry</t>
  </si>
  <si>
    <t>Esteban</t>
  </si>
  <si>
    <t>Gilbert</t>
  </si>
  <si>
    <t>Gail Ali</t>
  </si>
  <si>
    <t>Jonathan</t>
  </si>
  <si>
    <t>Adkins</t>
  </si>
  <si>
    <t>John Marshall</t>
  </si>
  <si>
    <t>Nevaeh</t>
  </si>
  <si>
    <t>Soto</t>
  </si>
  <si>
    <t>Jessica Chang</t>
  </si>
  <si>
    <t>Chaim</t>
  </si>
  <si>
    <t>Mata</t>
  </si>
  <si>
    <t>Desiree Vang</t>
  </si>
  <si>
    <t>Arely</t>
  </si>
  <si>
    <t>Patton</t>
  </si>
  <si>
    <t>Andrew Goodman</t>
  </si>
  <si>
    <t>Catv</t>
  </si>
  <si>
    <t>Vance</t>
  </si>
  <si>
    <t>Trujillo</t>
  </si>
  <si>
    <t>Rebecca Simpson</t>
  </si>
  <si>
    <t>Charlie</t>
  </si>
  <si>
    <t>Koch</t>
  </si>
  <si>
    <t>Samantha Cardenas</t>
  </si>
  <si>
    <t>Sonny</t>
  </si>
  <si>
    <t>Horne</t>
  </si>
  <si>
    <t>Nancy Johnson</t>
  </si>
  <si>
    <t>Thomas</t>
  </si>
  <si>
    <t>Chandler</t>
  </si>
  <si>
    <t>Richard Hodges</t>
  </si>
  <si>
    <t>Groundman</t>
  </si>
  <si>
    <t>Sarai</t>
  </si>
  <si>
    <t>Stone</t>
  </si>
  <si>
    <t>Madison Wilson</t>
  </si>
  <si>
    <t>Jerimiah</t>
  </si>
  <si>
    <t>Harmon</t>
  </si>
  <si>
    <t>Eric King</t>
  </si>
  <si>
    <t>Leland</t>
  </si>
  <si>
    <t>Allen</t>
  </si>
  <si>
    <t>Brandon Harris</t>
  </si>
  <si>
    <t>Cristal</t>
  </si>
  <si>
    <t>Bolton</t>
  </si>
  <si>
    <t>Matthew Flores</t>
  </si>
  <si>
    <t>Jaslene</t>
  </si>
  <si>
    <t>Harding</t>
  </si>
  <si>
    <t>Krystal Hamilton</t>
  </si>
  <si>
    <t>Albert</t>
  </si>
  <si>
    <t>Gonzalez</t>
  </si>
  <si>
    <t>Amber Hernandez</t>
  </si>
  <si>
    <t>Model Assistant</t>
  </si>
  <si>
    <t>Jaiden</t>
  </si>
  <si>
    <t>Johnson</t>
  </si>
  <si>
    <t>Patricia Smith</t>
  </si>
  <si>
    <t>Brendon</t>
  </si>
  <si>
    <t>Mcconnell</t>
  </si>
  <si>
    <t>Victoria Krause</t>
  </si>
  <si>
    <t>Kimora</t>
  </si>
  <si>
    <t>Parsons</t>
  </si>
  <si>
    <t>Jesse Hunt</t>
  </si>
  <si>
    <t>Administrator</t>
  </si>
  <si>
    <t>Willie</t>
  </si>
  <si>
    <t>Patterson</t>
  </si>
  <si>
    <t>Shane Jones</t>
  </si>
  <si>
    <t>Devyn</t>
  </si>
  <si>
    <t>Powers</t>
  </si>
  <si>
    <t>Jessica Murphy</t>
  </si>
  <si>
    <t>Weston</t>
  </si>
  <si>
    <t>Crystal Wallace</t>
  </si>
  <si>
    <t>Lennon</t>
  </si>
  <si>
    <t>Buchanan</t>
  </si>
  <si>
    <t>Tina Nelson</t>
  </si>
  <si>
    <t>Vicente</t>
  </si>
  <si>
    <t>Merritt</t>
  </si>
  <si>
    <t>Ashley Smith</t>
  </si>
  <si>
    <t>Hugo</t>
  </si>
  <si>
    <t>Clay</t>
  </si>
  <si>
    <t>Eric Taylor</t>
  </si>
  <si>
    <t>Project Manager</t>
  </si>
  <si>
    <t>Cohen</t>
  </si>
  <si>
    <t>Raymond</t>
  </si>
  <si>
    <t>Jacob Snyder</t>
  </si>
  <si>
    <t>Tia</t>
  </si>
  <si>
    <t>Ellis</t>
  </si>
  <si>
    <t>Daniel Cabrera</t>
  </si>
  <si>
    <t>Aspen</t>
  </si>
  <si>
    <t>Bentley</t>
  </si>
  <si>
    <t>Barbara Garcia</t>
  </si>
  <si>
    <t>Graham</t>
  </si>
  <si>
    <t>Rodriguez</t>
  </si>
  <si>
    <t>Kendra Murray</t>
  </si>
  <si>
    <t>Joel</t>
  </si>
  <si>
    <t>Mcmillan</t>
  </si>
  <si>
    <t>Peter Harvey</t>
  </si>
  <si>
    <t>Maci</t>
  </si>
  <si>
    <t>Frost</t>
  </si>
  <si>
    <t>Patrick Daniel</t>
  </si>
  <si>
    <t>Lucas</t>
  </si>
  <si>
    <t>Bryan Douglas</t>
  </si>
  <si>
    <t>Garrett</t>
  </si>
  <si>
    <t>Zimmerman</t>
  </si>
  <si>
    <t>Destiny Hopkins</t>
  </si>
  <si>
    <t>Eugene</t>
  </si>
  <si>
    <t>Marks</t>
  </si>
  <si>
    <t>Angela Morris</t>
  </si>
  <si>
    <t>Electrician</t>
  </si>
  <si>
    <t>Geovanni</t>
  </si>
  <si>
    <t>Pugh</t>
  </si>
  <si>
    <t>Erica Franklin</t>
  </si>
  <si>
    <t>Javon</t>
  </si>
  <si>
    <t>Kelley</t>
  </si>
  <si>
    <t>Gabriela Orr</t>
  </si>
  <si>
    <t>Amaya</t>
  </si>
  <si>
    <t>Hicks</t>
  </si>
  <si>
    <t>Michael Wilkins</t>
  </si>
  <si>
    <t>Laila</t>
  </si>
  <si>
    <t>Woodard</t>
  </si>
  <si>
    <t>Jordan Vega</t>
  </si>
  <si>
    <t>Ivan</t>
  </si>
  <si>
    <t>Huff</t>
  </si>
  <si>
    <t>John Miller</t>
  </si>
  <si>
    <t>Aidan</t>
  </si>
  <si>
    <t>Trevor Adkins</t>
  </si>
  <si>
    <t>Cruz</t>
  </si>
  <si>
    <t>Boyer</t>
  </si>
  <si>
    <t>Marcus Hunt</t>
  </si>
  <si>
    <t>Project Controls</t>
  </si>
  <si>
    <t>Raven</t>
  </si>
  <si>
    <t>Jennifer King</t>
  </si>
  <si>
    <t>Karli</t>
  </si>
  <si>
    <t>Barker</t>
  </si>
  <si>
    <t>Shawn Dudley</t>
  </si>
  <si>
    <t>Tyrone</t>
  </si>
  <si>
    <t>Sosa</t>
  </si>
  <si>
    <t>Lindsay Chang</t>
  </si>
  <si>
    <t>Yard (Material Handling)</t>
  </si>
  <si>
    <t>Damaris</t>
  </si>
  <si>
    <t>Cisneros</t>
  </si>
  <si>
    <t>Sharon Ruiz</t>
  </si>
  <si>
    <t>Alexus</t>
  </si>
  <si>
    <t>Estes</t>
  </si>
  <si>
    <t>April Randolph</t>
  </si>
  <si>
    <t>Kinsley</t>
  </si>
  <si>
    <t>Flowers</t>
  </si>
  <si>
    <t>Mary Reilly</t>
  </si>
  <si>
    <t>Deborah</t>
  </si>
  <si>
    <t>Love</t>
  </si>
  <si>
    <t>Eric Goodman</t>
  </si>
  <si>
    <t>Milagros</t>
  </si>
  <si>
    <t>Francis</t>
  </si>
  <si>
    <t>Caleb Schneider</t>
  </si>
  <si>
    <t>Roberto</t>
  </si>
  <si>
    <t>Cheryl Henry</t>
  </si>
  <si>
    <t>Elaine</t>
  </si>
  <si>
    <t>Ewing</t>
  </si>
  <si>
    <t>Dan Hernandez</t>
  </si>
  <si>
    <t>Caiden</t>
  </si>
  <si>
    <t>Munoz</t>
  </si>
  <si>
    <t>Teresa Daniel</t>
  </si>
  <si>
    <t>Jocelyn</t>
  </si>
  <si>
    <t>Bradford</t>
  </si>
  <si>
    <t>Melissa Decker</t>
  </si>
  <si>
    <t>Marques</t>
  </si>
  <si>
    <t>Armstrong</t>
  </si>
  <si>
    <t>Michael Nguyen</t>
  </si>
  <si>
    <t>Rohan</t>
  </si>
  <si>
    <t>Chapman</t>
  </si>
  <si>
    <t>Tony Mcconnell</t>
  </si>
  <si>
    <t>Emmanuel</t>
  </si>
  <si>
    <t>Franklin</t>
  </si>
  <si>
    <t>Adam Gibson</t>
  </si>
  <si>
    <t>Mccormick</t>
  </si>
  <si>
    <t>Stephanie Duke</t>
  </si>
  <si>
    <t>Darius</t>
  </si>
  <si>
    <t>Krause</t>
  </si>
  <si>
    <t>Paige Flores MD</t>
  </si>
  <si>
    <t>Ahmed</t>
  </si>
  <si>
    <t>Hawkins</t>
  </si>
  <si>
    <t>Hannah Snyder</t>
  </si>
  <si>
    <t>Kymani</t>
  </si>
  <si>
    <t>Benjamin</t>
  </si>
  <si>
    <t>William Ayala</t>
  </si>
  <si>
    <t>Callum</t>
  </si>
  <si>
    <t>Mcdaniel</t>
  </si>
  <si>
    <t>Samuel Moore</t>
  </si>
  <si>
    <t>Top Hand</t>
  </si>
  <si>
    <t>Zariah</t>
  </si>
  <si>
    <t>Jenna Weaver</t>
  </si>
  <si>
    <t>Ronnie</t>
  </si>
  <si>
    <t>Mayer</t>
  </si>
  <si>
    <t>Dylan Blake</t>
  </si>
  <si>
    <t>Marlon</t>
  </si>
  <si>
    <t>Ford</t>
  </si>
  <si>
    <t>Monique Anderson</t>
  </si>
  <si>
    <t>Wireless</t>
  </si>
  <si>
    <t>Slade</t>
  </si>
  <si>
    <t>Griffith</t>
  </si>
  <si>
    <t>Kelsey Gibson</t>
  </si>
  <si>
    <t>Lee</t>
  </si>
  <si>
    <t>Frye</t>
  </si>
  <si>
    <t>Sonia Diaz</t>
  </si>
  <si>
    <t>Veronica</t>
  </si>
  <si>
    <t>Rowe</t>
  </si>
  <si>
    <t>Brian Morton</t>
  </si>
  <si>
    <t>Aylin</t>
  </si>
  <si>
    <t>Berg</t>
  </si>
  <si>
    <t>Thomas Holmes</t>
  </si>
  <si>
    <t>Administrative</t>
  </si>
  <si>
    <t>Neveah</t>
  </si>
  <si>
    <t>Dawn Perez</t>
  </si>
  <si>
    <t>Keith</t>
  </si>
  <si>
    <t>Baxter</t>
  </si>
  <si>
    <t>Diane Parker</t>
  </si>
  <si>
    <t>Chaz</t>
  </si>
  <si>
    <t>Bruce</t>
  </si>
  <si>
    <t>John Johnson</t>
  </si>
  <si>
    <t>Maya</t>
  </si>
  <si>
    <t>Mccann</t>
  </si>
  <si>
    <t>Dakota Robinson</t>
  </si>
  <si>
    <t>Aaron</t>
  </si>
  <si>
    <t>Weber</t>
  </si>
  <si>
    <t>Melanie Garcia</t>
  </si>
  <si>
    <t>Ellie</t>
  </si>
  <si>
    <t>Gill</t>
  </si>
  <si>
    <t>Amanda Knight</t>
  </si>
  <si>
    <t>Rayne</t>
  </si>
  <si>
    <t>Kerr</t>
  </si>
  <si>
    <t>Kimberly Cardenas</t>
  </si>
  <si>
    <t>Samara</t>
  </si>
  <si>
    <t>Mcbride</t>
  </si>
  <si>
    <t>Laura Salinas</t>
  </si>
  <si>
    <t>Ryann</t>
  </si>
  <si>
    <t>Rubio</t>
  </si>
  <si>
    <t>Andres Jones</t>
  </si>
  <si>
    <t>Locator</t>
  </si>
  <si>
    <t>Paris</t>
  </si>
  <si>
    <t>Carr</t>
  </si>
  <si>
    <t>Jeffrey Huffman</t>
  </si>
  <si>
    <t>Adriel</t>
  </si>
  <si>
    <t>Wiggins</t>
  </si>
  <si>
    <t>Sara Edwards</t>
  </si>
  <si>
    <t>Sanaa</t>
  </si>
  <si>
    <t>Glass</t>
  </si>
  <si>
    <t>Stephen Garcia</t>
  </si>
  <si>
    <t>Ryan</t>
  </si>
  <si>
    <t>Lynch</t>
  </si>
  <si>
    <t>Tracy Castro MD</t>
  </si>
  <si>
    <t>Atkinson</t>
  </si>
  <si>
    <t>Jennifer Hicks</t>
  </si>
  <si>
    <t>Billing</t>
  </si>
  <si>
    <t>Emery</t>
  </si>
  <si>
    <t>Roach</t>
  </si>
  <si>
    <t>Victoria Bailey</t>
  </si>
  <si>
    <t>Harper</t>
  </si>
  <si>
    <t>Ramos</t>
  </si>
  <si>
    <t>Maria Chan</t>
  </si>
  <si>
    <t>Khalil</t>
  </si>
  <si>
    <t>Mendez</t>
  </si>
  <si>
    <t>Regina Martinez</t>
  </si>
  <si>
    <t>Lizeth</t>
  </si>
  <si>
    <t>Holland</t>
  </si>
  <si>
    <t>Tonya Martin</t>
  </si>
  <si>
    <t>People Services</t>
  </si>
  <si>
    <t>Cpo</t>
  </si>
  <si>
    <t>Matilda</t>
  </si>
  <si>
    <t>Randall</t>
  </si>
  <si>
    <t>Daniel Wolf</t>
  </si>
  <si>
    <t>Drafter</t>
  </si>
  <si>
    <t>Damien</t>
  </si>
  <si>
    <t>Sarah Petersen</t>
  </si>
  <si>
    <t>Vp</t>
  </si>
  <si>
    <t>Nicholas</t>
  </si>
  <si>
    <t>Obrien</t>
  </si>
  <si>
    <t>Victoria Christian DDS</t>
  </si>
  <si>
    <t>Mildred</t>
  </si>
  <si>
    <t>Gentry</t>
  </si>
  <si>
    <t>Erin Moore</t>
  </si>
  <si>
    <t>Wilson K</t>
  </si>
  <si>
    <t>Adinolfi</t>
  </si>
  <si>
    <t>Andrea Gutierrez</t>
  </si>
  <si>
    <t>Joanne</t>
  </si>
  <si>
    <t>Handschiegl</t>
  </si>
  <si>
    <t>Wanda Ross DDS</t>
  </si>
  <si>
    <t>Dianna</t>
  </si>
  <si>
    <t>Blount</t>
  </si>
  <si>
    <t>Production Technician II</t>
  </si>
  <si>
    <t>Steven King</t>
  </si>
  <si>
    <t>Jean</t>
  </si>
  <si>
    <t>Crimmings</t>
  </si>
  <si>
    <t>Stephen Rodriguez</t>
  </si>
  <si>
    <t>Nore</t>
  </si>
  <si>
    <t>Sadki</t>
  </si>
  <si>
    <t>Patricia Carter</t>
  </si>
  <si>
    <t>PIP</t>
  </si>
  <si>
    <t>Susan</t>
  </si>
  <si>
    <t>Lundy</t>
  </si>
  <si>
    <t>Diana Johnson</t>
  </si>
  <si>
    <t>Kramer</t>
  </si>
  <si>
    <t>Keatts</t>
  </si>
  <si>
    <t>Diana Good</t>
  </si>
  <si>
    <t>Maliki</t>
  </si>
  <si>
    <t>Moumanil</t>
  </si>
  <si>
    <t>Desiree Stephens</t>
  </si>
  <si>
    <t>Nader</t>
  </si>
  <si>
    <t>Barton</t>
  </si>
  <si>
    <t>Debra Garcia</t>
  </si>
  <si>
    <t>Quinn</t>
  </si>
  <si>
    <t>Rarrick</t>
  </si>
  <si>
    <t>Susan Brown</t>
  </si>
  <si>
    <t>Beatrice</t>
  </si>
  <si>
    <t>Chace</t>
  </si>
  <si>
    <t>Margaret Hampton</t>
  </si>
  <si>
    <t>Adrienne J</t>
  </si>
  <si>
    <t>Homberger</t>
  </si>
  <si>
    <t>Brandon Miller</t>
  </si>
  <si>
    <t>Marilyn</t>
  </si>
  <si>
    <t>Linares</t>
  </si>
  <si>
    <t>Dr. Matthew Schmitt</t>
  </si>
  <si>
    <t>Timothy</t>
  </si>
  <si>
    <t>Sullivan</t>
  </si>
  <si>
    <t>Shawn Berry</t>
  </si>
  <si>
    <t>Jennifer</t>
  </si>
  <si>
    <t>Medeiros</t>
  </si>
  <si>
    <t>Brittany Martin</t>
  </si>
  <si>
    <t>Anna</t>
  </si>
  <si>
    <t>Von Massenbach</t>
  </si>
  <si>
    <t>Timothy Weaver</t>
  </si>
  <si>
    <t>Underground</t>
  </si>
  <si>
    <t>George</t>
  </si>
  <si>
    <t>Amanda Smith</t>
  </si>
  <si>
    <t>Erilus</t>
  </si>
  <si>
    <t>Marc Cummings</t>
  </si>
  <si>
    <t>Miguel</t>
  </si>
  <si>
    <t>Estremera</t>
  </si>
  <si>
    <t>James Rodriguez</t>
  </si>
  <si>
    <t>Clinton</t>
  </si>
  <si>
    <t>Owad</t>
  </si>
  <si>
    <t>Elizabeth Sullivan MD</t>
  </si>
  <si>
    <t>Constance</t>
  </si>
  <si>
    <t>Sloan</t>
  </si>
  <si>
    <t>Sean Marsh</t>
  </si>
  <si>
    <t>Davion</t>
  </si>
  <si>
    <t>Sanchez</t>
  </si>
  <si>
    <t>Kathryn Wilkinson</t>
  </si>
  <si>
    <t>Ross</t>
  </si>
  <si>
    <t>Strickland</t>
  </si>
  <si>
    <t>Paul Walker</t>
  </si>
  <si>
    <t>Augustus</t>
  </si>
  <si>
    <t>Drake</t>
  </si>
  <si>
    <t>Elizabeth Robertson</t>
  </si>
  <si>
    <t>Gracelyn</t>
  </si>
  <si>
    <t>Huynh</t>
  </si>
  <si>
    <t>Tasha Mayer</t>
  </si>
  <si>
    <t>Construction Manager</t>
  </si>
  <si>
    <t>Orlando</t>
  </si>
  <si>
    <t>Chris Walker</t>
  </si>
  <si>
    <t>Everett</t>
  </si>
  <si>
    <t>Traci Floyd</t>
  </si>
  <si>
    <t>Jaqueline</t>
  </si>
  <si>
    <t>Terrell</t>
  </si>
  <si>
    <t>Veronica Wiley</t>
  </si>
  <si>
    <t>Mccullough</t>
  </si>
  <si>
    <t>Katherine Gay</t>
  </si>
  <si>
    <t>Selena</t>
  </si>
  <si>
    <t>Greer</t>
  </si>
  <si>
    <t>Paul Lopez</t>
  </si>
  <si>
    <t>Giovani</t>
  </si>
  <si>
    <t>Roy</t>
  </si>
  <si>
    <t>Jay Bush</t>
  </si>
  <si>
    <t>Dominik</t>
  </si>
  <si>
    <t>Mullen</t>
  </si>
  <si>
    <t>Jessica Allen</t>
  </si>
  <si>
    <t>Abdullah</t>
  </si>
  <si>
    <t>Ellison</t>
  </si>
  <si>
    <t>Dr. William Thompson</t>
  </si>
  <si>
    <t>Andre</t>
  </si>
  <si>
    <t>Guzman</t>
  </si>
  <si>
    <t>Mrs. Audrey Gonzalez DDS</t>
  </si>
  <si>
    <t>Brayden</t>
  </si>
  <si>
    <t>Malone</t>
  </si>
  <si>
    <t>Ashley Bradshaw</t>
  </si>
  <si>
    <t>Maribel</t>
  </si>
  <si>
    <t>Morrison</t>
  </si>
  <si>
    <t>Ashley Meyer</t>
  </si>
  <si>
    <t>Fisher</t>
  </si>
  <si>
    <t>Stafford</t>
  </si>
  <si>
    <t>Nicole Delgado</t>
  </si>
  <si>
    <t>Kellen</t>
  </si>
  <si>
    <t>Medina</t>
  </si>
  <si>
    <t>John Henry</t>
  </si>
  <si>
    <t>Brenton</t>
  </si>
  <si>
    <t>Monroe</t>
  </si>
  <si>
    <t>Autumn Decker</t>
  </si>
  <si>
    <t>Derick</t>
  </si>
  <si>
    <t>Rocha</t>
  </si>
  <si>
    <t>Alex Moore</t>
  </si>
  <si>
    <t>Weeks</t>
  </si>
  <si>
    <t>Dana Smith</t>
  </si>
  <si>
    <t>Marely</t>
  </si>
  <si>
    <t>Dixon</t>
  </si>
  <si>
    <t>Bobby Serrano</t>
  </si>
  <si>
    <t>Keagan</t>
  </si>
  <si>
    <t>Henson</t>
  </si>
  <si>
    <t>Robert Riley</t>
  </si>
  <si>
    <t>Helena</t>
  </si>
  <si>
    <t>Davenport</t>
  </si>
  <si>
    <t>Crystal Mcneil</t>
  </si>
  <si>
    <t>Houston</t>
  </si>
  <si>
    <t>Aguirre</t>
  </si>
  <si>
    <t>Christine Costa</t>
  </si>
  <si>
    <t>Kane</t>
  </si>
  <si>
    <t>Owen</t>
  </si>
  <si>
    <t>Mark Hale</t>
  </si>
  <si>
    <t>Emerson</t>
  </si>
  <si>
    <t>Pitts</t>
  </si>
  <si>
    <t>Destiny Johnson</t>
  </si>
  <si>
    <t>Clarissa</t>
  </si>
  <si>
    <t>Winters</t>
  </si>
  <si>
    <t>Eric Gonzales</t>
  </si>
  <si>
    <t>Billable Consultants</t>
  </si>
  <si>
    <t>Frankie</t>
  </si>
  <si>
    <t>Atkins</t>
  </si>
  <si>
    <t>Christopher Murray</t>
  </si>
  <si>
    <t>Ally</t>
  </si>
  <si>
    <t>Zhang</t>
  </si>
  <si>
    <t>Ashley Williamson</t>
  </si>
  <si>
    <t>Kayleigh</t>
  </si>
  <si>
    <t>Frederick Harrison</t>
  </si>
  <si>
    <t>Welder</t>
  </si>
  <si>
    <t>Kayley</t>
  </si>
  <si>
    <t>Myers</t>
  </si>
  <si>
    <t>Brian Arnold</t>
  </si>
  <si>
    <t>Rowan</t>
  </si>
  <si>
    <t>Cobb</t>
  </si>
  <si>
    <t>Lori Reed</t>
  </si>
  <si>
    <t>Mann</t>
  </si>
  <si>
    <t>Trevor Rodriguez</t>
  </si>
  <si>
    <t>Amirah</t>
  </si>
  <si>
    <t>Jason Owens</t>
  </si>
  <si>
    <t>Bridget</t>
  </si>
  <si>
    <t>Deleon</t>
  </si>
  <si>
    <t>Clifford Martinez</t>
  </si>
  <si>
    <t>Field Project Manager</t>
  </si>
  <si>
    <t>Martin</t>
  </si>
  <si>
    <t>Lee Hudson</t>
  </si>
  <si>
    <t>Ruben</t>
  </si>
  <si>
    <t>Lewis</t>
  </si>
  <si>
    <t>Allison Tran</t>
  </si>
  <si>
    <t>Bailey</t>
  </si>
  <si>
    <t>Collier</t>
  </si>
  <si>
    <t>Pamela Johnson</t>
  </si>
  <si>
    <t>Charlee</t>
  </si>
  <si>
    <t>Roth</t>
  </si>
  <si>
    <t>Erin Harris</t>
  </si>
  <si>
    <t>Karissa</t>
  </si>
  <si>
    <t>Bowers</t>
  </si>
  <si>
    <t>Robert Wright</t>
  </si>
  <si>
    <t>Noel</t>
  </si>
  <si>
    <t>Ramirez</t>
  </si>
  <si>
    <t>Mr. Nicholas Austin</t>
  </si>
  <si>
    <t>Victoria</t>
  </si>
  <si>
    <t>Franco</t>
  </si>
  <si>
    <t>Natalie Cannon</t>
  </si>
  <si>
    <t>Danika</t>
  </si>
  <si>
    <t>Fleming</t>
  </si>
  <si>
    <t>Christopher Ayers</t>
  </si>
  <si>
    <t>Kline</t>
  </si>
  <si>
    <t>Elizabeth Burton</t>
  </si>
  <si>
    <t>Cesar</t>
  </si>
  <si>
    <t>Higgins</t>
  </si>
  <si>
    <t>Timothy Curtis</t>
  </si>
  <si>
    <t>Technology / It</t>
  </si>
  <si>
    <t>Gabriel</t>
  </si>
  <si>
    <t>Tammy Navarro</t>
  </si>
  <si>
    <t>Raphael</t>
  </si>
  <si>
    <t>Sandoval</t>
  </si>
  <si>
    <t>Natalie Baker</t>
  </si>
  <si>
    <t>Ruth</t>
  </si>
  <si>
    <t>Harrell</t>
  </si>
  <si>
    <t>Jesse Wilson</t>
  </si>
  <si>
    <t>Peyton</t>
  </si>
  <si>
    <t>Barber</t>
  </si>
  <si>
    <t>Megan Small</t>
  </si>
  <si>
    <t>Reginald</t>
  </si>
  <si>
    <t>Lowery</t>
  </si>
  <si>
    <t>Dr. David Austin Jr.</t>
  </si>
  <si>
    <t>Stephanie</t>
  </si>
  <si>
    <t>Briggs</t>
  </si>
  <si>
    <t>Scott Davis</t>
  </si>
  <si>
    <t>Shaniya</t>
  </si>
  <si>
    <t>Becker</t>
  </si>
  <si>
    <t>Kristin Salinas</t>
  </si>
  <si>
    <t>Apprentice</t>
  </si>
  <si>
    <t>Oconnell</t>
  </si>
  <si>
    <t>Bridget Jones</t>
  </si>
  <si>
    <t>Emma</t>
  </si>
  <si>
    <t>Ware</t>
  </si>
  <si>
    <t>Melissa Wilkinson</t>
  </si>
  <si>
    <t>Keyon</t>
  </si>
  <si>
    <t>Haley</t>
  </si>
  <si>
    <t>Eric Cunningham</t>
  </si>
  <si>
    <t>Kylee</t>
  </si>
  <si>
    <t>Bates</t>
  </si>
  <si>
    <t>Stephen Barron</t>
  </si>
  <si>
    <t>Runner</t>
  </si>
  <si>
    <t>Marc</t>
  </si>
  <si>
    <t>Jennifer Soto</t>
  </si>
  <si>
    <t>Pruitt</t>
  </si>
  <si>
    <t>John Jones</t>
  </si>
  <si>
    <t>Shamar</t>
  </si>
  <si>
    <t>Ernest Evans</t>
  </si>
  <si>
    <t>Inspector</t>
  </si>
  <si>
    <t>Jaylen</t>
  </si>
  <si>
    <t>Acosta</t>
  </si>
  <si>
    <t>Mark Knight</t>
  </si>
  <si>
    <t>Kale</t>
  </si>
  <si>
    <t>House</t>
  </si>
  <si>
    <t>Gina Leon</t>
  </si>
  <si>
    <t>Kiersten</t>
  </si>
  <si>
    <t>Eric Michael</t>
  </si>
  <si>
    <t>Carrillo</t>
  </si>
  <si>
    <t>Alexandra Martin</t>
  </si>
  <si>
    <t>Issac</t>
  </si>
  <si>
    <t>Whitehead</t>
  </si>
  <si>
    <t>Eric Calderon</t>
  </si>
  <si>
    <t>Madisyn</t>
  </si>
  <si>
    <t>Andrews</t>
  </si>
  <si>
    <t>Thomas Jones</t>
  </si>
  <si>
    <t>Madyson</t>
  </si>
  <si>
    <t>Rhodes</t>
  </si>
  <si>
    <t>Bridget Mills</t>
  </si>
  <si>
    <t>Sara Bullock</t>
  </si>
  <si>
    <t>Nathen</t>
  </si>
  <si>
    <t>Arias</t>
  </si>
  <si>
    <t>Craig Leblanc</t>
  </si>
  <si>
    <t>Hensley</t>
  </si>
  <si>
    <t>Peter Smith</t>
  </si>
  <si>
    <t>Elisha</t>
  </si>
  <si>
    <t>Ruiz</t>
  </si>
  <si>
    <t>Stephen Green</t>
  </si>
  <si>
    <t>Stanley</t>
  </si>
  <si>
    <t>Jason Jenkins</t>
  </si>
  <si>
    <t>Meyer</t>
  </si>
  <si>
    <t>Chad Jones</t>
  </si>
  <si>
    <t>Dillon</t>
  </si>
  <si>
    <t>Victoria Maldonado</t>
  </si>
  <si>
    <t>Bray</t>
  </si>
  <si>
    <t>William Watson</t>
  </si>
  <si>
    <t>Cassius</t>
  </si>
  <si>
    <t>Gates</t>
  </si>
  <si>
    <t>Jody Cox</t>
  </si>
  <si>
    <t>Martha</t>
  </si>
  <si>
    <t>Kemp</t>
  </si>
  <si>
    <t>Shelia Good</t>
  </si>
  <si>
    <t>Francesca</t>
  </si>
  <si>
    <t>Mcmahon</t>
  </si>
  <si>
    <t>Darlene Green</t>
  </si>
  <si>
    <t>Lorelei</t>
  </si>
  <si>
    <t>Walls</t>
  </si>
  <si>
    <t>Christine Mccarthy</t>
  </si>
  <si>
    <t>Gillespie</t>
  </si>
  <si>
    <t>Thomas Jackson</t>
  </si>
  <si>
    <t>Kaylee</t>
  </si>
  <si>
    <t>Baldwin</t>
  </si>
  <si>
    <t>Eric Powell</t>
  </si>
  <si>
    <t>Aron</t>
  </si>
  <si>
    <t>Hester</t>
  </si>
  <si>
    <t>Joel Browning</t>
  </si>
  <si>
    <t>Reagan</t>
  </si>
  <si>
    <t>Brennan</t>
  </si>
  <si>
    <t>Denise Roman</t>
  </si>
  <si>
    <t>Hugh</t>
  </si>
  <si>
    <t>Berry</t>
  </si>
  <si>
    <t>Linda Cummings</t>
  </si>
  <si>
    <t>Brandon</t>
  </si>
  <si>
    <t>Anderson</t>
  </si>
  <si>
    <t>Sean Kennedy</t>
  </si>
  <si>
    <t>Diana</t>
  </si>
  <si>
    <t>Garza</t>
  </si>
  <si>
    <t>Robert Reid</t>
  </si>
  <si>
    <t>Bowen</t>
  </si>
  <si>
    <t>Lucas Morse</t>
  </si>
  <si>
    <t>Field Technician</t>
  </si>
  <si>
    <t>Davin</t>
  </si>
  <si>
    <t>Peters</t>
  </si>
  <si>
    <t>Melissa Shaw</t>
  </si>
  <si>
    <t>Leyla</t>
  </si>
  <si>
    <t>Warren</t>
  </si>
  <si>
    <t>Brooke Meyer</t>
  </si>
  <si>
    <t>Christopher Clark</t>
  </si>
  <si>
    <t>Tyler</t>
  </si>
  <si>
    <t>Hines</t>
  </si>
  <si>
    <t>Joshua Francis</t>
  </si>
  <si>
    <t>Sandra</t>
  </si>
  <si>
    <t>Walter Shaw</t>
  </si>
  <si>
    <t>Simone</t>
  </si>
  <si>
    <t>Hayes</t>
  </si>
  <si>
    <t>Alexander Roberts</t>
  </si>
  <si>
    <t>Rhett</t>
  </si>
  <si>
    <t>Valenzuela</t>
  </si>
  <si>
    <t>Aaron Holland</t>
  </si>
  <si>
    <t>Lane</t>
  </si>
  <si>
    <t>Zuniga</t>
  </si>
  <si>
    <t>Casey Morris</t>
  </si>
  <si>
    <t>Isabelle</t>
  </si>
  <si>
    <t>Shields</t>
  </si>
  <si>
    <t>Sarah Williamson</t>
  </si>
  <si>
    <t>Mario</t>
  </si>
  <si>
    <t>Mays</t>
  </si>
  <si>
    <t>Melissa Torres</t>
  </si>
  <si>
    <t>Leah</t>
  </si>
  <si>
    <t>Craig Hawkins</t>
  </si>
  <si>
    <t>Associate</t>
  </si>
  <si>
    <t>Dayami</t>
  </si>
  <si>
    <t>Matthew Hughes</t>
  </si>
  <si>
    <t>Ramon</t>
  </si>
  <si>
    <t>Chad Ramirez</t>
  </si>
  <si>
    <t>Pedro</t>
  </si>
  <si>
    <t>Harrison</t>
  </si>
  <si>
    <t>Erica Moore</t>
  </si>
  <si>
    <t>Hudson</t>
  </si>
  <si>
    <t>Felicia Ashley</t>
  </si>
  <si>
    <t>Taniya</t>
  </si>
  <si>
    <t>James Williams</t>
  </si>
  <si>
    <t>Rene</t>
  </si>
  <si>
    <t>Wallace</t>
  </si>
  <si>
    <t>Michael Diaz MD</t>
  </si>
  <si>
    <t>Kai</t>
  </si>
  <si>
    <t>Gaines</t>
  </si>
  <si>
    <t>Mackenzie Porter</t>
  </si>
  <si>
    <t>Administration</t>
  </si>
  <si>
    <t>Noelle</t>
  </si>
  <si>
    <t>Levy</t>
  </si>
  <si>
    <t>Robert Simmons</t>
  </si>
  <si>
    <t>Kylie</t>
  </si>
  <si>
    <t>Jimenez</t>
  </si>
  <si>
    <t>Jordan Harrison</t>
  </si>
  <si>
    <t>Carly</t>
  </si>
  <si>
    <t>Figueroa</t>
  </si>
  <si>
    <t>Jesse Farmer</t>
  </si>
  <si>
    <t>Bria</t>
  </si>
  <si>
    <t>Mcpherson</t>
  </si>
  <si>
    <t>Brianna Blake</t>
  </si>
  <si>
    <t>Brynn</t>
  </si>
  <si>
    <t>Kathleen Clark</t>
  </si>
  <si>
    <t>Rashad</t>
  </si>
  <si>
    <t>Wells</t>
  </si>
  <si>
    <t>Jonathan Gutierrez</t>
  </si>
  <si>
    <t>Jaylene</t>
  </si>
  <si>
    <t>Adam Barber</t>
  </si>
  <si>
    <t>Church</t>
  </si>
  <si>
    <t>David Valenzuela</t>
  </si>
  <si>
    <t>Zayne</t>
  </si>
  <si>
    <t>Hunter</t>
  </si>
  <si>
    <t>Lisa Jordan</t>
  </si>
  <si>
    <t>Amya</t>
  </si>
  <si>
    <t>Vega</t>
  </si>
  <si>
    <t>Alexa Smith</t>
  </si>
  <si>
    <t>Nickolas</t>
  </si>
  <si>
    <t>West</t>
  </si>
  <si>
    <t>Sue Harper</t>
  </si>
  <si>
    <t>Cason</t>
  </si>
  <si>
    <t>Neal</t>
  </si>
  <si>
    <t>Savannah Schneider</t>
  </si>
  <si>
    <t>Aldo</t>
  </si>
  <si>
    <t>Dyer</t>
  </si>
  <si>
    <t>Chase Ramirez</t>
  </si>
  <si>
    <t>Sonia</t>
  </si>
  <si>
    <t>Skinner</t>
  </si>
  <si>
    <t>Connor Galloway</t>
  </si>
  <si>
    <t>Julien</t>
  </si>
  <si>
    <t>Banks</t>
  </si>
  <si>
    <t>Savannah Weber</t>
  </si>
  <si>
    <t>Madelyn</t>
  </si>
  <si>
    <t>Mcdonald</t>
  </si>
  <si>
    <t>Justin Harris</t>
  </si>
  <si>
    <t>Brenden</t>
  </si>
  <si>
    <t>Nash</t>
  </si>
  <si>
    <t>Wendy Rogers</t>
  </si>
  <si>
    <t>Genesis</t>
  </si>
  <si>
    <t>Coleman</t>
  </si>
  <si>
    <t>Bryan Greer</t>
  </si>
  <si>
    <t>Justice</t>
  </si>
  <si>
    <t>Branch</t>
  </si>
  <si>
    <t>David Brown</t>
  </si>
  <si>
    <t>Addisyn</t>
  </si>
  <si>
    <t>Guerrero</t>
  </si>
  <si>
    <t>Cory Lee</t>
  </si>
  <si>
    <t>Aguilar</t>
  </si>
  <si>
    <t>April Stevens</t>
  </si>
  <si>
    <t>Marcos</t>
  </si>
  <si>
    <t>Gallagher</t>
  </si>
  <si>
    <t>Bridget Little</t>
  </si>
  <si>
    <t>Mareli</t>
  </si>
  <si>
    <t>Parker</t>
  </si>
  <si>
    <t>Lisa Hamilton</t>
  </si>
  <si>
    <t>Joshua</t>
  </si>
  <si>
    <t>Mitchell</t>
  </si>
  <si>
    <t>Kenneth Keller</t>
  </si>
  <si>
    <t>Case</t>
  </si>
  <si>
    <t>Morgan Smith</t>
  </si>
  <si>
    <t>Jacey</t>
  </si>
  <si>
    <t>Reyes</t>
  </si>
  <si>
    <t>Donald Powell</t>
  </si>
  <si>
    <t>Dean</t>
  </si>
  <si>
    <t>Middleton</t>
  </si>
  <si>
    <t>Rebecca Henderson</t>
  </si>
  <si>
    <t>Marlene</t>
  </si>
  <si>
    <t>David Bowman</t>
  </si>
  <si>
    <t>Kyra</t>
  </si>
  <si>
    <t>Ray</t>
  </si>
  <si>
    <t>Christopher Robertson</t>
  </si>
  <si>
    <t>Melanie</t>
  </si>
  <si>
    <t>Kennedy</t>
  </si>
  <si>
    <t>Michelle Miller</t>
  </si>
  <si>
    <t>Aleena</t>
  </si>
  <si>
    <t>Mercer</t>
  </si>
  <si>
    <t>Kyle Turner</t>
  </si>
  <si>
    <t>Jake</t>
  </si>
  <si>
    <t>Dawn Mendoza</t>
  </si>
  <si>
    <t>Chase</t>
  </si>
  <si>
    <t>David Goodman</t>
  </si>
  <si>
    <t>Keshawn</t>
  </si>
  <si>
    <t>Le</t>
  </si>
  <si>
    <t>Samuel Turner</t>
  </si>
  <si>
    <t>Frazier</t>
  </si>
  <si>
    <t>Claudia White</t>
  </si>
  <si>
    <t>Cannon</t>
  </si>
  <si>
    <t>David Ward</t>
  </si>
  <si>
    <t>Crystal</t>
  </si>
  <si>
    <t>Brandt</t>
  </si>
  <si>
    <t>Andrew Schneider</t>
  </si>
  <si>
    <t>Johnny</t>
  </si>
  <si>
    <t>Goodman</t>
  </si>
  <si>
    <t>Loretta Gonzalez</t>
  </si>
  <si>
    <t>Nehemiah</t>
  </si>
  <si>
    <t>Hancock</t>
  </si>
  <si>
    <t>Alice Key</t>
  </si>
  <si>
    <t>Elliana</t>
  </si>
  <si>
    <t>Villanueva</t>
  </si>
  <si>
    <t>Ryan Downs</t>
  </si>
  <si>
    <t>Essence</t>
  </si>
  <si>
    <t>Schwartz</t>
  </si>
  <si>
    <t>Alyssa Johnson</t>
  </si>
  <si>
    <t>Ryker</t>
  </si>
  <si>
    <t>Cox</t>
  </si>
  <si>
    <t>Stephanie Patterson</t>
  </si>
  <si>
    <t>Averi</t>
  </si>
  <si>
    <t>Stevenson</t>
  </si>
  <si>
    <t>Sandra Richardson</t>
  </si>
  <si>
    <t>Katherine</t>
  </si>
  <si>
    <t>Russo</t>
  </si>
  <si>
    <t>Courtney Garcia</t>
  </si>
  <si>
    <t>Aydan</t>
  </si>
  <si>
    <t>Robbins</t>
  </si>
  <si>
    <t>Tamara Grant</t>
  </si>
  <si>
    <t>Heaven</t>
  </si>
  <si>
    <t>Natasha Spears</t>
  </si>
  <si>
    <t>Chung</t>
  </si>
  <si>
    <t>Sharon Vincent</t>
  </si>
  <si>
    <t>Maximus</t>
  </si>
  <si>
    <t>Fields</t>
  </si>
  <si>
    <t>Kimberly Phelps</t>
  </si>
  <si>
    <t>Orion</t>
  </si>
  <si>
    <t>Ochoa</t>
  </si>
  <si>
    <t>Charles Hoover</t>
  </si>
  <si>
    <t>Halle</t>
  </si>
  <si>
    <t>Boyd</t>
  </si>
  <si>
    <t>Deborah Stevens</t>
  </si>
  <si>
    <t>Lindsey</t>
  </si>
  <si>
    <t>Melissa Alvarez</t>
  </si>
  <si>
    <t>Gray</t>
  </si>
  <si>
    <t>Joel Nichols</t>
  </si>
  <si>
    <t>Carsen</t>
  </si>
  <si>
    <t>Wheeler</t>
  </si>
  <si>
    <t>Kimberly Soto</t>
  </si>
  <si>
    <t>Arielle</t>
  </si>
  <si>
    <t>Escobar</t>
  </si>
  <si>
    <t>John Hill</t>
  </si>
  <si>
    <t>Kaitlynn</t>
  </si>
  <si>
    <t>Blair</t>
  </si>
  <si>
    <t>Steven Carter</t>
  </si>
  <si>
    <t>Amir</t>
  </si>
  <si>
    <t>Melendez</t>
  </si>
  <si>
    <t>Rachel Pham</t>
  </si>
  <si>
    <t>Monique</t>
  </si>
  <si>
    <t>Buckley</t>
  </si>
  <si>
    <t>Christopher Cunningham</t>
  </si>
  <si>
    <t>Intern</t>
  </si>
  <si>
    <t>Clark</t>
  </si>
  <si>
    <t>Blanchard</t>
  </si>
  <si>
    <t>Brittany Marshall</t>
  </si>
  <si>
    <t>Pearson</t>
  </si>
  <si>
    <t>Ryan Anderson</t>
  </si>
  <si>
    <t>Mercedes</t>
  </si>
  <si>
    <t>Cook</t>
  </si>
  <si>
    <t>Stephanie Valdez</t>
  </si>
  <si>
    <t>Skyler</t>
  </si>
  <si>
    <t>Blankenship</t>
  </si>
  <si>
    <t>Christopher Garcia</t>
  </si>
  <si>
    <t>Jordan</t>
  </si>
  <si>
    <t>Davis</t>
  </si>
  <si>
    <t>Sarah Cross</t>
  </si>
  <si>
    <t>Wu</t>
  </si>
  <si>
    <t>Judy Lambert</t>
  </si>
  <si>
    <t>Kirk</t>
  </si>
  <si>
    <t>Chelsea Bright</t>
  </si>
  <si>
    <t>Ali</t>
  </si>
  <si>
    <t>Shawn Mckay</t>
  </si>
  <si>
    <t>Samantha Pugh</t>
  </si>
  <si>
    <t>Planner</t>
  </si>
  <si>
    <t>Micaela</t>
  </si>
  <si>
    <t>Conner</t>
  </si>
  <si>
    <t>Sheryl Curtis</t>
  </si>
  <si>
    <t>Arthur</t>
  </si>
  <si>
    <t>Eric Knight</t>
  </si>
  <si>
    <t>Deven</t>
  </si>
  <si>
    <t>Morse</t>
  </si>
  <si>
    <t>Morgan Ross</t>
  </si>
  <si>
    <t>Villegas</t>
  </si>
  <si>
    <t>Laura Mcpherson</t>
  </si>
  <si>
    <t>Sarah Morgan</t>
  </si>
  <si>
    <t>Maxwell</t>
  </si>
  <si>
    <t>Howell</t>
  </si>
  <si>
    <t>Emily Church</t>
  </si>
  <si>
    <t>Junior</t>
  </si>
  <si>
    <t>Melissa Hernandez</t>
  </si>
  <si>
    <t>Salvatore</t>
  </si>
  <si>
    <t>Noble</t>
  </si>
  <si>
    <t>Debra Yang</t>
  </si>
  <si>
    <t>Heath</t>
  </si>
  <si>
    <t>Hodges</t>
  </si>
  <si>
    <t>Alejandro Palmer</t>
  </si>
  <si>
    <t>Gabriella</t>
  </si>
  <si>
    <t>Warner</t>
  </si>
  <si>
    <t>Emily Pugh</t>
  </si>
  <si>
    <t>Sherry Morris</t>
  </si>
  <si>
    <t>Hazel</t>
  </si>
  <si>
    <t>Vincent</t>
  </si>
  <si>
    <t>Melissa Conrad</t>
  </si>
  <si>
    <t>Gavyn</t>
  </si>
  <si>
    <t>Riggs</t>
  </si>
  <si>
    <t>Lauren Villarreal</t>
  </si>
  <si>
    <t>Giancarlo</t>
  </si>
  <si>
    <t>Cross</t>
  </si>
  <si>
    <t>Randall Williams</t>
  </si>
  <si>
    <t>Bradshaw</t>
  </si>
  <si>
    <t>Tiffany Stone</t>
  </si>
  <si>
    <t>Guadalupe</t>
  </si>
  <si>
    <t>Burke</t>
  </si>
  <si>
    <t>Eric Smith</t>
  </si>
  <si>
    <t>Elisa</t>
  </si>
  <si>
    <t>Henry</t>
  </si>
  <si>
    <t>Taylor Morris</t>
  </si>
  <si>
    <t>Fischer</t>
  </si>
  <si>
    <t>Zachary Nelson</t>
  </si>
  <si>
    <t>Morgan</t>
  </si>
  <si>
    <t>Blackwell</t>
  </si>
  <si>
    <t>David Garcia</t>
  </si>
  <si>
    <t>Wright</t>
  </si>
  <si>
    <t>Laura Chavez</t>
  </si>
  <si>
    <t>Nayeli</t>
  </si>
  <si>
    <t>Hood</t>
  </si>
  <si>
    <t>Rachel Jones</t>
  </si>
  <si>
    <t>Smith</t>
  </si>
  <si>
    <t>Kathryn Jones</t>
  </si>
  <si>
    <t>Zoie</t>
  </si>
  <si>
    <t>Rowland</t>
  </si>
  <si>
    <t>Mrs. Rachel Henry</t>
  </si>
  <si>
    <t>Ann</t>
  </si>
  <si>
    <t>Laura Hernandez</t>
  </si>
  <si>
    <t>Ramiro</t>
  </si>
  <si>
    <t>Savage</t>
  </si>
  <si>
    <t>Justin Stanley</t>
  </si>
  <si>
    <t>Karma</t>
  </si>
  <si>
    <t>Amy Ross</t>
  </si>
  <si>
    <t>Jacqueline</t>
  </si>
  <si>
    <t>Hendrix</t>
  </si>
  <si>
    <t>Benjamin Yates</t>
  </si>
  <si>
    <t>Kaitlin</t>
  </si>
  <si>
    <t>Penny Estrada</t>
  </si>
  <si>
    <t>Semaj</t>
  </si>
  <si>
    <t>Frank Freeman</t>
  </si>
  <si>
    <t>Damian</t>
  </si>
  <si>
    <t>Regina Bryant MD</t>
  </si>
  <si>
    <t>Jessie</t>
  </si>
  <si>
    <t>Samantha Roberts</t>
  </si>
  <si>
    <t>Hezekiah</t>
  </si>
  <si>
    <t>Cummings</t>
  </si>
  <si>
    <t>Daniel Peterson</t>
  </si>
  <si>
    <t>Brody</t>
  </si>
  <si>
    <t>Dr. Matthew Harrell</t>
  </si>
  <si>
    <t>Aaliyah</t>
  </si>
  <si>
    <t>Watts</t>
  </si>
  <si>
    <t>Jared Whitehead</t>
  </si>
  <si>
    <t>Ashton</t>
  </si>
  <si>
    <t>Larsen</t>
  </si>
  <si>
    <t>William Price</t>
  </si>
  <si>
    <t>Gibson</t>
  </si>
  <si>
    <t>Sheri Jackson</t>
  </si>
  <si>
    <t>Kyleigh</t>
  </si>
  <si>
    <t>Bauer</t>
  </si>
  <si>
    <t>Paul Richards</t>
  </si>
  <si>
    <t>Alexis Gutierrez</t>
  </si>
  <si>
    <t>Maxim</t>
  </si>
  <si>
    <t>Michael Mcclure</t>
  </si>
  <si>
    <t>Deanna</t>
  </si>
  <si>
    <t>Sellers</t>
  </si>
  <si>
    <t>Randall Frey</t>
  </si>
  <si>
    <t>Matthew Le</t>
  </si>
  <si>
    <t>Rush</t>
  </si>
  <si>
    <t>Ashley Petty</t>
  </si>
  <si>
    <t>Alexia</t>
  </si>
  <si>
    <t>Pham</t>
  </si>
  <si>
    <t>Angela Shaffer</t>
  </si>
  <si>
    <t>Roselyn</t>
  </si>
  <si>
    <t>Roberts</t>
  </si>
  <si>
    <t>Steven Walton</t>
  </si>
  <si>
    <t>Ayden</t>
  </si>
  <si>
    <t>Chambers</t>
  </si>
  <si>
    <t>Abigail Robinson</t>
  </si>
  <si>
    <t>Serrano</t>
  </si>
  <si>
    <t>Brandi Howell</t>
  </si>
  <si>
    <t>Jefferson</t>
  </si>
  <si>
    <t>Connie Blackburn</t>
  </si>
  <si>
    <t>Maria</t>
  </si>
  <si>
    <t>Grant</t>
  </si>
  <si>
    <t>Connie Martinez</t>
  </si>
  <si>
    <t>Bryanna</t>
  </si>
  <si>
    <t>Ibarra</t>
  </si>
  <si>
    <t>Cheryl Martinez</t>
  </si>
  <si>
    <t>Sophie</t>
  </si>
  <si>
    <t>Zavala</t>
  </si>
  <si>
    <t>Ryan Carlson</t>
  </si>
  <si>
    <t>Jamie Henderson</t>
  </si>
  <si>
    <t>Jaydan</t>
  </si>
  <si>
    <t>Jamie Stark</t>
  </si>
  <si>
    <t>Amiyah</t>
  </si>
  <si>
    <t>Michael Andrade</t>
  </si>
  <si>
    <t>Holt</t>
  </si>
  <si>
    <t>Jason Haley</t>
  </si>
  <si>
    <t>Wilson</t>
  </si>
  <si>
    <t>Virginia Short</t>
  </si>
  <si>
    <t>Nancy</t>
  </si>
  <si>
    <t>Short</t>
  </si>
  <si>
    <t>Heather Bell</t>
  </si>
  <si>
    <t>Isabella</t>
  </si>
  <si>
    <t>Wilkins</t>
  </si>
  <si>
    <t>Maria Obrien</t>
  </si>
  <si>
    <t>Mayra</t>
  </si>
  <si>
    <t>Moss</t>
  </si>
  <si>
    <t>George Doyle</t>
  </si>
  <si>
    <t>IT Support</t>
  </si>
  <si>
    <t>Jason Miller</t>
  </si>
  <si>
    <t>Jumil</t>
  </si>
  <si>
    <t>Turpin</t>
  </si>
  <si>
    <t>Network Engineer</t>
  </si>
  <si>
    <t>Raymond Bird</t>
  </si>
  <si>
    <t>Daniele</t>
  </si>
  <si>
    <t>Sr. Network Engineer</t>
  </si>
  <si>
    <t>Thomas Wilson</t>
  </si>
  <si>
    <t>Joe</t>
  </si>
  <si>
    <t>South</t>
  </si>
  <si>
    <t>Robin Wilson</t>
  </si>
  <si>
    <t>Sarah</t>
  </si>
  <si>
    <t>Warfield</t>
  </si>
  <si>
    <t>Julie Lewis</t>
  </si>
  <si>
    <t>Alejandro</t>
  </si>
  <si>
    <t>Bacong</t>
  </si>
  <si>
    <t>Joseph Mathews</t>
  </si>
  <si>
    <t>Jyoti</t>
  </si>
  <si>
    <t>Lajiri</t>
  </si>
  <si>
    <t>Karen Crawford</t>
  </si>
  <si>
    <t>Neville</t>
  </si>
  <si>
    <t>Tredinnick</t>
  </si>
  <si>
    <t>Mary Mcmillan</t>
  </si>
  <si>
    <t>Anthony</t>
  </si>
  <si>
    <t>Cisco</t>
  </si>
  <si>
    <t>Kyle Adams</t>
  </si>
  <si>
    <t>Linda</t>
  </si>
  <si>
    <t>Dolan</t>
  </si>
  <si>
    <t>Jamie Baker</t>
  </si>
  <si>
    <t>Carlos</t>
  </si>
  <si>
    <t>Merlos</t>
  </si>
  <si>
    <t>Daniel White</t>
  </si>
  <si>
    <t>Tanya</t>
  </si>
  <si>
    <t>Morway</t>
  </si>
  <si>
    <t>William Johnson</t>
  </si>
  <si>
    <t>Anita</t>
  </si>
  <si>
    <t>Shepard</t>
  </si>
  <si>
    <t>George Tran</t>
  </si>
  <si>
    <t>Jeremiah</t>
  </si>
  <si>
    <t>Semizoglou</t>
  </si>
  <si>
    <t>Jonathan Knight</t>
  </si>
  <si>
    <t>Katrina</t>
  </si>
  <si>
    <t>Lambert</t>
  </si>
  <si>
    <t>Calvin Williamson</t>
  </si>
  <si>
    <t>Executive Office</t>
  </si>
  <si>
    <t>Alexzander</t>
  </si>
  <si>
    <t>Pope</t>
  </si>
  <si>
    <t>David Rodriguez</t>
  </si>
  <si>
    <t>Derek</t>
  </si>
  <si>
    <t>Holmes</t>
  </si>
  <si>
    <t>Carolyn Richards</t>
  </si>
  <si>
    <t>Karen York</t>
  </si>
  <si>
    <t>Sabrina</t>
  </si>
  <si>
    <t>Durham</t>
  </si>
  <si>
    <t>Jessica Hernandez</t>
  </si>
  <si>
    <t>Dana Ballard</t>
  </si>
  <si>
    <t>Quintin</t>
  </si>
  <si>
    <t>Solomon</t>
  </si>
  <si>
    <t>Charles Duncan</t>
  </si>
  <si>
    <t>Pittman</t>
  </si>
  <si>
    <t>Jesse Newman</t>
  </si>
  <si>
    <t>Mariana</t>
  </si>
  <si>
    <t>Principal Data Architect</t>
  </si>
  <si>
    <t>David Zavala</t>
  </si>
  <si>
    <t>Payton</t>
  </si>
  <si>
    <t>Enterprise Architect</t>
  </si>
  <si>
    <t>John Holt</t>
  </si>
  <si>
    <t>Sloane</t>
  </si>
  <si>
    <t>Rasmussen</t>
  </si>
  <si>
    <t>Sr. DBA</t>
  </si>
  <si>
    <t>Melinda Mcintyre</t>
  </si>
  <si>
    <t>Elise</t>
  </si>
  <si>
    <t>Vazquez</t>
  </si>
  <si>
    <t>Melissa Baker</t>
  </si>
  <si>
    <t>Pierce</t>
  </si>
  <si>
    <t>Gregory Coleman</t>
  </si>
  <si>
    <t>Paul Smith</t>
  </si>
  <si>
    <t>Petty</t>
  </si>
  <si>
    <t>Heather Farmer</t>
  </si>
  <si>
    <t>Mia</t>
  </si>
  <si>
    <t>Cowan</t>
  </si>
  <si>
    <t>Thomas Weaver</t>
  </si>
  <si>
    <t>Leonard</t>
  </si>
  <si>
    <t>Duane Le</t>
  </si>
  <si>
    <t>Dereon</t>
  </si>
  <si>
    <t>Page</t>
  </si>
  <si>
    <t>Jason Morris DVM</t>
  </si>
  <si>
    <t>Meadow</t>
  </si>
  <si>
    <t>Alex Lewis</t>
  </si>
  <si>
    <t>Simpson</t>
  </si>
  <si>
    <t>Kevin Gross</t>
  </si>
  <si>
    <t>Kyla</t>
  </si>
  <si>
    <t>Clayton Robertson</t>
  </si>
  <si>
    <t>Cassidy</t>
  </si>
  <si>
    <t>Maddox</t>
  </si>
  <si>
    <t>Melissa Pineda</t>
  </si>
  <si>
    <t>Edgar</t>
  </si>
  <si>
    <t>Underwood</t>
  </si>
  <si>
    <t>Jordan Caldwell</t>
  </si>
  <si>
    <t>Anthony Neal</t>
  </si>
  <si>
    <t>Klein</t>
  </si>
  <si>
    <t>Gregory Rodriguez</t>
  </si>
  <si>
    <t>Nathaly</t>
  </si>
  <si>
    <t>Huffman</t>
  </si>
  <si>
    <t>John Gordon</t>
  </si>
  <si>
    <t>Darryl Vargas</t>
  </si>
  <si>
    <t>Cantrell</t>
  </si>
  <si>
    <t>Cheryl Cook</t>
  </si>
  <si>
    <t>Marquez</t>
  </si>
  <si>
    <t>Thomas Hanson</t>
  </si>
  <si>
    <t>Dante</t>
  </si>
  <si>
    <t>Wyatt</t>
  </si>
  <si>
    <t>Dr. Eric Henderson</t>
  </si>
  <si>
    <t>Rey</t>
  </si>
  <si>
    <t>James Horn</t>
  </si>
  <si>
    <t>Jayden</t>
  </si>
  <si>
    <t>Mckee</t>
  </si>
  <si>
    <t>Matthew Miranda</t>
  </si>
  <si>
    <t>Brady</t>
  </si>
  <si>
    <t>Yoder</t>
  </si>
  <si>
    <t>Jason Patel</t>
  </si>
  <si>
    <t>Accountant</t>
  </si>
  <si>
    <t>Darwin</t>
  </si>
  <si>
    <t>Michael Young</t>
  </si>
  <si>
    <t>Jasper</t>
  </si>
  <si>
    <t>Lindsey Osborne</t>
  </si>
  <si>
    <t>Humphrey</t>
  </si>
  <si>
    <t>Gerald Yu</t>
  </si>
  <si>
    <t>Clare</t>
  </si>
  <si>
    <t>English</t>
  </si>
  <si>
    <t>Randall Keller</t>
  </si>
  <si>
    <t>Amy</t>
  </si>
  <si>
    <t>Sherman</t>
  </si>
  <si>
    <t>Ricky Banks</t>
  </si>
  <si>
    <t>Lizbeth</t>
  </si>
  <si>
    <t>Hunt</t>
  </si>
  <si>
    <t>Jessica Figueroa</t>
  </si>
  <si>
    <t>Eden</t>
  </si>
  <si>
    <t>Lindsey Gibson</t>
  </si>
  <si>
    <t>Mueller</t>
  </si>
  <si>
    <t>Jeremy Hanson</t>
  </si>
  <si>
    <t>Tiffany</t>
  </si>
  <si>
    <t>Washington</t>
  </si>
  <si>
    <t>David Chung</t>
  </si>
  <si>
    <t>Jacob Russo</t>
  </si>
  <si>
    <t>Sales &amp; Marketing</t>
  </si>
  <si>
    <t>Kaeden</t>
  </si>
  <si>
    <t>Vargas</t>
  </si>
  <si>
    <t>Harold Lee</t>
  </si>
  <si>
    <t>Lena</t>
  </si>
  <si>
    <t>Heather Hill</t>
  </si>
  <si>
    <t>Adrien</t>
  </si>
  <si>
    <t>Olsen</t>
  </si>
  <si>
    <t>Jasmine Smith</t>
  </si>
  <si>
    <t>Damari</t>
  </si>
  <si>
    <t>Brewer</t>
  </si>
  <si>
    <t>Shawn Martin</t>
  </si>
  <si>
    <t>Annalise</t>
  </si>
  <si>
    <t>Gross</t>
  </si>
  <si>
    <t>Mr. Todd Lawson</t>
  </si>
  <si>
    <t>Kamari</t>
  </si>
  <si>
    <t>Mcgrath</t>
  </si>
  <si>
    <t>Laura Sanchez</t>
  </si>
  <si>
    <t>Lorena</t>
  </si>
  <si>
    <t>Rice</t>
  </si>
  <si>
    <t>Jeffrey Ramos</t>
  </si>
  <si>
    <t>Eliezer</t>
  </si>
  <si>
    <t>Stokes</t>
  </si>
  <si>
    <t>Patricia Johnson</t>
  </si>
  <si>
    <t>General Manager</t>
  </si>
  <si>
    <t>Brandy Greer</t>
  </si>
  <si>
    <t>Rudy</t>
  </si>
  <si>
    <t>Richardson</t>
  </si>
  <si>
    <t>Charles Velez</t>
  </si>
  <si>
    <t>Alana</t>
  </si>
  <si>
    <t>Castro</t>
  </si>
  <si>
    <t>Deborah Bell</t>
  </si>
  <si>
    <t>Oscar</t>
  </si>
  <si>
    <t>Lopez</t>
  </si>
  <si>
    <t>Christian Ortega</t>
  </si>
  <si>
    <t>Michael Morton</t>
  </si>
  <si>
    <t>Liam</t>
  </si>
  <si>
    <t>Hanna</t>
  </si>
  <si>
    <t>Brian Aguirre</t>
  </si>
  <si>
    <t>Zara</t>
  </si>
  <si>
    <t>Richard Gonzalez</t>
  </si>
  <si>
    <t>Clerical</t>
  </si>
  <si>
    <t>Abby</t>
  </si>
  <si>
    <t>Woodward</t>
  </si>
  <si>
    <t>Karen Elliott</t>
  </si>
  <si>
    <t>Litzy</t>
  </si>
  <si>
    <t>Esparza</t>
  </si>
  <si>
    <t>Kelly Bean</t>
  </si>
  <si>
    <t>Noemi</t>
  </si>
  <si>
    <t>Jacob Hamilton</t>
  </si>
  <si>
    <t>Gilberto</t>
  </si>
  <si>
    <t>Macdonald</t>
  </si>
  <si>
    <t>Barbara Skinner</t>
  </si>
  <si>
    <t>Armando</t>
  </si>
  <si>
    <t>Macias</t>
  </si>
  <si>
    <t>Aaron Oconnor</t>
  </si>
  <si>
    <t>Britney</t>
  </si>
  <si>
    <t>Kelly</t>
  </si>
  <si>
    <t>Christine Mcgee</t>
  </si>
  <si>
    <t>Emanuel</t>
  </si>
  <si>
    <t>Haas</t>
  </si>
  <si>
    <t>Jose Moran</t>
  </si>
  <si>
    <t>Karlie</t>
  </si>
  <si>
    <t>Jimmy Beck</t>
  </si>
  <si>
    <t>Myla</t>
  </si>
  <si>
    <t>Lisa Chase</t>
  </si>
  <si>
    <t>Alan</t>
  </si>
  <si>
    <t>Susan Livingston</t>
  </si>
  <si>
    <t>Brooklynn</t>
  </si>
  <si>
    <t>Greene</t>
  </si>
  <si>
    <t>April Castillo</t>
  </si>
  <si>
    <t>Diane James</t>
  </si>
  <si>
    <t>Principal</t>
  </si>
  <si>
    <t>Lukas</t>
  </si>
  <si>
    <t>Freeman</t>
  </si>
  <si>
    <t>Allison Shannon</t>
  </si>
  <si>
    <t>Yesenia</t>
  </si>
  <si>
    <t>Nielsen</t>
  </si>
  <si>
    <t>David Long</t>
  </si>
  <si>
    <t>Myah</t>
  </si>
  <si>
    <t>Marsh</t>
  </si>
  <si>
    <t>Kelly Hall</t>
  </si>
  <si>
    <t>Tester</t>
  </si>
  <si>
    <t>Korbin</t>
  </si>
  <si>
    <t>Rachel Sanchez</t>
  </si>
  <si>
    <t>Jenna</t>
  </si>
  <si>
    <t>Hector Singleton</t>
  </si>
  <si>
    <t>Anaya</t>
  </si>
  <si>
    <t>Denise Oconnor</t>
  </si>
  <si>
    <t>Pena</t>
  </si>
  <si>
    <t>Ruben Cook</t>
  </si>
  <si>
    <t>Abel</t>
  </si>
  <si>
    <t>Baker</t>
  </si>
  <si>
    <t>Amy Duncan</t>
  </si>
  <si>
    <t>Anthony Cruz MD</t>
  </si>
  <si>
    <t>Hadassah</t>
  </si>
  <si>
    <t>Moran</t>
  </si>
  <si>
    <t>Michelle Perry</t>
  </si>
  <si>
    <t>Thompson</t>
  </si>
  <si>
    <t>Victoria Shaw</t>
  </si>
  <si>
    <t>Fry</t>
  </si>
  <si>
    <t>Brad Lee</t>
  </si>
  <si>
    <t>Alayna</t>
  </si>
  <si>
    <t>Hess</t>
  </si>
  <si>
    <t>Todd Baker</t>
  </si>
  <si>
    <t>Amaris</t>
  </si>
  <si>
    <t>Miller</t>
  </si>
  <si>
    <t>Samuel Padilla</t>
  </si>
  <si>
    <t>Barrett</t>
  </si>
  <si>
    <t>Wilcox</t>
  </si>
  <si>
    <t>Michael Wright</t>
  </si>
  <si>
    <t>Kimberly</t>
  </si>
  <si>
    <t>Watson</t>
  </si>
  <si>
    <t>Bryan Foley</t>
  </si>
  <si>
    <t>Rebecca</t>
  </si>
  <si>
    <t>April Anderson MD</t>
  </si>
  <si>
    <t>Caleb</t>
  </si>
  <si>
    <t>Schneider</t>
  </si>
  <si>
    <t>Matthew Calderon DDS</t>
  </si>
  <si>
    <t>Vanessa</t>
  </si>
  <si>
    <t>Bryan Ramos</t>
  </si>
  <si>
    <t>Copeland</t>
  </si>
  <si>
    <t>Alan Harris</t>
  </si>
  <si>
    <t>Rodney Hart</t>
  </si>
  <si>
    <t>Purchasing</t>
  </si>
  <si>
    <t>Nathanial</t>
  </si>
  <si>
    <t>Booth</t>
  </si>
  <si>
    <t>Jorge Mayo</t>
  </si>
  <si>
    <t>Rhys</t>
  </si>
  <si>
    <t>Barry</t>
  </si>
  <si>
    <t>Kimberly Good</t>
  </si>
  <si>
    <t>Jonas</t>
  </si>
  <si>
    <t>Stephanie Harris</t>
  </si>
  <si>
    <t>Chris</t>
  </si>
  <si>
    <t>Ethan Allison</t>
  </si>
  <si>
    <t>Waller</t>
  </si>
  <si>
    <t>Christian Mullen</t>
  </si>
  <si>
    <t>Yaritza</t>
  </si>
  <si>
    <t>Debra Oneal</t>
  </si>
  <si>
    <t>Weaver</t>
  </si>
  <si>
    <t>Cynthia Willis</t>
  </si>
  <si>
    <t>Alessandra</t>
  </si>
  <si>
    <t>Lauren Douglas</t>
  </si>
  <si>
    <t>Hickman</t>
  </si>
  <si>
    <t>Katherine Wright</t>
  </si>
  <si>
    <t>Juarez</t>
  </si>
  <si>
    <t>Jennifer Lester</t>
  </si>
  <si>
    <t>Walter</t>
  </si>
  <si>
    <t>Erin Tran</t>
  </si>
  <si>
    <t>Bill Barnes</t>
  </si>
  <si>
    <t>Jeffery</t>
  </si>
  <si>
    <t>Gamble</t>
  </si>
  <si>
    <t>Nicole Morales</t>
  </si>
  <si>
    <t>Misael</t>
  </si>
  <si>
    <t>Gary Davidson</t>
  </si>
  <si>
    <t>Audrina</t>
  </si>
  <si>
    <t>Walter Powell</t>
  </si>
  <si>
    <t>Jeramiah</t>
  </si>
  <si>
    <t>Foster</t>
  </si>
  <si>
    <t>Kimberly Wolf</t>
  </si>
  <si>
    <t>Patricia Andrews</t>
  </si>
  <si>
    <t>Helper</t>
  </si>
  <si>
    <t>Nelson</t>
  </si>
  <si>
    <t>Michelle King</t>
  </si>
  <si>
    <t>Ari</t>
  </si>
  <si>
    <t>Kenneth Rodriguez</t>
  </si>
  <si>
    <t>Laylah</t>
  </si>
  <si>
    <t>Kevin Hudson</t>
  </si>
  <si>
    <t>Alanna</t>
  </si>
  <si>
    <t>Mullins</t>
  </si>
  <si>
    <t>Dustin Sanchez</t>
  </si>
  <si>
    <t>Arjun</t>
  </si>
  <si>
    <t>Jennifer Flores</t>
  </si>
  <si>
    <t>Donald</t>
  </si>
  <si>
    <t>Favis</t>
  </si>
  <si>
    <t>Stephen Rasmussen</t>
  </si>
  <si>
    <t>Daniff</t>
  </si>
  <si>
    <t>Hernandez</t>
  </si>
  <si>
    <t>Database Administrator</t>
  </si>
  <si>
    <t>Christina Williams</t>
  </si>
  <si>
    <t>Lori</t>
  </si>
  <si>
    <t>Roby</t>
  </si>
  <si>
    <t>Data Analyst</t>
  </si>
  <si>
    <t>Brittany Evans</t>
  </si>
  <si>
    <t>Murray</t>
  </si>
  <si>
    <t>Nicole Hill</t>
  </si>
  <si>
    <t>Karthikeyan</t>
  </si>
  <si>
    <t>Ait Sidi</t>
  </si>
  <si>
    <t>Kaitlyn Young</t>
  </si>
  <si>
    <t>Rogers</t>
  </si>
  <si>
    <t>Alejandra Spencer</t>
  </si>
  <si>
    <t>Bianca</t>
  </si>
  <si>
    <t>Roehrich</t>
  </si>
  <si>
    <t>Brian Gamble MD</t>
  </si>
  <si>
    <t>Jason</t>
  </si>
  <si>
    <t>Salter</t>
  </si>
  <si>
    <t xml:space="preserve">Data Analyst </t>
  </si>
  <si>
    <t>Lauren Moore</t>
  </si>
  <si>
    <t>Julia</t>
  </si>
  <si>
    <t>Zhou</t>
  </si>
  <si>
    <t>Joseph Owen</t>
  </si>
  <si>
    <t>Thelma</t>
  </si>
  <si>
    <t>Petrowsky</t>
  </si>
  <si>
    <t>Carla Wilson</t>
  </si>
  <si>
    <t>Jayne</t>
  </si>
  <si>
    <t>Horton</t>
  </si>
  <si>
    <t>Valerie Moody</t>
  </si>
  <si>
    <t>Renee</t>
  </si>
  <si>
    <t>Heather Phillips</t>
  </si>
  <si>
    <t>Peggy Mccoy</t>
  </si>
  <si>
    <t>Claudia N</t>
  </si>
  <si>
    <t>Natasha Walton</t>
  </si>
  <si>
    <t>George Willis</t>
  </si>
  <si>
    <t>Taisha</t>
  </si>
  <si>
    <t>Goble</t>
  </si>
  <si>
    <t>Joseph Jensen</t>
  </si>
  <si>
    <t>Simard</t>
  </si>
  <si>
    <t>Donna Young</t>
  </si>
  <si>
    <t>Mark</t>
  </si>
  <si>
    <t>Nicole Elliott</t>
  </si>
  <si>
    <t>Denisse</t>
  </si>
  <si>
    <t>Gerald Carey</t>
  </si>
  <si>
    <t>Draven</t>
  </si>
  <si>
    <t>Giles</t>
  </si>
  <si>
    <t>Aaron Richards</t>
  </si>
  <si>
    <t>Shaw</t>
  </si>
  <si>
    <t>Joseph Shelton</t>
  </si>
  <si>
    <t>Makaila</t>
  </si>
  <si>
    <t>Nixon</t>
  </si>
  <si>
    <t>Rose Conner</t>
  </si>
  <si>
    <t>Mohammed</t>
  </si>
  <si>
    <t>Orr</t>
  </si>
  <si>
    <t>Jacqueline Huerta</t>
  </si>
  <si>
    <t>Braylen</t>
  </si>
  <si>
    <t>Mendoza</t>
  </si>
  <si>
    <t>Data Architect</t>
  </si>
  <si>
    <t>Douglas Chapman</t>
  </si>
  <si>
    <t>Andreas</t>
  </si>
  <si>
    <t>Torres</t>
  </si>
  <si>
    <t>CIO</t>
  </si>
  <si>
    <t>Guy Hansen</t>
  </si>
  <si>
    <t>Maddison</t>
  </si>
  <si>
    <t>Perez</t>
  </si>
  <si>
    <t>BI Director</t>
  </si>
  <si>
    <t>Angela Gibson</t>
  </si>
  <si>
    <t>Charlize</t>
  </si>
  <si>
    <t>Wagner</t>
  </si>
  <si>
    <t>Joseph Patton</t>
  </si>
  <si>
    <t>Micah</t>
  </si>
  <si>
    <t>Pace</t>
  </si>
  <si>
    <t>Sr. Accountant</t>
  </si>
  <si>
    <t>Debra Mckenzie</t>
  </si>
  <si>
    <t>Marlee</t>
  </si>
  <si>
    <t>Stevens</t>
  </si>
  <si>
    <t>Wendy Jackson</t>
  </si>
  <si>
    <t>Precious</t>
  </si>
  <si>
    <t>Software Engineering Manager</t>
  </si>
  <si>
    <t>Shaun Bell</t>
  </si>
  <si>
    <t>Konner</t>
  </si>
  <si>
    <t>Software Engineer</t>
  </si>
  <si>
    <t>Ruth Myers</t>
  </si>
  <si>
    <t>Software Engineering</t>
  </si>
  <si>
    <t>Anastasia</t>
  </si>
  <si>
    <t>Harold Jones</t>
  </si>
  <si>
    <t>Emely</t>
  </si>
  <si>
    <t>Susan Smith</t>
  </si>
  <si>
    <t>Derrick Johnson</t>
  </si>
  <si>
    <t>Macy</t>
  </si>
  <si>
    <t>Webster</t>
  </si>
  <si>
    <t>Cynthia Gardner</t>
  </si>
  <si>
    <t>Ciara</t>
  </si>
  <si>
    <t>Acevedo</t>
  </si>
  <si>
    <t>Joel Hodge II</t>
  </si>
  <si>
    <t>Eleanor</t>
  </si>
  <si>
    <t>Raymond Wilson</t>
  </si>
  <si>
    <t>Brooklyn</t>
  </si>
  <si>
    <t>Tanner</t>
  </si>
  <si>
    <t>Jason Sims</t>
  </si>
  <si>
    <t>Zander</t>
  </si>
  <si>
    <t>Ronnie Garcia</t>
  </si>
  <si>
    <t>Kianna</t>
  </si>
  <si>
    <t>Curtis Hill</t>
  </si>
  <si>
    <t>Braun</t>
  </si>
  <si>
    <t>Curtis Mathis</t>
  </si>
  <si>
    <t>Gordon</t>
  </si>
  <si>
    <t>Bryan Sanchez</t>
  </si>
  <si>
    <t>Maryjane</t>
  </si>
  <si>
    <t>Mark Hines DDS</t>
  </si>
  <si>
    <t>Phelps</t>
  </si>
  <si>
    <t>Emma Allen</t>
  </si>
  <si>
    <t>Carmen</t>
  </si>
  <si>
    <t>John Hart</t>
  </si>
  <si>
    <t>Kiara</t>
  </si>
  <si>
    <t>Fox</t>
  </si>
  <si>
    <t>Richard Bailey</t>
  </si>
  <si>
    <t>Yair</t>
  </si>
  <si>
    <t>Jennings</t>
  </si>
  <si>
    <t>Beverly Parker</t>
  </si>
  <si>
    <t>Kaylie</t>
  </si>
  <si>
    <t>Velazquez</t>
  </si>
  <si>
    <t>Daniel Hart</t>
  </si>
  <si>
    <t>Christine</t>
  </si>
  <si>
    <t>Thomas Ramirez</t>
  </si>
  <si>
    <t>Melissa Turner</t>
  </si>
  <si>
    <t>Dennis</t>
  </si>
  <si>
    <t>Key</t>
  </si>
  <si>
    <t>Lynn Jackson</t>
  </si>
  <si>
    <t>Lindsay Nelson</t>
  </si>
  <si>
    <t>Kenzie</t>
  </si>
  <si>
    <t>Anthony Williams</t>
  </si>
  <si>
    <t>Asa</t>
  </si>
  <si>
    <t>Mr. Jason Brock</t>
  </si>
  <si>
    <t>Damarion</t>
  </si>
  <si>
    <t>Caitlin Murphy</t>
  </si>
  <si>
    <t>Safety</t>
  </si>
  <si>
    <t>Talan</t>
  </si>
  <si>
    <t>Ashley Cervantes</t>
  </si>
  <si>
    <t>Evelin</t>
  </si>
  <si>
    <t>Snow</t>
  </si>
  <si>
    <t>Roy Villegas</t>
  </si>
  <si>
    <t>Sienna</t>
  </si>
  <si>
    <t>Gregory Ramirez</t>
  </si>
  <si>
    <t>Taylor</t>
  </si>
  <si>
    <t>Latoya Lam</t>
  </si>
  <si>
    <t>Cortez</t>
  </si>
  <si>
    <t>Murillo</t>
  </si>
  <si>
    <t>Stuart White</t>
  </si>
  <si>
    <t>Leonel</t>
  </si>
  <si>
    <t>Combs</t>
  </si>
  <si>
    <t>Summer Carter</t>
  </si>
  <si>
    <t>Jordan George</t>
  </si>
  <si>
    <t>Ace</t>
  </si>
  <si>
    <t>Brittany Rubio</t>
  </si>
  <si>
    <t>Reuben</t>
  </si>
  <si>
    <t>Davila</t>
  </si>
  <si>
    <t>John Henderson</t>
  </si>
  <si>
    <t>Angelique</t>
  </si>
  <si>
    <t>Eugene Morgan</t>
  </si>
  <si>
    <t>Exantus</t>
  </si>
  <si>
    <t>Angela Carlson</t>
  </si>
  <si>
    <t>Angela Hayes</t>
  </si>
  <si>
    <t>Keyla</t>
  </si>
  <si>
    <t>Del Bosque</t>
  </si>
  <si>
    <t>Christina Copeland</t>
  </si>
  <si>
    <t>Andrew</t>
  </si>
  <si>
    <t>Szabo</t>
  </si>
  <si>
    <t>Jennifer Cohen</t>
  </si>
  <si>
    <t>Luke</t>
  </si>
  <si>
    <t>Patronick</t>
  </si>
  <si>
    <t>Mr. Jesus Richards</t>
  </si>
  <si>
    <t>Colby</t>
  </si>
  <si>
    <t>Andreola</t>
  </si>
  <si>
    <t>Beth Johnson</t>
  </si>
  <si>
    <t>Raymond Adams</t>
  </si>
  <si>
    <t>Judith</t>
  </si>
  <si>
    <t>Carabbio</t>
  </si>
  <si>
    <t>Jessica Rhodes</t>
  </si>
  <si>
    <t>Adell</t>
  </si>
  <si>
    <t>Saada</t>
  </si>
  <si>
    <t>Steven Tran</t>
  </si>
  <si>
    <t>Kristen Collier</t>
  </si>
  <si>
    <t>David Lopez</t>
  </si>
  <si>
    <t>Candice Schmidt</t>
  </si>
  <si>
    <t>Jasmin</t>
  </si>
  <si>
    <t>Shah</t>
  </si>
  <si>
    <t>Christy Craig</t>
  </si>
  <si>
    <t>Kole</t>
  </si>
  <si>
    <t>Shared Services Manager</t>
  </si>
  <si>
    <t>Jermaine Weaver</t>
  </si>
  <si>
    <t>Ansley</t>
  </si>
  <si>
    <t>Jackson</t>
  </si>
  <si>
    <t>James Barajas</t>
  </si>
  <si>
    <t>Jayda</t>
  </si>
  <si>
    <t>Reese</t>
  </si>
  <si>
    <t>Senior BI Developer</t>
  </si>
  <si>
    <t>Tyler Davis</t>
  </si>
  <si>
    <t>Admin Offices</t>
  </si>
  <si>
    <t>Joshua Gonzalez</t>
  </si>
  <si>
    <t>Haynes</t>
  </si>
  <si>
    <t>Justin Sherman</t>
  </si>
  <si>
    <t>Kamryn</t>
  </si>
  <si>
    <t>Herrera</t>
  </si>
  <si>
    <t>Sara Holland</t>
  </si>
  <si>
    <t>Kelvin</t>
  </si>
  <si>
    <t>Shelia Graham</t>
  </si>
  <si>
    <t>Fletcher</t>
  </si>
  <si>
    <t>Amanda Hayden</t>
  </si>
  <si>
    <t>Frederick</t>
  </si>
  <si>
    <t>Nicole Haynes</t>
  </si>
  <si>
    <t>Debra Morales</t>
  </si>
  <si>
    <t>Kasey</t>
  </si>
  <si>
    <t>Chad Andrews</t>
  </si>
  <si>
    <t>Giovanni</t>
  </si>
  <si>
    <t>Jenkins</t>
  </si>
  <si>
    <t>John Wallace</t>
  </si>
  <si>
    <t>Alexis</t>
  </si>
  <si>
    <t>Benjamin Frederick</t>
  </si>
  <si>
    <t>Joanna</t>
  </si>
  <si>
    <t>Murphy</t>
  </si>
  <si>
    <t>Michael Ramos</t>
  </si>
  <si>
    <t>Schmidt</t>
  </si>
  <si>
    <t>Donna Boone</t>
  </si>
  <si>
    <t>Brittany</t>
  </si>
  <si>
    <t>Hurley</t>
  </si>
  <si>
    <t>Jeffrey Johnston</t>
  </si>
  <si>
    <t>Niko</t>
  </si>
  <si>
    <t>Hamilton</t>
  </si>
  <si>
    <t>Sarah King</t>
  </si>
  <si>
    <t>Martinez</t>
  </si>
  <si>
    <t>Cynthia Delgado</t>
  </si>
  <si>
    <t>Kiley</t>
  </si>
  <si>
    <t>Dominique Bailey</t>
  </si>
  <si>
    <t>Blaine</t>
  </si>
  <si>
    <t>Brooks</t>
  </si>
  <si>
    <t>Teresa Meyer</t>
  </si>
  <si>
    <t>Livingston</t>
  </si>
  <si>
    <t>Sarah Carey</t>
  </si>
  <si>
    <t>Russell</t>
  </si>
  <si>
    <t>Taylor Wright</t>
  </si>
  <si>
    <t>Kody</t>
  </si>
  <si>
    <t>Daniel Moore</t>
  </si>
  <si>
    <t>Zoe</t>
  </si>
  <si>
    <t>Colon</t>
  </si>
  <si>
    <t>Stacey Vargas</t>
  </si>
  <si>
    <t>Courtney</t>
  </si>
  <si>
    <t>Beth Anderson</t>
  </si>
  <si>
    <t>Crew Leader</t>
  </si>
  <si>
    <t>Joshua Daniels</t>
  </si>
  <si>
    <t>Farrell</t>
  </si>
  <si>
    <t>Mark Mays</t>
  </si>
  <si>
    <t>Camden</t>
  </si>
  <si>
    <t>Brandon Ortiz</t>
  </si>
  <si>
    <t>Milo</t>
  </si>
  <si>
    <t>Cheryl Swanson</t>
  </si>
  <si>
    <t>Lang</t>
  </si>
  <si>
    <t>Matthew Patel</t>
  </si>
  <si>
    <t>Shyanne</t>
  </si>
  <si>
    <t>Stark</t>
  </si>
  <si>
    <t>Jennifer Adams</t>
  </si>
  <si>
    <t>Elliott</t>
  </si>
  <si>
    <t>Ashley</t>
  </si>
  <si>
    <t>Kelly Williams</t>
  </si>
  <si>
    <t>Todd</t>
  </si>
  <si>
    <t>Jose Daniel</t>
  </si>
  <si>
    <t>Sincere</t>
  </si>
  <si>
    <t>Vanessa Ramirez</t>
  </si>
  <si>
    <t>Stephen</t>
  </si>
  <si>
    <t>Daugherty</t>
  </si>
  <si>
    <t>Joshua Pittman</t>
  </si>
  <si>
    <t>Demarion</t>
  </si>
  <si>
    <t>Morrow</t>
  </si>
  <si>
    <t>Patricia Brewer</t>
  </si>
  <si>
    <t>Steven</t>
  </si>
  <si>
    <t>Jerry Suarez</t>
  </si>
  <si>
    <t>Devon</t>
  </si>
  <si>
    <t>Hinton</t>
  </si>
  <si>
    <t>Allison York</t>
  </si>
  <si>
    <t>Jacquelyn</t>
  </si>
  <si>
    <t>Johns</t>
  </si>
  <si>
    <t>Christopher Romero</t>
  </si>
  <si>
    <t>Timothy Hansen</t>
  </si>
  <si>
    <t>Phillip</t>
  </si>
  <si>
    <t>Salazar</t>
  </si>
  <si>
    <t>Webb</t>
  </si>
  <si>
    <t>Alec Hernandez</t>
  </si>
  <si>
    <t>Desmond</t>
  </si>
  <si>
    <t>Kari Bishop</t>
  </si>
  <si>
    <t>Decker</t>
  </si>
  <si>
    <t>Justin Grant</t>
  </si>
  <si>
    <t>Bryan</t>
  </si>
  <si>
    <t>Sarah Sims</t>
  </si>
  <si>
    <t>Kelsie</t>
  </si>
  <si>
    <t>Emily Brennan</t>
  </si>
  <si>
    <t>Frida</t>
  </si>
  <si>
    <t>Sandra Black</t>
  </si>
  <si>
    <t>Isai</t>
  </si>
  <si>
    <t>Alvarado</t>
  </si>
  <si>
    <t>Laura Norman</t>
  </si>
  <si>
    <t>Travis</t>
  </si>
  <si>
    <t>Vasquez</t>
  </si>
  <si>
    <t>Amanda Hale</t>
  </si>
  <si>
    <t>Program Manager</t>
  </si>
  <si>
    <t>Jazlene</t>
  </si>
  <si>
    <t>Maynard</t>
  </si>
  <si>
    <t>James Baker</t>
  </si>
  <si>
    <t>Donovan</t>
  </si>
  <si>
    <t>Terry Durham</t>
  </si>
  <si>
    <t>Cooper</t>
  </si>
  <si>
    <t>Erik Simon</t>
  </si>
  <si>
    <t>Gage</t>
  </si>
  <si>
    <t>Summer Moreno</t>
  </si>
  <si>
    <t>Gavin</t>
  </si>
  <si>
    <t>Carla Cox</t>
  </si>
  <si>
    <t>Amber</t>
  </si>
  <si>
    <t>Mary Mendoza</t>
  </si>
  <si>
    <t>Edwards</t>
  </si>
  <si>
    <t>Cassandra Smith</t>
  </si>
  <si>
    <t>Karla</t>
  </si>
  <si>
    <t>Reed</t>
  </si>
  <si>
    <t>Warren Baker</t>
  </si>
  <si>
    <t>Yadira</t>
  </si>
  <si>
    <t>Amy Bell</t>
  </si>
  <si>
    <t>Fernando</t>
  </si>
  <si>
    <t>Teresa Lopez</t>
  </si>
  <si>
    <t>Sean</t>
  </si>
  <si>
    <t>Bean</t>
  </si>
  <si>
    <t>Kimberly Holland</t>
  </si>
  <si>
    <t>Lilianna</t>
  </si>
  <si>
    <t>Mccall</t>
  </si>
  <si>
    <t>Robert Garcia</t>
  </si>
  <si>
    <t>Salvador</t>
  </si>
  <si>
    <t>Nicholas Martinez</t>
  </si>
  <si>
    <t>Jair</t>
  </si>
  <si>
    <t>Silva</t>
  </si>
  <si>
    <t>Carlos Barnes</t>
  </si>
  <si>
    <t>Moreno</t>
  </si>
  <si>
    <t>Allison Jacobs</t>
  </si>
  <si>
    <t>Angela Ramsey</t>
  </si>
  <si>
    <t>Burnett</t>
  </si>
  <si>
    <t>Malik Smith</t>
  </si>
  <si>
    <t>Jessica Lewis</t>
  </si>
  <si>
    <t>Armani</t>
  </si>
  <si>
    <t>Porter</t>
  </si>
  <si>
    <t>Kayla Ibarra</t>
  </si>
  <si>
    <t>Sanders</t>
  </si>
  <si>
    <t>Ryan Mathews</t>
  </si>
  <si>
    <t>Iliana</t>
  </si>
  <si>
    <t>Melissa Scott</t>
  </si>
  <si>
    <t>Henderson</t>
  </si>
  <si>
    <t>Robert Schmitt</t>
  </si>
  <si>
    <t>Patricia Wallace</t>
  </si>
  <si>
    <t>Ava</t>
  </si>
  <si>
    <t>Justin Young</t>
  </si>
  <si>
    <t>Delaney</t>
  </si>
  <si>
    <t>Robert Salinas</t>
  </si>
  <si>
    <t>Bullock</t>
  </si>
  <si>
    <t>Mary Anderson</t>
  </si>
  <si>
    <t>Kayla</t>
  </si>
  <si>
    <t>Jennifer Stevens</t>
  </si>
  <si>
    <t>Jennifer Murphy</t>
  </si>
  <si>
    <t>Carl</t>
  </si>
  <si>
    <t>Desimone</t>
  </si>
  <si>
    <t>Daniel Booth</t>
  </si>
  <si>
    <t>Sophia</t>
  </si>
  <si>
    <t>Theamstern</t>
  </si>
  <si>
    <t>Martin Jackson</t>
  </si>
  <si>
    <t>Kara</t>
  </si>
  <si>
    <t>Elizabeth Richards</t>
  </si>
  <si>
    <t>Ming</t>
  </si>
  <si>
    <t>Jose Bray</t>
  </si>
  <si>
    <t>Karen</t>
  </si>
  <si>
    <t>Mancuso</t>
  </si>
  <si>
    <t>Jamie Frye</t>
  </si>
  <si>
    <t>Adam Hunt</t>
  </si>
  <si>
    <t>Nilson</t>
  </si>
  <si>
    <t>Fernandes</t>
  </si>
  <si>
    <t>Jeffrey Saunders</t>
  </si>
  <si>
    <t>Alain</t>
  </si>
  <si>
    <t>Stephanie Griffin</t>
  </si>
  <si>
    <t>Seffi</t>
  </si>
  <si>
    <t>Robert Sullivan</t>
  </si>
  <si>
    <t>Horia</t>
  </si>
  <si>
    <t>Ndzi</t>
  </si>
  <si>
    <t>Charles Delacruz</t>
  </si>
  <si>
    <t>Evelyn</t>
  </si>
  <si>
    <t>Girifalco</t>
  </si>
  <si>
    <t>John Alvarez</t>
  </si>
  <si>
    <t>Ermine</t>
  </si>
  <si>
    <t>Pelletier</t>
  </si>
  <si>
    <t>Margaret Lee</t>
  </si>
  <si>
    <t>Samuel</t>
  </si>
  <si>
    <t>MacLennan</t>
  </si>
  <si>
    <t>Chad Moreno</t>
  </si>
  <si>
    <t>Bernstein</t>
  </si>
  <si>
    <t>Matthew West</t>
  </si>
  <si>
    <t>Shakira</t>
  </si>
  <si>
    <t>Perry</t>
  </si>
  <si>
    <t>Mark Jacobs</t>
  </si>
  <si>
    <t>Michael J</t>
  </si>
  <si>
    <t>Fitzpatrick</t>
  </si>
  <si>
    <t>Isaac Long</t>
  </si>
  <si>
    <t>Cybil</t>
  </si>
  <si>
    <t>Trzeciak</t>
  </si>
  <si>
    <t>Amanda Marshall</t>
  </si>
  <si>
    <t>Wilber</t>
  </si>
  <si>
    <t>Danielle Jones</t>
  </si>
  <si>
    <t>Enola</t>
  </si>
  <si>
    <t>Chivukula</t>
  </si>
  <si>
    <t>Timothy Moore</t>
  </si>
  <si>
    <t>Joelle</t>
  </si>
  <si>
    <t>Joshua Vasquez</t>
  </si>
  <si>
    <t>Alexandra</t>
  </si>
  <si>
    <t>Kirill</t>
  </si>
  <si>
    <t>Mark Hernandez</t>
  </si>
  <si>
    <t>Celeste</t>
  </si>
  <si>
    <t>Kristi Andrews</t>
  </si>
  <si>
    <t>Nathalia</t>
  </si>
  <si>
    <t>Kenneth Carter</t>
  </si>
  <si>
    <t>Justus</t>
  </si>
  <si>
    <t>John Smith</t>
  </si>
  <si>
    <t>Marcus</t>
  </si>
  <si>
    <t>Bender</t>
  </si>
  <si>
    <t>Bradley Butler</t>
  </si>
  <si>
    <t>Logan</t>
  </si>
  <si>
    <t>Ryan Jenkins</t>
  </si>
  <si>
    <t>Payten</t>
  </si>
  <si>
    <t>Dennis Martinez</t>
  </si>
  <si>
    <t>Stephen Parks</t>
  </si>
  <si>
    <t>Brenda Garza DDS</t>
  </si>
  <si>
    <t>Darian</t>
  </si>
  <si>
    <t>Ms. Diane Bradshaw DVM</t>
  </si>
  <si>
    <t>Isabela</t>
  </si>
  <si>
    <t>Collins</t>
  </si>
  <si>
    <t>Production Manager</t>
  </si>
  <si>
    <t>Alyssa Gill</t>
  </si>
  <si>
    <t>Sierra</t>
  </si>
  <si>
    <t>Miss Haley Duke DVM</t>
  </si>
  <si>
    <t>Giuliana</t>
  </si>
  <si>
    <t>Farmer</t>
  </si>
  <si>
    <t>Barbara Gardner</t>
  </si>
  <si>
    <t>Monique Hudson DDS</t>
  </si>
  <si>
    <t>Lamont</t>
  </si>
  <si>
    <t>Angela Peterson</t>
  </si>
  <si>
    <t>Gretchen</t>
  </si>
  <si>
    <t>Richard</t>
  </si>
  <si>
    <t>Tony Pratt</t>
  </si>
  <si>
    <t>Hart</t>
  </si>
  <si>
    <t>Keith Lyons</t>
  </si>
  <si>
    <t>Kevin Calderon</t>
  </si>
  <si>
    <t>Maximilian</t>
  </si>
  <si>
    <t>Craig</t>
  </si>
  <si>
    <t>Laura Reid</t>
  </si>
  <si>
    <t>Erik</t>
  </si>
  <si>
    <t>Padilla</t>
  </si>
  <si>
    <t>Stacey Fowler</t>
  </si>
  <si>
    <t>Duffy</t>
  </si>
  <si>
    <t>Stephen Hebert</t>
  </si>
  <si>
    <t>Ayers</t>
  </si>
  <si>
    <t>James Burgess</t>
  </si>
  <si>
    <t>Jordan Robinson</t>
  </si>
  <si>
    <t>Matthew Baker</t>
  </si>
  <si>
    <t>Evan</t>
  </si>
  <si>
    <t>Chen</t>
  </si>
  <si>
    <t>Anita Dudley</t>
  </si>
  <si>
    <t>Serenity</t>
  </si>
  <si>
    <t>Thornton</t>
  </si>
  <si>
    <t>Marilyn Cook</t>
  </si>
  <si>
    <t>Rivas</t>
  </si>
  <si>
    <t>Brian Hamilton</t>
  </si>
  <si>
    <t>Calvin</t>
  </si>
  <si>
    <t>David Park</t>
  </si>
  <si>
    <t>Cale</t>
  </si>
  <si>
    <t>Victoria Campbell</t>
  </si>
  <si>
    <t>Kirsten</t>
  </si>
  <si>
    <t>Anthony Steele</t>
  </si>
  <si>
    <t>Cade</t>
  </si>
  <si>
    <t>Terry Henson</t>
  </si>
  <si>
    <t>Ibrahim</t>
  </si>
  <si>
    <t>Wolfe</t>
  </si>
  <si>
    <t>Katie Lucas</t>
  </si>
  <si>
    <t>Elianna</t>
  </si>
  <si>
    <t>Schmitt</t>
  </si>
  <si>
    <t>Margaret Gamble</t>
  </si>
  <si>
    <t>Heidi Wang</t>
  </si>
  <si>
    <t>Autumn</t>
  </si>
  <si>
    <t>Barrera</t>
  </si>
  <si>
    <t>David Moore</t>
  </si>
  <si>
    <t>Shop</t>
  </si>
  <si>
    <t>Emmalee</t>
  </si>
  <si>
    <t>Cervantes</t>
  </si>
  <si>
    <t>Richard Harvey</t>
  </si>
  <si>
    <t>Ernest</t>
  </si>
  <si>
    <t>Willis</t>
  </si>
  <si>
    <t>Lisa Shaw</t>
  </si>
  <si>
    <t>Jaxon</t>
  </si>
  <si>
    <t>Christopher Adams</t>
  </si>
  <si>
    <t>Caldwell</t>
  </si>
  <si>
    <t>Brittany Brown</t>
  </si>
  <si>
    <t>Yahir</t>
  </si>
  <si>
    <t>Riley Schultz</t>
  </si>
  <si>
    <t>Krystal</t>
  </si>
  <si>
    <t>Peterson</t>
  </si>
  <si>
    <t>Bradley Mitchell</t>
  </si>
  <si>
    <t>Jadyn</t>
  </si>
  <si>
    <t>Misty Mcknight</t>
  </si>
  <si>
    <t>Brian Hudson</t>
  </si>
  <si>
    <t>Avery</t>
  </si>
  <si>
    <t>Andrew Perez</t>
  </si>
  <si>
    <t>Allyson</t>
  </si>
  <si>
    <t>Kimberly Marshall</t>
  </si>
  <si>
    <t>Francisco</t>
  </si>
  <si>
    <t>Simon</t>
  </si>
  <si>
    <t>Ashley Washington</t>
  </si>
  <si>
    <t>Trent</t>
  </si>
  <si>
    <t>Christian</t>
  </si>
  <si>
    <t>Kristen Chan</t>
  </si>
  <si>
    <t>Chaya</t>
  </si>
  <si>
    <t>Sean Ellis</t>
  </si>
  <si>
    <t>Jennifer Cox</t>
  </si>
  <si>
    <t>Spence</t>
  </si>
  <si>
    <t>Kevin Coleman</t>
  </si>
  <si>
    <t>Abram</t>
  </si>
  <si>
    <t>Brian Henderson</t>
  </si>
  <si>
    <t>Jayleen</t>
  </si>
  <si>
    <t>Alyssa Myers DVM</t>
  </si>
  <si>
    <t>Jordon</t>
  </si>
  <si>
    <t>Meadows</t>
  </si>
  <si>
    <t>Julie Griffin</t>
  </si>
  <si>
    <t>Pineda</t>
  </si>
  <si>
    <t>Curtis Fitzpatrick</t>
  </si>
  <si>
    <t>Project Coordinator</t>
  </si>
  <si>
    <t>Isiah</t>
  </si>
  <si>
    <t>Elizabeth Garcia</t>
  </si>
  <si>
    <t>Giada</t>
  </si>
  <si>
    <t>Boone</t>
  </si>
  <si>
    <t>Michelle Castillo</t>
  </si>
  <si>
    <t>Camryn</t>
  </si>
  <si>
    <t>Guerra</t>
  </si>
  <si>
    <t>Caroline Grant</t>
  </si>
  <si>
    <t>Melody</t>
  </si>
  <si>
    <t>Rollins</t>
  </si>
  <si>
    <t>Mark Ellis</t>
  </si>
  <si>
    <t>Lucia</t>
  </si>
  <si>
    <t>Mrs. Danielle Dickerson DDS</t>
  </si>
  <si>
    <t>Stacy Ellis</t>
  </si>
  <si>
    <t>Jayson</t>
  </si>
  <si>
    <t>Bright</t>
  </si>
  <si>
    <t>Hannah Bailey</t>
  </si>
  <si>
    <t>Carlie</t>
  </si>
  <si>
    <t>Wilkerson</t>
  </si>
  <si>
    <t>Charles Rogers</t>
  </si>
  <si>
    <t>Kaylyn</t>
  </si>
  <si>
    <t>Patrick</t>
  </si>
  <si>
    <t>Christine Foster</t>
  </si>
  <si>
    <t>Isp</t>
  </si>
  <si>
    <t>Evie</t>
  </si>
  <si>
    <t>Tyler Brown</t>
  </si>
  <si>
    <t>Holly Nichols</t>
  </si>
  <si>
    <t>Krista</t>
  </si>
  <si>
    <t>Jennifer Phillips</t>
  </si>
  <si>
    <t>Teresa</t>
  </si>
  <si>
    <t>Shannon Cruz</t>
  </si>
  <si>
    <t>Dorian</t>
  </si>
  <si>
    <t>Jamie Lowe</t>
  </si>
  <si>
    <t>Madeleine</t>
  </si>
  <si>
    <t>Paige Calderon</t>
  </si>
  <si>
    <t>Allan</t>
  </si>
  <si>
    <t>Butler</t>
  </si>
  <si>
    <t>Jacob Taylor</t>
  </si>
  <si>
    <t>Sandra Pollard</t>
  </si>
  <si>
    <t>Gunnar</t>
  </si>
  <si>
    <t>Alex Cox</t>
  </si>
  <si>
    <t>Aydin</t>
  </si>
  <si>
    <t>Jon Adams</t>
  </si>
  <si>
    <t>Mckinney</t>
  </si>
  <si>
    <t>Cassandra Cox</t>
  </si>
  <si>
    <t>Foley</t>
  </si>
  <si>
    <t>Lucas Duffy</t>
  </si>
  <si>
    <t>Rachael</t>
  </si>
  <si>
    <t>Ashley Ellis</t>
  </si>
  <si>
    <t>Rigoberto</t>
  </si>
  <si>
    <t>Townsend</t>
  </si>
  <si>
    <t>Allison Figueroa</t>
  </si>
  <si>
    <t>Odonnell</t>
  </si>
  <si>
    <t>Alex Bernard</t>
  </si>
  <si>
    <t>Estimator</t>
  </si>
  <si>
    <t>Micheal Bryant</t>
  </si>
  <si>
    <t>Rafael</t>
  </si>
  <si>
    <t>Bryan Simpson</t>
  </si>
  <si>
    <t>Herman</t>
  </si>
  <si>
    <t>Tamara Carter</t>
  </si>
  <si>
    <t>Marquise</t>
  </si>
  <si>
    <t>Santana</t>
  </si>
  <si>
    <t>Bryan Harris</t>
  </si>
  <si>
    <t>Jamarion</t>
  </si>
  <si>
    <t>Anna Meyers</t>
  </si>
  <si>
    <t>Gabrielle</t>
  </si>
  <si>
    <t>Hardy</t>
  </si>
  <si>
    <t>Christopher Levy</t>
  </si>
  <si>
    <t>Savion</t>
  </si>
  <si>
    <t>David Maddox</t>
  </si>
  <si>
    <t>Trevin</t>
  </si>
  <si>
    <t>Summers</t>
  </si>
  <si>
    <t>John Lambert</t>
  </si>
  <si>
    <t>Hailie</t>
  </si>
  <si>
    <t>Bell</t>
  </si>
  <si>
    <t>Anthony Cross</t>
  </si>
  <si>
    <t>Audrey</t>
  </si>
  <si>
    <t>Daniel Blackburn</t>
  </si>
  <si>
    <t>Richard Graves</t>
  </si>
  <si>
    <t>Sheryl Scott</t>
  </si>
  <si>
    <t>Sarahi</t>
  </si>
  <si>
    <t>Robert Hill</t>
  </si>
  <si>
    <t>Faith</t>
  </si>
  <si>
    <t>Carey</t>
  </si>
  <si>
    <t>Emily Rogers</t>
  </si>
  <si>
    <t>Mylie</t>
  </si>
  <si>
    <t>Jasmine Johnson</t>
  </si>
  <si>
    <t>Pablo</t>
  </si>
  <si>
    <t>Melissa Tucker</t>
  </si>
  <si>
    <t>Ulises</t>
  </si>
  <si>
    <t>Shea</t>
  </si>
  <si>
    <t>Timothy Higgins</t>
  </si>
  <si>
    <t>Bethany</t>
  </si>
  <si>
    <t>Richard Scott</t>
  </si>
  <si>
    <t>Holloway</t>
  </si>
  <si>
    <t>Hunter Hill</t>
  </si>
  <si>
    <t>Melissa Greene</t>
  </si>
  <si>
    <t>Dane</t>
  </si>
  <si>
    <t>Edwin Guerrero</t>
  </si>
  <si>
    <t>Camila</t>
  </si>
  <si>
    <t>Dunn</t>
  </si>
  <si>
    <t>Ann Collins</t>
  </si>
  <si>
    <t>Aurora</t>
  </si>
  <si>
    <t>John Miles</t>
  </si>
  <si>
    <t>Caylee</t>
  </si>
  <si>
    <t>Nunez</t>
  </si>
  <si>
    <t>Kevin Mendez</t>
  </si>
  <si>
    <t>Tamia</t>
  </si>
  <si>
    <t>Sharp</t>
  </si>
  <si>
    <t>Joe Miller</t>
  </si>
  <si>
    <t>Jaliyah</t>
  </si>
  <si>
    <t>Joshua Barnes</t>
  </si>
  <si>
    <t>Xander</t>
  </si>
  <si>
    <t>Daniel Benson</t>
  </si>
  <si>
    <t>Crosby</t>
  </si>
  <si>
    <t>Andrea Smith</t>
  </si>
  <si>
    <t>Joshua Johns</t>
  </si>
  <si>
    <t>Livia</t>
  </si>
  <si>
    <t>Robert Watts</t>
  </si>
  <si>
    <t>Choi</t>
  </si>
  <si>
    <t>Kelly Tate</t>
  </si>
  <si>
    <t>Levi</t>
  </si>
  <si>
    <t>Lawson</t>
  </si>
  <si>
    <t>Terry Flores</t>
  </si>
  <si>
    <t>Leslie Davis</t>
  </si>
  <si>
    <t>Paola</t>
  </si>
  <si>
    <t>Sarah Williams</t>
  </si>
  <si>
    <t>Recruiting</t>
  </si>
  <si>
    <t>Mack</t>
  </si>
  <si>
    <t>Luke Miller</t>
  </si>
  <si>
    <t>Darrell</t>
  </si>
  <si>
    <t>Zamora</t>
  </si>
  <si>
    <t>Jeremiah Smith</t>
  </si>
  <si>
    <t>Irvin</t>
  </si>
  <si>
    <t>Krista Smith</t>
  </si>
  <si>
    <t>Dayton</t>
  </si>
  <si>
    <t>Eric Greer</t>
  </si>
  <si>
    <t>Hailey</t>
  </si>
  <si>
    <t>Mckay</t>
  </si>
  <si>
    <t>Hannah Davis</t>
  </si>
  <si>
    <t>Jaquan</t>
  </si>
  <si>
    <t>Anthony Murray</t>
  </si>
  <si>
    <t>David</t>
  </si>
  <si>
    <t>Velez</t>
  </si>
  <si>
    <t>Michael Torres</t>
  </si>
  <si>
    <t>Joslyn</t>
  </si>
  <si>
    <t>Patel</t>
  </si>
  <si>
    <t>Claire Baker</t>
  </si>
  <si>
    <t>Colt</t>
  </si>
  <si>
    <t>Archer</t>
  </si>
  <si>
    <t>Michael Garcia</t>
  </si>
  <si>
    <t>Abbigail</t>
  </si>
  <si>
    <t>Cameron</t>
  </si>
  <si>
    <t>Mrs. Leslie Simmons</t>
  </si>
  <si>
    <t>Support</t>
  </si>
  <si>
    <t>Hannah Cruz</t>
  </si>
  <si>
    <t>Ronin</t>
  </si>
  <si>
    <t>Mclaughlin</t>
  </si>
  <si>
    <t>Claudia Atkinson</t>
  </si>
  <si>
    <t>Virginia Castro</t>
  </si>
  <si>
    <t>Goodwin</t>
  </si>
  <si>
    <t>Tina Morgan</t>
  </si>
  <si>
    <t>Saunders</t>
  </si>
  <si>
    <t>Nancy Gutierrez</t>
  </si>
  <si>
    <t>Brandon Bates</t>
  </si>
  <si>
    <t>Maeve</t>
  </si>
  <si>
    <t>Angela Brooks</t>
  </si>
  <si>
    <t>Alejandra</t>
  </si>
  <si>
    <t>Mclean</t>
  </si>
  <si>
    <t>Katie Barry</t>
  </si>
  <si>
    <t>Potter</t>
  </si>
  <si>
    <t>Craig Arias</t>
  </si>
  <si>
    <t>Luke Carter</t>
  </si>
  <si>
    <t>Nichols</t>
  </si>
  <si>
    <t>Richard Oliver</t>
  </si>
  <si>
    <t>Iris</t>
  </si>
  <si>
    <t>Raymond Hernandez</t>
  </si>
  <si>
    <t>Pratt</t>
  </si>
  <si>
    <t>James Clay</t>
  </si>
  <si>
    <t>Kira</t>
  </si>
  <si>
    <t>Casey Dennis</t>
  </si>
  <si>
    <t>Ceo</t>
  </si>
  <si>
    <t>Ashanti</t>
  </si>
  <si>
    <t>Scott</t>
  </si>
  <si>
    <t>Lisa Gonzalez</t>
  </si>
  <si>
    <t>Theresa Miller</t>
  </si>
  <si>
    <t>Aimee</t>
  </si>
  <si>
    <t>Christopher Stewart</t>
  </si>
  <si>
    <t>Sheri Pearson</t>
  </si>
  <si>
    <t>Callie</t>
  </si>
  <si>
    <t>Dennis Davis</t>
  </si>
  <si>
    <t>Fabian</t>
  </si>
  <si>
    <t>Young</t>
  </si>
  <si>
    <t>Timothy Hester</t>
  </si>
  <si>
    <t>Juliette</t>
  </si>
  <si>
    <t>Morton</t>
  </si>
  <si>
    <t>Thomas Baker</t>
  </si>
  <si>
    <t>Alyvia</t>
  </si>
  <si>
    <t>Tracy Ramos</t>
  </si>
  <si>
    <t>Gay</t>
  </si>
  <si>
    <t>Alicia Lindsey</t>
  </si>
  <si>
    <t>Adam Harmon</t>
  </si>
  <si>
    <t>Lozano</t>
  </si>
  <si>
    <t>Brandon Lane</t>
  </si>
  <si>
    <t>Jeremy Thomas</t>
  </si>
  <si>
    <t>Vaughn</t>
  </si>
  <si>
    <t>Justin Phelps</t>
  </si>
  <si>
    <t>Caitlin</t>
  </si>
  <si>
    <t>Robertson</t>
  </si>
  <si>
    <t>Tabitha Martin</t>
  </si>
  <si>
    <t>Elyse</t>
  </si>
  <si>
    <t>Huerta</t>
  </si>
  <si>
    <t>Katherine Huber</t>
  </si>
  <si>
    <t>Kyle</t>
  </si>
  <si>
    <t>James Benson</t>
  </si>
  <si>
    <t>Thomas Rogers</t>
  </si>
  <si>
    <t>Veronica Alexander MD</t>
  </si>
  <si>
    <t>Kolton</t>
  </si>
  <si>
    <t>Dawson</t>
  </si>
  <si>
    <t>Angela Jackson</t>
  </si>
  <si>
    <t>Cole</t>
  </si>
  <si>
    <t>Lisa Campbell</t>
  </si>
  <si>
    <t>Virginia</t>
  </si>
  <si>
    <t>Sophia Bowman</t>
  </si>
  <si>
    <t>Malik</t>
  </si>
  <si>
    <t>Chelsey Crawford</t>
  </si>
  <si>
    <t>Brianna Blanchard</t>
  </si>
  <si>
    <t>Hill</t>
  </si>
  <si>
    <t>Adam Miller</t>
  </si>
  <si>
    <t>Harley</t>
  </si>
  <si>
    <t>Abbott</t>
  </si>
  <si>
    <t>Brenda Johnson</t>
  </si>
  <si>
    <t>Natalie Shaffer</t>
  </si>
  <si>
    <t>Michaela</t>
  </si>
  <si>
    <t>Rachel Wilkins</t>
  </si>
  <si>
    <t>Lillie</t>
  </si>
  <si>
    <t>Leblanc</t>
  </si>
  <si>
    <t>Nicole Pierce</t>
  </si>
  <si>
    <t>Rivera</t>
  </si>
  <si>
    <t>Nicole Gamble</t>
  </si>
  <si>
    <t>Good</t>
  </si>
  <si>
    <t>Lauren Gonzales</t>
  </si>
  <si>
    <t>Margaret Murphy</t>
  </si>
  <si>
    <t>Christine Oneill</t>
  </si>
  <si>
    <t>Malachi</t>
  </si>
  <si>
    <t>Singleton</t>
  </si>
  <si>
    <t>Regina Rogers</t>
  </si>
  <si>
    <t>Natalie</t>
  </si>
  <si>
    <t>Christensen</t>
  </si>
  <si>
    <t>Timothy Blackwell</t>
  </si>
  <si>
    <t>Jordyn</t>
  </si>
  <si>
    <t>Sheppard</t>
  </si>
  <si>
    <t>Jeffrey Bowen</t>
  </si>
  <si>
    <t>Matthews</t>
  </si>
  <si>
    <t>Eileen Rodriguez</t>
  </si>
  <si>
    <t>Deborah Arnold</t>
  </si>
  <si>
    <t>Cherish</t>
  </si>
  <si>
    <t>Chase Hardy</t>
  </si>
  <si>
    <t>Briley</t>
  </si>
  <si>
    <t>Hanson</t>
  </si>
  <si>
    <t>John Gonzalez</t>
  </si>
  <si>
    <t>Jennifer Randall</t>
  </si>
  <si>
    <t>Daniel</t>
  </si>
  <si>
    <t>Griffin</t>
  </si>
  <si>
    <t>Evelyn Diaz</t>
  </si>
  <si>
    <t>Dakota</t>
  </si>
  <si>
    <t>Salinas</t>
  </si>
  <si>
    <t>Justin Johnson</t>
  </si>
  <si>
    <t>Janiyah</t>
  </si>
  <si>
    <t>Ballard</t>
  </si>
  <si>
    <t>Kevin Pearson</t>
  </si>
  <si>
    <t>Annika</t>
  </si>
  <si>
    <t>Bryan Salas</t>
  </si>
  <si>
    <t>Lin</t>
  </si>
  <si>
    <t>Jeffery Williams</t>
  </si>
  <si>
    <t>Larissa</t>
  </si>
  <si>
    <t>Amy Hess</t>
  </si>
  <si>
    <t>Lawrence</t>
  </si>
  <si>
    <t>Ashley Craig</t>
  </si>
  <si>
    <t>Barnes</t>
  </si>
  <si>
    <t>Lisa Ward</t>
  </si>
  <si>
    <t>Richard Santos</t>
  </si>
  <si>
    <t>Adalyn</t>
  </si>
  <si>
    <t>Vaughan</t>
  </si>
  <si>
    <t>Nathan Hill</t>
  </si>
  <si>
    <t>Lloyd</t>
  </si>
  <si>
    <t>Cindy Smith</t>
  </si>
  <si>
    <t>Hallie</t>
  </si>
  <si>
    <t>Delacruz</t>
  </si>
  <si>
    <t>Gerald Dunlap</t>
  </si>
  <si>
    <t>Joseph Dixon</t>
  </si>
  <si>
    <t>Nia</t>
  </si>
  <si>
    <t>Nicholson</t>
  </si>
  <si>
    <t>Angela Garcia</t>
  </si>
  <si>
    <t>Lilian</t>
  </si>
  <si>
    <t>Norton</t>
  </si>
  <si>
    <t>Todd Nelson</t>
  </si>
  <si>
    <t>Pennington</t>
  </si>
  <si>
    <t>Aaron Mendoza</t>
  </si>
  <si>
    <t>Estrella</t>
  </si>
  <si>
    <t>Benitez</t>
  </si>
  <si>
    <t>Crystal Taylor</t>
  </si>
  <si>
    <t>Amanda Barnes</t>
  </si>
  <si>
    <t>John Bradford</t>
  </si>
  <si>
    <t>Christopher Norris</t>
  </si>
  <si>
    <t>Dexter</t>
  </si>
  <si>
    <t>Cline</t>
  </si>
  <si>
    <t>Mr. Danny Snow</t>
  </si>
  <si>
    <t>Atticus</t>
  </si>
  <si>
    <t>Isaac Foley</t>
  </si>
  <si>
    <t>Yamilet</t>
  </si>
  <si>
    <t>Holly Pearson</t>
  </si>
  <si>
    <t>Reynolds</t>
  </si>
  <si>
    <t>Adam Vang</t>
  </si>
  <si>
    <t>Moshe</t>
  </si>
  <si>
    <t>Anna Townsend</t>
  </si>
  <si>
    <t>Irene</t>
  </si>
  <si>
    <t>Melton</t>
  </si>
  <si>
    <t>Edgar Moore</t>
  </si>
  <si>
    <t>Eddie</t>
  </si>
  <si>
    <t>Whitney</t>
  </si>
  <si>
    <t>Gary Nelson</t>
  </si>
  <si>
    <t>Marcel</t>
  </si>
  <si>
    <t>Gomez</t>
  </si>
  <si>
    <t>Andrea Fowler</t>
  </si>
  <si>
    <t>Foster-Baker</t>
  </si>
  <si>
    <t>Gina Williams</t>
  </si>
  <si>
    <t>Janet</t>
  </si>
  <si>
    <t>King</t>
  </si>
  <si>
    <t>President &amp; CEO</t>
  </si>
  <si>
    <t>Michael West</t>
  </si>
  <si>
    <t>Bonalyn</t>
  </si>
  <si>
    <t>Boutwell</t>
  </si>
  <si>
    <t>Leslie Allen</t>
  </si>
  <si>
    <t>Nan</t>
  </si>
  <si>
    <t>Singh</t>
  </si>
  <si>
    <t>Administrative Assistant</t>
  </si>
  <si>
    <t>Donald Decker</t>
  </si>
  <si>
    <t>Steans</t>
  </si>
  <si>
    <t>Accountant I</t>
  </si>
  <si>
    <t>Donald Richardson</t>
  </si>
  <si>
    <t>Estelle</t>
  </si>
  <si>
    <t>Howard</t>
  </si>
  <si>
    <t>James Bell</t>
  </si>
  <si>
    <t>William</t>
  </si>
  <si>
    <t>LaRotonda</t>
  </si>
  <si>
    <t>Adrienne Roth</t>
  </si>
  <si>
    <t>Brown</t>
  </si>
  <si>
    <t>Jessica Blackwell</t>
  </si>
  <si>
    <t>Leigh Ann</t>
  </si>
  <si>
    <t>Mary Walker</t>
  </si>
  <si>
    <t>Peter</t>
  </si>
  <si>
    <t>Derrick Garcia</t>
  </si>
  <si>
    <t>Carney</t>
  </si>
  <si>
    <t>Jesus Golden</t>
  </si>
  <si>
    <t>Jaida</t>
  </si>
  <si>
    <t>Sweeney</t>
  </si>
  <si>
    <t>Mark Greene</t>
  </si>
  <si>
    <t>Lisa Mills</t>
  </si>
  <si>
    <t>Robles</t>
  </si>
  <si>
    <t>Robert Sawyer</t>
  </si>
  <si>
    <t>Keller</t>
  </si>
  <si>
    <t>Desiree Bender</t>
  </si>
  <si>
    <t>Jeremy Smith</t>
  </si>
  <si>
    <t>Roger</t>
  </si>
  <si>
    <t>Mary Taylor</t>
  </si>
  <si>
    <t>Marshall</t>
  </si>
  <si>
    <t>Barry Fitzgerald</t>
  </si>
  <si>
    <t>Cloe</t>
  </si>
  <si>
    <t>Tracey Clark</t>
  </si>
  <si>
    <t>Christina Knight</t>
  </si>
  <si>
    <t>Makenna</t>
  </si>
  <si>
    <t>Newton</t>
  </si>
  <si>
    <t>Debra Garza</t>
  </si>
  <si>
    <t>Ashley Petersen</t>
  </si>
  <si>
    <t>Sherlyn</t>
  </si>
  <si>
    <t>Carroll</t>
  </si>
  <si>
    <t>Jamie Collins</t>
  </si>
  <si>
    <t>Safety Manager</t>
  </si>
  <si>
    <t>Rogelio</t>
  </si>
  <si>
    <t>Flores</t>
  </si>
  <si>
    <t>Stephen Ray</t>
  </si>
  <si>
    <t>Kadence</t>
  </si>
  <si>
    <t>Michael Norton</t>
  </si>
  <si>
    <t>Golden</t>
  </si>
  <si>
    <t>Diane Ramirez</t>
  </si>
  <si>
    <t>Sims</t>
  </si>
  <si>
    <t>Ralph Sloan</t>
  </si>
  <si>
    <t>Hogan</t>
  </si>
  <si>
    <t>Mark Willis</t>
  </si>
  <si>
    <t>Joshua Huber</t>
  </si>
  <si>
    <t>Johan</t>
  </si>
  <si>
    <t>John Clark MD</t>
  </si>
  <si>
    <t>Seth</t>
  </si>
  <si>
    <t>Alvarez</t>
  </si>
  <si>
    <t>Amy Jones</t>
  </si>
  <si>
    <t>Maurice Krause</t>
  </si>
  <si>
    <t>Haleigh</t>
  </si>
  <si>
    <t>Amy Griffin</t>
  </si>
  <si>
    <t>Tatiana</t>
  </si>
  <si>
    <t>Ayala</t>
  </si>
  <si>
    <t>Debra Gomez</t>
  </si>
  <si>
    <t>Kaylynn</t>
  </si>
  <si>
    <t>Mcguire</t>
  </si>
  <si>
    <t>Jeremy Pope</t>
  </si>
  <si>
    <t>Villarreal</t>
  </si>
  <si>
    <t>Jeffrey Williams</t>
  </si>
  <si>
    <t>Petersen</t>
  </si>
  <si>
    <t>Daniel Cooper</t>
  </si>
  <si>
    <t>Lily</t>
  </si>
  <si>
    <t>Chase Ho</t>
  </si>
  <si>
    <t>Noe</t>
  </si>
  <si>
    <t>Felicia Bailey</t>
  </si>
  <si>
    <t>Christina</t>
  </si>
  <si>
    <t>Christopher Jones</t>
  </si>
  <si>
    <t>Alec Taylor</t>
  </si>
  <si>
    <t>Strong</t>
  </si>
  <si>
    <t>Ronald Jones</t>
  </si>
  <si>
    <t>Angeline</t>
  </si>
  <si>
    <t>Mrs. Tracy Cisneros DDS</t>
  </si>
  <si>
    <t>Jairo</t>
  </si>
  <si>
    <t>Isabella Hawkins</t>
  </si>
  <si>
    <t>Rishi</t>
  </si>
  <si>
    <t>Watkins</t>
  </si>
  <si>
    <t>Kendra Garcia</t>
  </si>
  <si>
    <t>Immanuel</t>
  </si>
  <si>
    <t>Dawn Williams</t>
  </si>
  <si>
    <t>Elle</t>
  </si>
  <si>
    <t>Rebecca Randolph</t>
  </si>
  <si>
    <t>William Page</t>
  </si>
  <si>
    <t>Hadley</t>
  </si>
  <si>
    <t>Deborah Johnson</t>
  </si>
  <si>
    <t>Mollie</t>
  </si>
  <si>
    <t>Danny Williams</t>
  </si>
  <si>
    <t>Cali</t>
  </si>
  <si>
    <t>Misty Collier</t>
  </si>
  <si>
    <t>Crane</t>
  </si>
  <si>
    <t>Peter Ortiz</t>
  </si>
  <si>
    <t>Bryce</t>
  </si>
  <si>
    <t>Jeremy Frye</t>
  </si>
  <si>
    <t>Leah Boyd</t>
  </si>
  <si>
    <t>Novak</t>
  </si>
  <si>
    <t>Darren Zimmerman</t>
  </si>
  <si>
    <t>Mateo</t>
  </si>
  <si>
    <t>Tommy Obrien</t>
  </si>
  <si>
    <t>Arianna</t>
  </si>
  <si>
    <t>Carlson</t>
  </si>
  <si>
    <t>Mrs. Nicole Garrison MD</t>
  </si>
  <si>
    <t>Gary Clark</t>
  </si>
  <si>
    <t>Hammond</t>
  </si>
  <si>
    <t>Tina Shaw</t>
  </si>
  <si>
    <t>Stephen Myers</t>
  </si>
  <si>
    <t>Luca</t>
  </si>
  <si>
    <t>Jeremy Anderson</t>
  </si>
  <si>
    <t>Mallory</t>
  </si>
  <si>
    <t>Linda Brown</t>
  </si>
  <si>
    <t>Douglas</t>
  </si>
  <si>
    <t>Harry Ellis</t>
  </si>
  <si>
    <t>Konnor</t>
  </si>
  <si>
    <t>Michael Mathis</t>
  </si>
  <si>
    <t>Fernanda</t>
  </si>
  <si>
    <t>Vincent Snyder</t>
  </si>
  <si>
    <t>Paul</t>
  </si>
  <si>
    <t>Mr. Richard Hicks MD</t>
  </si>
  <si>
    <t>Emiliano</t>
  </si>
  <si>
    <t>Chad Crawford</t>
  </si>
  <si>
    <t>Mason</t>
  </si>
  <si>
    <t>Ana Henry</t>
  </si>
  <si>
    <t>Athena</t>
  </si>
  <si>
    <t>Moore</t>
  </si>
  <si>
    <t>Alan Rios</t>
  </si>
  <si>
    <t>Mrs. Tammy Ballard</t>
  </si>
  <si>
    <t>Brittany Glover</t>
  </si>
  <si>
    <t>Joseph Edwards</t>
  </si>
  <si>
    <t>Nathan</t>
  </si>
  <si>
    <t>Sean Hall</t>
  </si>
  <si>
    <t>Jamie Gardner</t>
  </si>
  <si>
    <t>Juan</t>
  </si>
  <si>
    <t>James Hines</t>
  </si>
  <si>
    <t>Cayo</t>
  </si>
  <si>
    <t>Matthew Allen</t>
  </si>
  <si>
    <t>Sparks</t>
  </si>
  <si>
    <t>Janet Jones</t>
  </si>
  <si>
    <t>Jeanette</t>
  </si>
  <si>
    <t>Tippett</t>
  </si>
  <si>
    <t>David Stephens</t>
  </si>
  <si>
    <t>Rose</t>
  </si>
  <si>
    <t>Ivey</t>
  </si>
  <si>
    <t>Abigail Johnson</t>
  </si>
  <si>
    <t>Elijian</t>
  </si>
  <si>
    <t>Clukey</t>
  </si>
  <si>
    <t>Wesley Stephens</t>
  </si>
  <si>
    <t>Winthrop</t>
  </si>
  <si>
    <t>Mr. Kevin Reid</t>
  </si>
  <si>
    <t>Shari</t>
  </si>
  <si>
    <t>Ngodup</t>
  </si>
  <si>
    <t>Jorge Taylor</t>
  </si>
  <si>
    <t>John</t>
  </si>
  <si>
    <t>Kretschmer</t>
  </si>
  <si>
    <t>Robert Gonzalez</t>
  </si>
  <si>
    <t>Debbie</t>
  </si>
  <si>
    <t>Mangal</t>
  </si>
  <si>
    <t>Kristin Baird</t>
  </si>
  <si>
    <t>Helen</t>
  </si>
  <si>
    <t>Billis</t>
  </si>
  <si>
    <t>Mrs. Sabrina Reed</t>
  </si>
  <si>
    <t>Yen</t>
  </si>
  <si>
    <t>Johnston</t>
  </si>
  <si>
    <t>Larry Frost</t>
  </si>
  <si>
    <t>Hong</t>
  </si>
  <si>
    <t>Michael Holland</t>
  </si>
  <si>
    <t>Bachiochi</t>
  </si>
  <si>
    <t>Kirk Brooks</t>
  </si>
  <si>
    <t>DiNocco</t>
  </si>
  <si>
    <t>Austin Dixon</t>
  </si>
  <si>
    <t>Ned</t>
  </si>
  <si>
    <t>James Guzman</t>
  </si>
  <si>
    <t>Shana</t>
  </si>
  <si>
    <t>Petingill</t>
  </si>
  <si>
    <t>Lisa Peters</t>
  </si>
  <si>
    <t>Cloninger</t>
  </si>
  <si>
    <t>Gloria Yang</t>
  </si>
  <si>
    <t>Elias</t>
  </si>
  <si>
    <t>Stephanie Kelly</t>
  </si>
  <si>
    <t>Libby</t>
  </si>
  <si>
    <t>Fidelia</t>
  </si>
  <si>
    <t>Dr. Michael Melendez</t>
  </si>
  <si>
    <t>Catherine</t>
  </si>
  <si>
    <t>Ybarra</t>
  </si>
  <si>
    <t>Amanda Perez</t>
  </si>
  <si>
    <t>Price</t>
  </si>
  <si>
    <t>Tina Griffin</t>
  </si>
  <si>
    <t>Rojas</t>
  </si>
  <si>
    <t>Joshua Gregory</t>
  </si>
  <si>
    <t>Rory</t>
  </si>
  <si>
    <t>Kathleen Patterson</t>
  </si>
  <si>
    <t>Warehouse Technician</t>
  </si>
  <si>
    <t>Montgomery</t>
  </si>
  <si>
    <t>Maria Payne</t>
  </si>
  <si>
    <t>Erin</t>
  </si>
  <si>
    <t>Holder</t>
  </si>
  <si>
    <t>Samantha Salas</t>
  </si>
  <si>
    <t>Aubrey</t>
  </si>
  <si>
    <t>Kim</t>
  </si>
  <si>
    <t>James Wilson</t>
  </si>
  <si>
    <t>Brandon Oconnell</t>
  </si>
  <si>
    <t>Paisley</t>
  </si>
  <si>
    <t>Bobby Martinez</t>
  </si>
  <si>
    <t>Kaiden</t>
  </si>
  <si>
    <t>Timothy Hill</t>
  </si>
  <si>
    <t>Shania</t>
  </si>
  <si>
    <t>Michael Ingram</t>
  </si>
  <si>
    <t>Danna</t>
  </si>
  <si>
    <t>Jamie Ray</t>
  </si>
  <si>
    <t>Bennett</t>
  </si>
  <si>
    <t>Michael Reese</t>
  </si>
  <si>
    <t>Gianna</t>
  </si>
  <si>
    <t>Justin Kent</t>
  </si>
  <si>
    <t>Azaria</t>
  </si>
  <si>
    <t>Thomas Leon</t>
  </si>
  <si>
    <t>Bautista</t>
  </si>
  <si>
    <t>Crystal Barnes</t>
  </si>
  <si>
    <t>Antoine</t>
  </si>
  <si>
    <t>Schaefer</t>
  </si>
  <si>
    <t>Nicholas Oconnor</t>
  </si>
  <si>
    <t>Sarah Stevenson</t>
  </si>
  <si>
    <t>Barry Payne</t>
  </si>
  <si>
    <t>Campbell</t>
  </si>
  <si>
    <t>Doyle</t>
  </si>
  <si>
    <t>Paula Ross</t>
  </si>
  <si>
    <t>Lisa Spencer</t>
  </si>
  <si>
    <t>Evangeline</t>
  </si>
  <si>
    <t>Downs</t>
  </si>
  <si>
    <t>Joseph Smith</t>
  </si>
  <si>
    <t>Kaley</t>
  </si>
  <si>
    <t>Samantha Ross</t>
  </si>
  <si>
    <t>Madeline</t>
  </si>
  <si>
    <t>Bernard</t>
  </si>
  <si>
    <t>Timothy Johnston</t>
  </si>
  <si>
    <t>Alijah</t>
  </si>
  <si>
    <t>Brandi Ruiz</t>
  </si>
  <si>
    <t>Ayla</t>
  </si>
  <si>
    <t>Desiree Martinez</t>
  </si>
  <si>
    <t>Mcfarland</t>
  </si>
  <si>
    <t>Allison Sanders</t>
  </si>
  <si>
    <t>Brent</t>
  </si>
  <si>
    <t>Dominguez</t>
  </si>
  <si>
    <t>Kimberly Meyer</t>
  </si>
  <si>
    <t>Graves</t>
  </si>
  <si>
    <t>James Kennedy</t>
  </si>
  <si>
    <t>Lucian</t>
  </si>
  <si>
    <t>Mora</t>
  </si>
  <si>
    <t>Brianna Coleman</t>
  </si>
  <si>
    <t>Dangelo</t>
  </si>
  <si>
    <t>Gould</t>
  </si>
  <si>
    <t>Daniel Mason</t>
  </si>
  <si>
    <t>Humberto</t>
  </si>
  <si>
    <t>Horn</t>
  </si>
  <si>
    <t>Tommy Green</t>
  </si>
  <si>
    <t>Chavez</t>
  </si>
  <si>
    <t>Holly Lee</t>
  </si>
  <si>
    <t>Makena</t>
  </si>
  <si>
    <t>Mcintosh</t>
  </si>
  <si>
    <t>Jerome Warren</t>
  </si>
  <si>
    <t>Crawford</t>
  </si>
  <si>
    <t>Robert Carter</t>
  </si>
  <si>
    <t>Bird</t>
  </si>
  <si>
    <t>John Mccarty</t>
  </si>
  <si>
    <t>Connor</t>
  </si>
  <si>
    <t>Felicia Goodwin</t>
  </si>
  <si>
    <t>Joseph Riley</t>
  </si>
  <si>
    <t>Montoya</t>
  </si>
  <si>
    <t>Alexis Bell</t>
  </si>
  <si>
    <t>Shiloh</t>
  </si>
  <si>
    <t>Baird</t>
  </si>
  <si>
    <t>Jesus Mejia</t>
  </si>
  <si>
    <t>Tara</t>
  </si>
  <si>
    <t>Ashley Gamble</t>
  </si>
  <si>
    <t>Raina</t>
  </si>
  <si>
    <t>Michael Rodriguez</t>
  </si>
  <si>
    <t>Miguel Whitehead</t>
  </si>
  <si>
    <t>Tyrese</t>
  </si>
  <si>
    <t>Lindsey Carter PhD</t>
  </si>
  <si>
    <t>Landry</t>
  </si>
  <si>
    <t>Sherry Jones</t>
  </si>
  <si>
    <t>Moses</t>
  </si>
  <si>
    <t>Ryan Cooke</t>
  </si>
  <si>
    <t>Alonso</t>
  </si>
  <si>
    <t>Williams</t>
  </si>
  <si>
    <t>Sara Farrell</t>
  </si>
  <si>
    <t>Kamila</t>
  </si>
  <si>
    <t>Rosales</t>
  </si>
  <si>
    <t>Brittany Payne</t>
  </si>
  <si>
    <t>Jadiel</t>
  </si>
  <si>
    <t>Linda Boyer</t>
  </si>
  <si>
    <t>John Carter</t>
  </si>
  <si>
    <t>Glenn</t>
  </si>
  <si>
    <t>Joshua Watkins</t>
  </si>
  <si>
    <t>Adam Graves</t>
  </si>
  <si>
    <t>Anabel</t>
  </si>
  <si>
    <t>Evans</t>
  </si>
  <si>
    <t>Shane Carr</t>
  </si>
  <si>
    <t>Elisabeth</t>
  </si>
  <si>
    <t>Irwin</t>
  </si>
  <si>
    <t>Kelly Patel</t>
  </si>
  <si>
    <t>Bo</t>
  </si>
  <si>
    <t>Maria Young</t>
  </si>
  <si>
    <t>Dustin</t>
  </si>
  <si>
    <t>Beasley</t>
  </si>
  <si>
    <t>Karen Cooke</t>
  </si>
  <si>
    <t>Tammy Gardner</t>
  </si>
  <si>
    <t>Analyst</t>
  </si>
  <si>
    <t>Chanel</t>
  </si>
  <si>
    <t>Dougherty</t>
  </si>
  <si>
    <t>Jennifer Dillon</t>
  </si>
  <si>
    <t>Phoebe</t>
  </si>
  <si>
    <t>Dorsey</t>
  </si>
  <si>
    <t>Andrew Brown</t>
  </si>
  <si>
    <t>Generalist</t>
  </si>
  <si>
    <t>Michael Flowers</t>
  </si>
  <si>
    <t>Juliet</t>
  </si>
  <si>
    <t>Juan Gordon</t>
  </si>
  <si>
    <t>Kimberly Green</t>
  </si>
  <si>
    <t>Kinley</t>
  </si>
  <si>
    <t>Connie Elliott</t>
  </si>
  <si>
    <t>Karina</t>
  </si>
  <si>
    <t>Mccarthy</t>
  </si>
  <si>
    <t>Chase Ali</t>
  </si>
  <si>
    <t>Kirby</t>
  </si>
  <si>
    <t>Teresa Wood</t>
  </si>
  <si>
    <t>Hughes</t>
  </si>
  <si>
    <t>Timothy Powell</t>
  </si>
  <si>
    <t>Miles</t>
  </si>
  <si>
    <t>Michelle Webb</t>
  </si>
  <si>
    <t>Kaden</t>
  </si>
  <si>
    <t>Jared Walsh</t>
  </si>
  <si>
    <t>Jennifer Rivera</t>
  </si>
  <si>
    <t>Kamron</t>
  </si>
  <si>
    <t>Susan Burns</t>
  </si>
  <si>
    <t>Sandra Blackwell</t>
  </si>
  <si>
    <t>Elena</t>
  </si>
  <si>
    <t>Gilmore</t>
  </si>
  <si>
    <t>Eric Oliver</t>
  </si>
  <si>
    <t>Ashlynn</t>
  </si>
  <si>
    <t>Robyn Robbins</t>
  </si>
  <si>
    <t>Esmeralda</t>
  </si>
  <si>
    <t>Galvan</t>
  </si>
  <si>
    <t>Robert Hall</t>
  </si>
  <si>
    <t>Ignacio</t>
  </si>
  <si>
    <t>Wiley</t>
  </si>
  <si>
    <t>Jacob Smith</t>
  </si>
  <si>
    <t>Mahoney</t>
  </si>
  <si>
    <t>Sarah Harper</t>
  </si>
  <si>
    <t>Dennis Yates</t>
  </si>
  <si>
    <t>Soren</t>
  </si>
  <si>
    <t>Christopher Smith</t>
  </si>
  <si>
    <t>Tracy Phillips</t>
  </si>
  <si>
    <t>Annie</t>
  </si>
  <si>
    <t>Barry Martinez</t>
  </si>
  <si>
    <t>Mercado</t>
  </si>
  <si>
    <t>David Young</t>
  </si>
  <si>
    <t>Edwin Serrano</t>
  </si>
  <si>
    <t>Tristian</t>
  </si>
  <si>
    <t>Kevin Jones</t>
  </si>
  <si>
    <t>Zoey</t>
  </si>
  <si>
    <t>Ian Price</t>
  </si>
  <si>
    <t>Bradley</t>
  </si>
  <si>
    <t>Kimberly Rivera</t>
  </si>
  <si>
    <t>Juliana</t>
  </si>
  <si>
    <t>Schroeder</t>
  </si>
  <si>
    <t>Miranda Brown</t>
  </si>
  <si>
    <t>Yasmin</t>
  </si>
  <si>
    <t>Jorge Cunningham</t>
  </si>
  <si>
    <t>Izabella</t>
  </si>
  <si>
    <t>Barron</t>
  </si>
  <si>
    <t>Sarah Fisher</t>
  </si>
  <si>
    <t>Melissa Moreno</t>
  </si>
  <si>
    <t>Cody</t>
  </si>
  <si>
    <t>Crystal Smith</t>
  </si>
  <si>
    <t>Abigayle</t>
  </si>
  <si>
    <t>Lori Lopez DVM</t>
  </si>
  <si>
    <t>Kevin Rodriguez</t>
  </si>
  <si>
    <t>Mary Higgins</t>
  </si>
  <si>
    <t>Abagail</t>
  </si>
  <si>
    <t>Austin Salas</t>
  </si>
  <si>
    <t>Marissa Clarke</t>
  </si>
  <si>
    <t>Business Development</t>
  </si>
  <si>
    <t>Guillermo</t>
  </si>
  <si>
    <t>Cindy Lopez</t>
  </si>
  <si>
    <t>Moises</t>
  </si>
  <si>
    <t>Brock</t>
  </si>
  <si>
    <t>Nicole Harrington</t>
  </si>
  <si>
    <t>Hayden</t>
  </si>
  <si>
    <t>Richmond</t>
  </si>
  <si>
    <t>Jamie Wallace</t>
  </si>
  <si>
    <t>Noah Woods</t>
  </si>
  <si>
    <t>Mathis</t>
  </si>
  <si>
    <t>Taylor Fleming</t>
  </si>
  <si>
    <t>Alice</t>
  </si>
  <si>
    <t>Stacy Blackwell</t>
  </si>
  <si>
    <t>Jonathon</t>
  </si>
  <si>
    <t>Melissa Morse</t>
  </si>
  <si>
    <t>Kendal</t>
  </si>
  <si>
    <t>Maria Huber</t>
  </si>
  <si>
    <t>Holly</t>
  </si>
  <si>
    <t>Carol Knapp</t>
  </si>
  <si>
    <t>Alan Anderson</t>
  </si>
  <si>
    <t>Shaylee</t>
  </si>
  <si>
    <t>Hall</t>
  </si>
  <si>
    <t>Catherine Durham</t>
  </si>
  <si>
    <t>Travis Smith</t>
  </si>
  <si>
    <t>Deborah Clark</t>
  </si>
  <si>
    <t>Kolten</t>
  </si>
  <si>
    <t>Calhoun</t>
  </si>
  <si>
    <t>Tonya Lewis</t>
  </si>
  <si>
    <t>Camille</t>
  </si>
  <si>
    <t>Albert Wilson</t>
  </si>
  <si>
    <t>Timothy Anthony</t>
  </si>
  <si>
    <t>Jackie Poole</t>
  </si>
  <si>
    <t>Amara</t>
  </si>
  <si>
    <t>Castillo</t>
  </si>
  <si>
    <t>Dr. Daisy James</t>
  </si>
  <si>
    <t>Eaton</t>
  </si>
  <si>
    <t>Amber Gutierrez</t>
  </si>
  <si>
    <t>Priscilla</t>
  </si>
  <si>
    <t>Walters</t>
  </si>
  <si>
    <t>Johnny Simpson</t>
  </si>
  <si>
    <t>Leach</t>
  </si>
  <si>
    <t>Ashley Padilla</t>
  </si>
  <si>
    <t>Ashtyn</t>
  </si>
  <si>
    <t>Seth Parks</t>
  </si>
  <si>
    <t>Tristen</t>
  </si>
  <si>
    <t>Timothy Robbins</t>
  </si>
  <si>
    <t>Braedon</t>
  </si>
  <si>
    <t>Troy Moore</t>
  </si>
  <si>
    <t>Nikolas</t>
  </si>
  <si>
    <t>Dale Morgan</t>
  </si>
  <si>
    <t>Demetrius</t>
  </si>
  <si>
    <t>Melissa Carlson</t>
  </si>
  <si>
    <t>Tiana</t>
  </si>
  <si>
    <t>Paula Flynn</t>
  </si>
  <si>
    <t>Kendra Huerta</t>
  </si>
  <si>
    <t>Angelo</t>
  </si>
  <si>
    <t>Larry Miller</t>
  </si>
  <si>
    <t>Ernesto</t>
  </si>
  <si>
    <t>Madden</t>
  </si>
  <si>
    <t>Timothy Jennings</t>
  </si>
  <si>
    <t>Amari</t>
  </si>
  <si>
    <t>Mary Stokes</t>
  </si>
  <si>
    <t>Lilly</t>
  </si>
  <si>
    <t>Turner</t>
  </si>
  <si>
    <t>Samuel Donovan</t>
  </si>
  <si>
    <t>Eddie Herrera</t>
  </si>
  <si>
    <t>Tapia</t>
  </si>
  <si>
    <t>Michael Reed</t>
  </si>
  <si>
    <t>Luke Bright</t>
  </si>
  <si>
    <t>Raegan</t>
  </si>
  <si>
    <t>Stanton</t>
  </si>
  <si>
    <t>Bonnie Myers</t>
  </si>
  <si>
    <t>Cio</t>
  </si>
  <si>
    <t>Pamela Guzman</t>
  </si>
  <si>
    <t>Stacy</t>
  </si>
  <si>
    <t>Bonilla</t>
  </si>
  <si>
    <t>Brittany Sanchez</t>
  </si>
  <si>
    <t>Valery</t>
  </si>
  <si>
    <t>Crystal Nelson</t>
  </si>
  <si>
    <t>Skye</t>
  </si>
  <si>
    <t>Cochran</t>
  </si>
  <si>
    <t>Jenna Martin</t>
  </si>
  <si>
    <t>Lacey Andrews</t>
  </si>
  <si>
    <t>Lam</t>
  </si>
  <si>
    <t>Nicole</t>
  </si>
  <si>
    <t>Charles Massey</t>
  </si>
  <si>
    <t>Brice</t>
  </si>
  <si>
    <t>Karen Marquez MD</t>
  </si>
  <si>
    <t>Sage</t>
  </si>
  <si>
    <t>Valerie Gregory</t>
  </si>
  <si>
    <t>Peck</t>
  </si>
  <si>
    <t>David Bullock</t>
  </si>
  <si>
    <t>Zaniyah</t>
  </si>
  <si>
    <t>Roman</t>
  </si>
  <si>
    <t>Matthew Mcdaniel</t>
  </si>
  <si>
    <t>Katie</t>
  </si>
  <si>
    <t>Gutierrez</t>
  </si>
  <si>
    <t>Cory Edwards</t>
  </si>
  <si>
    <t>Kelly Reyes</t>
  </si>
  <si>
    <t>Zackery</t>
  </si>
  <si>
    <t>Sutton</t>
  </si>
  <si>
    <t>Dustin Alvarado</t>
  </si>
  <si>
    <t>Ponce</t>
  </si>
  <si>
    <t>Kenneth Reeves</t>
  </si>
  <si>
    <t>Joey</t>
  </si>
  <si>
    <t>Juan Spencer</t>
  </si>
  <si>
    <t>Titus</t>
  </si>
  <si>
    <t>Day</t>
  </si>
  <si>
    <t>Melissa Rodriguez</t>
  </si>
  <si>
    <t>Bella</t>
  </si>
  <si>
    <t>Norris</t>
  </si>
  <si>
    <t>Andrew Johnson</t>
  </si>
  <si>
    <t>Braden</t>
  </si>
  <si>
    <t>Jodi Scott</t>
  </si>
  <si>
    <t>Tyler Jackson</t>
  </si>
  <si>
    <t>Jordan Medina</t>
  </si>
  <si>
    <t>Kailee</t>
  </si>
  <si>
    <t>Thomas Garner</t>
  </si>
  <si>
    <t>Kaufman</t>
  </si>
  <si>
    <t>Anne Weaver</t>
  </si>
  <si>
    <t>Todd Cooper</t>
  </si>
  <si>
    <t>Lynn</t>
  </si>
  <si>
    <t>Kathryn Drake</t>
  </si>
  <si>
    <t>Myles</t>
  </si>
  <si>
    <t>April Mcdonald</t>
  </si>
  <si>
    <t>Taylor Harris</t>
  </si>
  <si>
    <t>Patricia</t>
  </si>
  <si>
    <t>Amber Moody</t>
  </si>
  <si>
    <t>Larry Ramirez</t>
  </si>
  <si>
    <t>Debra Freeman</t>
  </si>
  <si>
    <t>Nick</t>
  </si>
  <si>
    <t>Lisa Walton</t>
  </si>
  <si>
    <t>Chance</t>
  </si>
  <si>
    <t>Julie Porter</t>
  </si>
  <si>
    <t>Kim Mcintyre</t>
  </si>
  <si>
    <t>Diego</t>
  </si>
  <si>
    <t>Hays</t>
  </si>
  <si>
    <t>Stacy Hall</t>
  </si>
  <si>
    <t>Adams</t>
  </si>
  <si>
    <t>Amanda Patterson</t>
  </si>
  <si>
    <t>Mcdowell</t>
  </si>
  <si>
    <t>Bill Horn</t>
  </si>
  <si>
    <t>Kevin Hall</t>
  </si>
  <si>
    <t>Cfo</t>
  </si>
  <si>
    <t>Lilliana</t>
  </si>
  <si>
    <t>Randolph</t>
  </si>
  <si>
    <t>Robin Valdez</t>
  </si>
  <si>
    <t>Presley</t>
  </si>
  <si>
    <t>Zachary Santana</t>
  </si>
  <si>
    <t>Jennifer Campos</t>
  </si>
  <si>
    <t>Gerardo</t>
  </si>
  <si>
    <t>Sampson</t>
  </si>
  <si>
    <t>Alicia Orr</t>
  </si>
  <si>
    <t>Edward Merritt II</t>
  </si>
  <si>
    <t>Muhammad</t>
  </si>
  <si>
    <t>Katherine Morris</t>
  </si>
  <si>
    <t>Jensen</t>
  </si>
  <si>
    <t>Alexis Reed</t>
  </si>
  <si>
    <t>Alessandro</t>
  </si>
  <si>
    <t>Harris</t>
  </si>
  <si>
    <t>Dr. Ray Austin</t>
  </si>
  <si>
    <t>Samuel Horton</t>
  </si>
  <si>
    <t>Brenda Butler</t>
  </si>
  <si>
    <t>Mcintyre</t>
  </si>
  <si>
    <t>April Sanchez</t>
  </si>
  <si>
    <t>Monica Hubbard</t>
  </si>
  <si>
    <t>Fuller</t>
  </si>
  <si>
    <t>Antonio Wilson</t>
  </si>
  <si>
    <t>Kamden</t>
  </si>
  <si>
    <t>Carla Francis</t>
  </si>
  <si>
    <t>Elizabeth Allen</t>
  </si>
  <si>
    <t>Natalia</t>
  </si>
  <si>
    <t>Donna Collins</t>
  </si>
  <si>
    <t>Kierra</t>
  </si>
  <si>
    <t>Laura Meadows</t>
  </si>
  <si>
    <t>Jennifer Mendez</t>
  </si>
  <si>
    <t>Lynn Lewis</t>
  </si>
  <si>
    <t>Francisco Henry</t>
  </si>
  <si>
    <t>Demarcus</t>
  </si>
  <si>
    <t>Marie Cruz</t>
  </si>
  <si>
    <t>Daniels</t>
  </si>
  <si>
    <t>April Carpenter</t>
  </si>
  <si>
    <t>Odin</t>
  </si>
  <si>
    <t>Christopher Sullivan</t>
  </si>
  <si>
    <t>Elizabeth Klein MD</t>
  </si>
  <si>
    <t>Jonathon Rivera</t>
  </si>
  <si>
    <t>Ryan Dominguez</t>
  </si>
  <si>
    <t>Izaiah</t>
  </si>
  <si>
    <t>Mark Marks</t>
  </si>
  <si>
    <t>Hillary</t>
  </si>
  <si>
    <t>Clements</t>
  </si>
  <si>
    <t>Justin Hartman</t>
  </si>
  <si>
    <t>David Boyd</t>
  </si>
  <si>
    <t>Rhianna</t>
  </si>
  <si>
    <t>Allison</t>
  </si>
  <si>
    <t>Emily Flores</t>
  </si>
  <si>
    <t>John Hopkins</t>
  </si>
  <si>
    <t>Wendy Williamson</t>
  </si>
  <si>
    <t>Jacoby</t>
  </si>
  <si>
    <t>Glenda Wilson</t>
  </si>
  <si>
    <t>Yates</t>
  </si>
  <si>
    <t>Bailey Richards</t>
  </si>
  <si>
    <t>Beau</t>
  </si>
  <si>
    <t>Taylor Cruz</t>
  </si>
  <si>
    <t>Giovanna</t>
  </si>
  <si>
    <t>Joseph Harris</t>
  </si>
  <si>
    <t>Braelyn</t>
  </si>
  <si>
    <t>Courtney Mann</t>
  </si>
  <si>
    <t>Anthony Page</t>
  </si>
  <si>
    <t>Christina Powell</t>
  </si>
  <si>
    <t>Corbin</t>
  </si>
  <si>
    <t>Roberson</t>
  </si>
  <si>
    <t>Shane Smith</t>
  </si>
  <si>
    <t>Micheal</t>
  </si>
  <si>
    <t>Tammie Brown</t>
  </si>
  <si>
    <t>David Browning</t>
  </si>
  <si>
    <t>Robert</t>
  </si>
  <si>
    <t>Hubert</t>
  </si>
  <si>
    <t>BI Developer</t>
  </si>
  <si>
    <t>Alicia Mendoza</t>
  </si>
  <si>
    <t>Matthew</t>
  </si>
  <si>
    <t>Westinghouse</t>
  </si>
  <si>
    <t>Cynthia Goodwin</t>
  </si>
  <si>
    <t>David Beard</t>
  </si>
  <si>
    <t>Wang</t>
  </si>
  <si>
    <t>Maria Rivera</t>
  </si>
  <si>
    <t>Kurt</t>
  </si>
  <si>
    <t>Navathe</t>
  </si>
  <si>
    <t>Victor Maynard</t>
  </si>
  <si>
    <t>Roper</t>
  </si>
  <si>
    <t>William Green</t>
  </si>
  <si>
    <t>Maggie</t>
  </si>
  <si>
    <t>Alicia Howard</t>
  </si>
  <si>
    <t>Binh</t>
  </si>
  <si>
    <t>Walter Thompson</t>
  </si>
  <si>
    <t>Robert Crawford</t>
  </si>
  <si>
    <t>Nola</t>
  </si>
  <si>
    <t>David Wu</t>
  </si>
  <si>
    <t>Alma</t>
  </si>
  <si>
    <t>Mary Lewis</t>
  </si>
  <si>
    <t>Miley</t>
  </si>
  <si>
    <t>Sandra Gardner</t>
  </si>
  <si>
    <t>Levine</t>
  </si>
  <si>
    <t>Bethany Jackson</t>
  </si>
  <si>
    <t>Azul</t>
  </si>
  <si>
    <t>Alexandra Harvey</t>
  </si>
  <si>
    <t>Landen</t>
  </si>
  <si>
    <t>Sales Manager</t>
  </si>
  <si>
    <t>Donna Gomez</t>
  </si>
  <si>
    <t>Leroy</t>
  </si>
  <si>
    <t>Norman</t>
  </si>
  <si>
    <t>Mr. Keith Smith DVM</t>
  </si>
  <si>
    <t>Nikhil</t>
  </si>
  <si>
    <t>Miss Andrea Robertson</t>
  </si>
  <si>
    <t>Robert Ford</t>
  </si>
  <si>
    <t>Elliot</t>
  </si>
  <si>
    <t>Phillips</t>
  </si>
  <si>
    <t>Christopher Meyer</t>
  </si>
  <si>
    <t>Daniel Cooke</t>
  </si>
  <si>
    <t>Jennifer Davies</t>
  </si>
  <si>
    <t>Christopher King</t>
  </si>
  <si>
    <t>Octavio</t>
  </si>
  <si>
    <t>Jasmine Mclaughlin</t>
  </si>
  <si>
    <t>Jaidyn</t>
  </si>
  <si>
    <t>Jennifer Briggs</t>
  </si>
  <si>
    <t>Cora</t>
  </si>
  <si>
    <t>Carol Morales</t>
  </si>
  <si>
    <t>Isis</t>
  </si>
  <si>
    <t>Johnny Parker</t>
  </si>
  <si>
    <t>Karen Cordova</t>
  </si>
  <si>
    <t>Diana Schmitt</t>
  </si>
  <si>
    <t>Julie</t>
  </si>
  <si>
    <t>Harrington</t>
  </si>
  <si>
    <t>Courtney Chang</t>
  </si>
  <si>
    <t>Wood</t>
  </si>
  <si>
    <t>Patricia Moore</t>
  </si>
  <si>
    <t>Tiffany Cantrell</t>
  </si>
  <si>
    <t>Greta</t>
  </si>
  <si>
    <t>Alyssa Gutierrez</t>
  </si>
  <si>
    <t>Raymond Walsh</t>
  </si>
  <si>
    <t>Chloe</t>
  </si>
  <si>
    <t>Lisa Thompson</t>
  </si>
  <si>
    <t>Jessica Morgan</t>
  </si>
  <si>
    <t>Isaias</t>
  </si>
  <si>
    <t>Tristan Hutchinson</t>
  </si>
  <si>
    <t>Frank</t>
  </si>
  <si>
    <t>Aaron Willis</t>
  </si>
  <si>
    <t>Joaquin</t>
  </si>
  <si>
    <t>Hahn</t>
  </si>
  <si>
    <t>Keith Fleming</t>
  </si>
  <si>
    <t>Whitney Miller</t>
  </si>
  <si>
    <t>Kenna</t>
  </si>
  <si>
    <t>Christina Randall</t>
  </si>
  <si>
    <t>Wong</t>
  </si>
  <si>
    <t>William Lloyd</t>
  </si>
  <si>
    <t>Fatima</t>
  </si>
  <si>
    <t>Mrs. Jennifer Hughes</t>
  </si>
  <si>
    <t>Lainey</t>
  </si>
  <si>
    <t>Jordan Bennett</t>
  </si>
  <si>
    <t>Tania</t>
  </si>
  <si>
    <t>Jonathan Taylor</t>
  </si>
  <si>
    <t>Ferrell</t>
  </si>
  <si>
    <t>Alexis Johns</t>
  </si>
  <si>
    <t>Gloria Franklin</t>
  </si>
  <si>
    <t>Taniyah</t>
  </si>
  <si>
    <t>Eric Mcclain</t>
  </si>
  <si>
    <t>Avila</t>
  </si>
  <si>
    <t>Olivia Barton</t>
  </si>
  <si>
    <t>Bethany Norris</t>
  </si>
  <si>
    <t>Anita Brown</t>
  </si>
  <si>
    <t>Emily Chen</t>
  </si>
  <si>
    <t>Lowe</t>
  </si>
  <si>
    <t>April Gallagher</t>
  </si>
  <si>
    <t>Savanah</t>
  </si>
  <si>
    <t>Prince</t>
  </si>
  <si>
    <t>Deborah White</t>
  </si>
  <si>
    <t>Pollard</t>
  </si>
  <si>
    <t>Crystal Garcia</t>
  </si>
  <si>
    <t>Jeremy Ewing</t>
  </si>
  <si>
    <t>Sadie</t>
  </si>
  <si>
    <t>Dillon Guerrero</t>
  </si>
  <si>
    <t>Barbara Boyd</t>
  </si>
  <si>
    <t>Morris</t>
  </si>
  <si>
    <t>Susan Barrett</t>
  </si>
  <si>
    <t>Lillian</t>
  </si>
  <si>
    <t>Steele</t>
  </si>
  <si>
    <t>Anthony Foster</t>
  </si>
  <si>
    <t>Meza</t>
  </si>
  <si>
    <t>Jennifer Cook</t>
  </si>
  <si>
    <t>Troy</t>
  </si>
  <si>
    <t>Elizabeth Romero</t>
  </si>
  <si>
    <t>Beckett</t>
  </si>
  <si>
    <t>Rebecca Davis</t>
  </si>
  <si>
    <t>Eve</t>
  </si>
  <si>
    <t>Christopher Ayala</t>
  </si>
  <si>
    <t>Jeremy Wright</t>
  </si>
  <si>
    <t>Mylee</t>
  </si>
  <si>
    <t>Charles Williamson</t>
  </si>
  <si>
    <t>Elsa</t>
  </si>
  <si>
    <t>Mckenzie</t>
  </si>
  <si>
    <t>James Black</t>
  </si>
  <si>
    <t>Kolby</t>
  </si>
  <si>
    <t>Wendy Palmer</t>
  </si>
  <si>
    <t>Kyler</t>
  </si>
  <si>
    <t>Morales</t>
  </si>
  <si>
    <t>Tracy Price</t>
  </si>
  <si>
    <t>Jasiah</t>
  </si>
  <si>
    <t>Walton</t>
  </si>
  <si>
    <t>Ruth Cruz</t>
  </si>
  <si>
    <t>Urijah</t>
  </si>
  <si>
    <t>William Hutchinson</t>
  </si>
  <si>
    <t>Sharon Kim</t>
  </si>
  <si>
    <t>Malia</t>
  </si>
  <si>
    <t>Dennis Gardner</t>
  </si>
  <si>
    <t>Claire</t>
  </si>
  <si>
    <t>Jennifer Hernandez</t>
  </si>
  <si>
    <t>Margaret Martinez</t>
  </si>
  <si>
    <t>Mattie</t>
  </si>
  <si>
    <t>Melanie Campbell</t>
  </si>
  <si>
    <t>Makai</t>
  </si>
  <si>
    <t>Deborah Beltran</t>
  </si>
  <si>
    <t>Trevon</t>
  </si>
  <si>
    <t>Justin Jordan</t>
  </si>
  <si>
    <t>Katherine Mccarthy</t>
  </si>
  <si>
    <t>Corey</t>
  </si>
  <si>
    <t>Hurst</t>
  </si>
  <si>
    <t>Jacob Brown</t>
  </si>
  <si>
    <t>Alison</t>
  </si>
  <si>
    <t>Bradley Sandoval</t>
  </si>
  <si>
    <t>Contracts</t>
  </si>
  <si>
    <t>Mary Waters</t>
  </si>
  <si>
    <t>Rachel Thomas</t>
  </si>
  <si>
    <t>David Kirk</t>
  </si>
  <si>
    <t>Lailah</t>
  </si>
  <si>
    <t>Christopher Fisher</t>
  </si>
  <si>
    <t>Quentin</t>
  </si>
  <si>
    <t>Calderon</t>
  </si>
  <si>
    <t>Charles Mcdonald</t>
  </si>
  <si>
    <t>Molly</t>
  </si>
  <si>
    <t>Bonnie Smith</t>
  </si>
  <si>
    <t>Whitney Roberts</t>
  </si>
  <si>
    <t>Jaden</t>
  </si>
  <si>
    <t>Paige Eaton DDS</t>
  </si>
  <si>
    <t>Lance</t>
  </si>
  <si>
    <t>Johnny Stevens</t>
  </si>
  <si>
    <t>Joanna Lewis</t>
  </si>
  <si>
    <t>Mauricio</t>
  </si>
  <si>
    <t>Meyers</t>
  </si>
  <si>
    <t>Isabella Cox</t>
  </si>
  <si>
    <t>Tess</t>
  </si>
  <si>
    <t>Nicholas Gomez</t>
  </si>
  <si>
    <t>Reece</t>
  </si>
  <si>
    <t>Callahan</t>
  </si>
  <si>
    <t>Monique Barnes</t>
  </si>
  <si>
    <t>Tyrell</t>
  </si>
  <si>
    <t>Fuentes</t>
  </si>
  <si>
    <t>Steven Oliver</t>
  </si>
  <si>
    <t>Vicki Delgado</t>
  </si>
  <si>
    <t>Daryl Swanson</t>
  </si>
  <si>
    <t>Katelyn</t>
  </si>
  <si>
    <t>James Johnson</t>
  </si>
  <si>
    <t>Juan Jackson</t>
  </si>
  <si>
    <t>Wendy Daniels</t>
  </si>
  <si>
    <t>Gideon</t>
  </si>
  <si>
    <t>Nicole Taylor</t>
  </si>
  <si>
    <t>Valerie</t>
  </si>
  <si>
    <t>Amanda Shaw MD</t>
  </si>
  <si>
    <t>Jamarcus</t>
  </si>
  <si>
    <t>Nancy Cruz</t>
  </si>
  <si>
    <t>Alden</t>
  </si>
  <si>
    <t>Elizabeth Walker</t>
  </si>
  <si>
    <t>Haylie</t>
  </si>
  <si>
    <t>Arnold</t>
  </si>
  <si>
    <t>Leslie Tran</t>
  </si>
  <si>
    <t>Cockel</t>
  </si>
  <si>
    <t>Yesenia Woodard</t>
  </si>
  <si>
    <t>Donna</t>
  </si>
  <si>
    <t>Brill</t>
  </si>
  <si>
    <t>Michelle Henson</t>
  </si>
  <si>
    <t>Squatrito</t>
  </si>
  <si>
    <t>Natasha Sullivan</t>
  </si>
  <si>
    <t>Erasumus</t>
  </si>
  <si>
    <t>Monkfish</t>
  </si>
  <si>
    <t>Mark Smith</t>
  </si>
  <si>
    <t>May</t>
  </si>
  <si>
    <t>Samantha Hancock</t>
  </si>
  <si>
    <t>Maurice</t>
  </si>
  <si>
    <t>Joshua Ward</t>
  </si>
  <si>
    <t>Raul</t>
  </si>
  <si>
    <t>Garcia</t>
  </si>
  <si>
    <t>Anthony Martinez</t>
  </si>
  <si>
    <t>Baczenski</t>
  </si>
  <si>
    <t>Cody Scott</t>
  </si>
  <si>
    <t>Enrico</t>
  </si>
  <si>
    <t>Langton</t>
  </si>
  <si>
    <t>Jeffrey Thompson</t>
  </si>
  <si>
    <t>Colleen</t>
  </si>
  <si>
    <t>Zima</t>
  </si>
  <si>
    <t>Jacqueline Jones</t>
  </si>
  <si>
    <t>Phil</t>
  </si>
  <si>
    <t>Close</t>
  </si>
  <si>
    <t>Tami Fuentes</t>
  </si>
  <si>
    <t>Hang T</t>
  </si>
  <si>
    <t>Wolk</t>
  </si>
  <si>
    <t>Michael Farmer</t>
  </si>
  <si>
    <t>Lei-Ming</t>
  </si>
  <si>
    <t>Madeline Baker</t>
  </si>
  <si>
    <t>Denisa S</t>
  </si>
  <si>
    <t>Dobrin</t>
  </si>
  <si>
    <t>Katherine Costa</t>
  </si>
  <si>
    <t>Maryellen</t>
  </si>
  <si>
    <t>Rebecca Bird</t>
  </si>
  <si>
    <t>Sarah Mcdonald</t>
  </si>
  <si>
    <t>Mei</t>
  </si>
  <si>
    <t>Trang</t>
  </si>
  <si>
    <t>Teresa Murray</t>
  </si>
  <si>
    <t>Langford</t>
  </si>
  <si>
    <t>Erin Castro</t>
  </si>
  <si>
    <t>Brad</t>
  </si>
  <si>
    <t>Pitt</t>
  </si>
  <si>
    <t>Mary Blackwell</t>
  </si>
  <si>
    <t>Benjamin Hamilton</t>
  </si>
  <si>
    <t>Gonzales</t>
  </si>
  <si>
    <t>Kimberly Wilcox</t>
  </si>
  <si>
    <t>Alissa</t>
  </si>
  <si>
    <t>Frey</t>
  </si>
  <si>
    <t>Chase Swanson</t>
  </si>
  <si>
    <t>Evan Durham</t>
  </si>
  <si>
    <t>Boston</t>
  </si>
  <si>
    <t>Mario Johnson MD</t>
  </si>
  <si>
    <t>Rodolfo</t>
  </si>
  <si>
    <t>Kimberly Williams</t>
  </si>
  <si>
    <t>Felix</t>
  </si>
  <si>
    <t>Fritz</t>
  </si>
  <si>
    <t>Alejandro Davies</t>
  </si>
  <si>
    <t>Amira</t>
  </si>
  <si>
    <t>Duane Anderson</t>
  </si>
  <si>
    <t>Annabelle</t>
  </si>
  <si>
    <t>David Cooper</t>
  </si>
  <si>
    <t>Leia</t>
  </si>
  <si>
    <t>Rebecca Conway</t>
  </si>
  <si>
    <t>Melissa Chavez</t>
  </si>
  <si>
    <t>Jose</t>
  </si>
  <si>
    <t>Patricia Newman</t>
  </si>
  <si>
    <t>Janessa</t>
  </si>
  <si>
    <t>Sally Meadows</t>
  </si>
  <si>
    <t>Samson</t>
  </si>
  <si>
    <t>Sara Golden</t>
  </si>
  <si>
    <t>Lauren</t>
  </si>
  <si>
    <t>Kent</t>
  </si>
  <si>
    <t>Roger Reed</t>
  </si>
  <si>
    <t>Debra Boyer</t>
  </si>
  <si>
    <t>Donavan</t>
  </si>
  <si>
    <t>Robert Rios</t>
  </si>
  <si>
    <t>Haiden</t>
  </si>
  <si>
    <t>Coffey</t>
  </si>
  <si>
    <t>Kyle Bell</t>
  </si>
  <si>
    <t>Alexander</t>
  </si>
  <si>
    <t>Michelle Herrera</t>
  </si>
  <si>
    <t>Kenneth</t>
  </si>
  <si>
    <t>Renee Beasley</t>
  </si>
  <si>
    <t>Scott Graves</t>
  </si>
  <si>
    <t>Bryan Harvey</t>
  </si>
  <si>
    <t>Hayley</t>
  </si>
  <si>
    <t>York</t>
  </si>
  <si>
    <t>John Ramirez</t>
  </si>
  <si>
    <t>Salma</t>
  </si>
  <si>
    <t>David Reid</t>
  </si>
  <si>
    <t>Jamie Holloway</t>
  </si>
  <si>
    <t>Bishop</t>
  </si>
  <si>
    <t>Mitchell Woods</t>
  </si>
  <si>
    <t>Regina</t>
  </si>
  <si>
    <t>Aaron Cochran</t>
  </si>
  <si>
    <t>Scott Smith</t>
  </si>
  <si>
    <t>Lucas Rodriguez</t>
  </si>
  <si>
    <t>Amare</t>
  </si>
  <si>
    <t>Hartman</t>
  </si>
  <si>
    <t>Brian Rogers</t>
  </si>
  <si>
    <t>Brandon Mcdonald</t>
  </si>
  <si>
    <t>Yael</t>
  </si>
  <si>
    <t>Hodge</t>
  </si>
  <si>
    <t>Christina Cohen</t>
  </si>
  <si>
    <t>Colton</t>
  </si>
  <si>
    <t>Booker</t>
  </si>
  <si>
    <t>Jason Taylor</t>
  </si>
  <si>
    <t>Abril</t>
  </si>
  <si>
    <t>Cunningham</t>
  </si>
  <si>
    <t>Angela Maxwell</t>
  </si>
  <si>
    <t>Braxton</t>
  </si>
  <si>
    <t>Kenneth Dean</t>
  </si>
  <si>
    <t>Destiney</t>
  </si>
  <si>
    <t>Julie Smith</t>
  </si>
  <si>
    <t>Trystan</t>
  </si>
  <si>
    <t>Mr. John Thomas</t>
  </si>
  <si>
    <t>Michael Mcgee PhD</t>
  </si>
  <si>
    <t>Hoover</t>
  </si>
  <si>
    <t>Daniel Banks</t>
  </si>
  <si>
    <t>Layla</t>
  </si>
  <si>
    <t>Edward Peterson</t>
  </si>
  <si>
    <t>Jakayla</t>
  </si>
  <si>
    <t>Reginald Hernandez</t>
  </si>
  <si>
    <t>Ferguson</t>
  </si>
  <si>
    <t>Danielle Smith</t>
  </si>
  <si>
    <t>Sara Smith</t>
  </si>
  <si>
    <t>Marvin</t>
  </si>
  <si>
    <t>Becky Cardenas</t>
  </si>
  <si>
    <t>Sawyer</t>
  </si>
  <si>
    <t>Oliver</t>
  </si>
  <si>
    <t>Brittany Olson</t>
  </si>
  <si>
    <t>Barajas</t>
  </si>
  <si>
    <t>Victor Blair</t>
  </si>
  <si>
    <t>James Ashley</t>
  </si>
  <si>
    <t>Antonio</t>
  </si>
  <si>
    <t>Mccoy</t>
  </si>
  <si>
    <t>Shawn Howard</t>
  </si>
  <si>
    <t>Emmett</t>
  </si>
  <si>
    <t>Pamela Cruz</t>
  </si>
  <si>
    <t>Clara</t>
  </si>
  <si>
    <t>Jennifer Harrington</t>
  </si>
  <si>
    <t>Kieran</t>
  </si>
  <si>
    <t>Kathryn Avila</t>
  </si>
  <si>
    <t>Aliyah</t>
  </si>
  <si>
    <t>Alexandra Clark</t>
  </si>
  <si>
    <t>Kyan</t>
  </si>
  <si>
    <t>Bethany Wilkerson</t>
  </si>
  <si>
    <t>Rayan</t>
  </si>
  <si>
    <t>Stephenson</t>
  </si>
  <si>
    <t>Brian Archer</t>
  </si>
  <si>
    <t>Gael</t>
  </si>
  <si>
    <t>Jacobs</t>
  </si>
  <si>
    <t>Kathleen Moon</t>
  </si>
  <si>
    <t>Stephany</t>
  </si>
  <si>
    <t>William Cooper</t>
  </si>
  <si>
    <t>Rebecca Pearson</t>
  </si>
  <si>
    <t>Phoenix</t>
  </si>
  <si>
    <t>Patricia Perry</t>
  </si>
  <si>
    <t>Angela Reese</t>
  </si>
  <si>
    <t>Christina Hayden</t>
  </si>
  <si>
    <t>Aaden</t>
  </si>
  <si>
    <t>Victoria Jacobs</t>
  </si>
  <si>
    <t>John Jordan</t>
  </si>
  <si>
    <t>Zaria</t>
  </si>
  <si>
    <t>Benton</t>
  </si>
  <si>
    <t>Stephen Richardson</t>
  </si>
  <si>
    <t>Ortega</t>
  </si>
  <si>
    <t>Catherine Baker</t>
  </si>
  <si>
    <t>William Hall III</t>
  </si>
  <si>
    <t>James Meyer</t>
  </si>
  <si>
    <t>Darnell</t>
  </si>
  <si>
    <t>Ritter</t>
  </si>
  <si>
    <t>Daniel Thomas</t>
  </si>
  <si>
    <t>Christopher Davis</t>
  </si>
  <si>
    <t>Jamari</t>
  </si>
  <si>
    <t>Ronald Castro</t>
  </si>
  <si>
    <t>William Newman</t>
  </si>
  <si>
    <t>Kendra</t>
  </si>
  <si>
    <t>Kenneth Miller</t>
  </si>
  <si>
    <t>Deborah Blackwell</t>
  </si>
  <si>
    <t>Toby</t>
  </si>
  <si>
    <t>Cooley</t>
  </si>
  <si>
    <t>Kenneth Elliott</t>
  </si>
  <si>
    <t>Emilie</t>
  </si>
  <si>
    <t>Tricia Davies</t>
  </si>
  <si>
    <t>Lisa Hernandez</t>
  </si>
  <si>
    <t>Karen Pugh</t>
  </si>
  <si>
    <t>Lori Mason</t>
  </si>
  <si>
    <t>Giana</t>
  </si>
  <si>
    <t>Stephen Neal</t>
  </si>
  <si>
    <t>Santos</t>
  </si>
  <si>
    <t>Robert Sanchez</t>
  </si>
  <si>
    <t>Glenda Williams</t>
  </si>
  <si>
    <t>Patrick Hall</t>
  </si>
  <si>
    <t>Joel Flynn</t>
  </si>
  <si>
    <t>Deangelo</t>
  </si>
  <si>
    <t>Patrick Carpenter</t>
  </si>
  <si>
    <t>Daniel Mathis</t>
  </si>
  <si>
    <t>April</t>
  </si>
  <si>
    <t>Bradley Randall</t>
  </si>
  <si>
    <t>Ainsley</t>
  </si>
  <si>
    <t>Anita Chapman</t>
  </si>
  <si>
    <t>Joseph Diaz</t>
  </si>
  <si>
    <t>Colin</t>
  </si>
  <si>
    <t>Cherry</t>
  </si>
  <si>
    <t>Danielle Reyes</t>
  </si>
  <si>
    <t>Daniel Hardy</t>
  </si>
  <si>
    <t>Michael Graves</t>
  </si>
  <si>
    <t>Tran</t>
  </si>
  <si>
    <t>Elizabeth Kaufman</t>
  </si>
  <si>
    <t>Joshua Glenn</t>
  </si>
  <si>
    <t>Casey</t>
  </si>
  <si>
    <t>Misty Brown</t>
  </si>
  <si>
    <t>Remington</t>
  </si>
  <si>
    <t>Brian Paul</t>
  </si>
  <si>
    <t>Stewart</t>
  </si>
  <si>
    <t>Ricardo Harris</t>
  </si>
  <si>
    <t>Saige</t>
  </si>
  <si>
    <t>Jones</t>
  </si>
  <si>
    <t>Samantha French</t>
  </si>
  <si>
    <t>Nicole Vasquez</t>
  </si>
  <si>
    <t>Amanda</t>
  </si>
  <si>
    <t>Matthew Ramirez</t>
  </si>
  <si>
    <t>Winston</t>
  </si>
  <si>
    <t>Sarah Delacruz</t>
  </si>
  <si>
    <t>Maverick</t>
  </si>
  <si>
    <t>Lee Lucas</t>
  </si>
  <si>
    <t>Harold</t>
  </si>
  <si>
    <t>Lisa Reed</t>
  </si>
  <si>
    <t>Cindy</t>
  </si>
  <si>
    <t>Mary Conley</t>
  </si>
  <si>
    <t>Breanna</t>
  </si>
  <si>
    <t>Cardenas</t>
  </si>
  <si>
    <t>Ashley Orozco</t>
  </si>
  <si>
    <t>Tripp</t>
  </si>
  <si>
    <t>Blake</t>
  </si>
  <si>
    <t>Angelica Vazquez</t>
  </si>
  <si>
    <t>Christopher Ponce</t>
  </si>
  <si>
    <t>Jaime</t>
  </si>
  <si>
    <t>Tara Fields</t>
  </si>
  <si>
    <t>Leslie</t>
  </si>
  <si>
    <t>Joshua Evans</t>
  </si>
  <si>
    <t>Matteo</t>
  </si>
  <si>
    <t>Oneal</t>
  </si>
  <si>
    <t>Nancy Valdez</t>
  </si>
  <si>
    <t>Haney</t>
  </si>
  <si>
    <t>Ryan Baker</t>
  </si>
  <si>
    <t>Mohamed</t>
  </si>
  <si>
    <t>Tammy Poole</t>
  </si>
  <si>
    <t>Jenna Perry</t>
  </si>
  <si>
    <t>Ana Harding</t>
  </si>
  <si>
    <t>Marie</t>
  </si>
  <si>
    <t>Thomas Davis</t>
  </si>
  <si>
    <t>Jennifer Boone</t>
  </si>
  <si>
    <t>Dickerson</t>
  </si>
  <si>
    <t>Karen Smith</t>
  </si>
  <si>
    <t>Jamie Anderson</t>
  </si>
  <si>
    <t>Cassie</t>
  </si>
  <si>
    <t>Kathleen Boyle</t>
  </si>
  <si>
    <t>Natalie Roman</t>
  </si>
  <si>
    <t>Briana</t>
  </si>
  <si>
    <t>Anthony Diaz</t>
  </si>
  <si>
    <t>Robert Adams</t>
  </si>
  <si>
    <t>Shelby</t>
  </si>
  <si>
    <t>Steven Reid</t>
  </si>
  <si>
    <t>Lindsay</t>
  </si>
  <si>
    <t>Andrew Calderon</t>
  </si>
  <si>
    <t>Reyna</t>
  </si>
  <si>
    <t>Andrew Ball</t>
  </si>
  <si>
    <t>Nathalie</t>
  </si>
  <si>
    <t>Christine Larson</t>
  </si>
  <si>
    <t>Saniyah</t>
  </si>
  <si>
    <t>Brenda Thompson</t>
  </si>
  <si>
    <t>Patricia Robbins</t>
  </si>
  <si>
    <t>Rylee</t>
  </si>
  <si>
    <t>Terry Stevens</t>
  </si>
  <si>
    <t>Waylon</t>
  </si>
  <si>
    <t>Rachel Paul</t>
  </si>
  <si>
    <t>Kobe</t>
  </si>
  <si>
    <t>Elizabeth Miller</t>
  </si>
  <si>
    <t>Davidson</t>
  </si>
  <si>
    <t>David Vasquez</t>
  </si>
  <si>
    <t>Sidney</t>
  </si>
  <si>
    <t>Alexandra Rice</t>
  </si>
  <si>
    <t>Alena</t>
  </si>
  <si>
    <t>Thomas Lee</t>
  </si>
  <si>
    <t>Baron</t>
  </si>
  <si>
    <t>Luna</t>
  </si>
  <si>
    <t>Christina Burgess</t>
  </si>
  <si>
    <t>Giselle</t>
  </si>
  <si>
    <t>Regina Goodwin</t>
  </si>
  <si>
    <t>Alicia Gonzalez</t>
  </si>
  <si>
    <t>Jabari</t>
  </si>
  <si>
    <t>Peter Giles</t>
  </si>
  <si>
    <t>Daniel Guerra</t>
  </si>
  <si>
    <t>Esther</t>
  </si>
  <si>
    <t>Spears</t>
  </si>
  <si>
    <t>Ashley Clark</t>
  </si>
  <si>
    <t>Veronica Murphy</t>
  </si>
  <si>
    <t>Kaleb</t>
  </si>
  <si>
    <t>Kelsey Thompson</t>
  </si>
  <si>
    <t>Cole Johns</t>
  </si>
  <si>
    <t>Wendy Elliott</t>
  </si>
  <si>
    <t>Nicholas Anderson</t>
  </si>
  <si>
    <t>Kristopher</t>
  </si>
  <si>
    <t>Darryl Scott</t>
  </si>
  <si>
    <t>Clayton Wilson</t>
  </si>
  <si>
    <t>Bush</t>
  </si>
  <si>
    <t>Phillip Fernandez</t>
  </si>
  <si>
    <t>Joshua Tapia</t>
  </si>
  <si>
    <t>Lauren Wilson</t>
  </si>
  <si>
    <t>Shaun</t>
  </si>
  <si>
    <t>Benjamin Lang</t>
  </si>
  <si>
    <t>Duarte</t>
  </si>
  <si>
    <t>Ashley Cannon</t>
  </si>
  <si>
    <t>Lauren Thompson</t>
  </si>
  <si>
    <t>Diana Cox</t>
  </si>
  <si>
    <t>Samantha Hester</t>
  </si>
  <si>
    <t>Roger Lynch</t>
  </si>
  <si>
    <t>Ezra</t>
  </si>
  <si>
    <t>Brenda Rodriguez</t>
  </si>
  <si>
    <t>Sean Moon</t>
  </si>
  <si>
    <t>Mills</t>
  </si>
  <si>
    <t>Holly Hudson</t>
  </si>
  <si>
    <t>Wade</t>
  </si>
  <si>
    <t>Charles Allen</t>
  </si>
  <si>
    <t>Selina</t>
  </si>
  <si>
    <t>Bonnie Hardin</t>
  </si>
  <si>
    <t>Tyree</t>
  </si>
  <si>
    <t>Heather Michael</t>
  </si>
  <si>
    <t>Adrian</t>
  </si>
  <si>
    <t>Jose Gomez</t>
  </si>
  <si>
    <t>Kael</t>
  </si>
  <si>
    <t>Angela Bailey</t>
  </si>
  <si>
    <t>Erica</t>
  </si>
  <si>
    <t>Brett Sims</t>
  </si>
  <si>
    <t>Natalie Johnson</t>
  </si>
  <si>
    <t>Deanna Freeman</t>
  </si>
  <si>
    <t>Carley</t>
  </si>
  <si>
    <t>Waters</t>
  </si>
  <si>
    <t>Mary Todd</t>
  </si>
  <si>
    <t>Kadyn</t>
  </si>
  <si>
    <t>Kevin Perkins</t>
  </si>
  <si>
    <t>Megan</t>
  </si>
  <si>
    <t>Huang</t>
  </si>
  <si>
    <t>Joseph Bryant</t>
  </si>
  <si>
    <t>Kayla Shelton</t>
  </si>
  <si>
    <t>Donaldson</t>
  </si>
  <si>
    <t>Dylan Foster</t>
  </si>
  <si>
    <t>Mary Morgan</t>
  </si>
  <si>
    <t>Kenya</t>
  </si>
  <si>
    <t>Danny Howard</t>
  </si>
  <si>
    <t>Lisa Morrison</t>
  </si>
  <si>
    <t>John Adams</t>
  </si>
  <si>
    <t>Teagan</t>
  </si>
  <si>
    <t>Swanson</t>
  </si>
  <si>
    <t>Derek Thompson</t>
  </si>
  <si>
    <t>Jerome</t>
  </si>
  <si>
    <t>Jason Kelly</t>
  </si>
  <si>
    <t>Grayson</t>
  </si>
  <si>
    <t>Cheryl Anderson</t>
  </si>
  <si>
    <t>Jeffrey Peters</t>
  </si>
  <si>
    <t>Elvis</t>
  </si>
  <si>
    <t>Cindy Phillips</t>
  </si>
  <si>
    <t>James Lee</t>
  </si>
  <si>
    <t>Kelly Vaughn</t>
  </si>
  <si>
    <t>Yurem</t>
  </si>
  <si>
    <t>Donna Jones</t>
  </si>
  <si>
    <t>Emily Gaines</t>
  </si>
  <si>
    <t>Daneault</t>
  </si>
  <si>
    <t>Laura Smith</t>
  </si>
  <si>
    <t>Donysha</t>
  </si>
  <si>
    <t>Kampew</t>
  </si>
  <si>
    <t>Steve Grant</t>
  </si>
  <si>
    <t>Jordin</t>
  </si>
  <si>
    <t>Brent Hickman</t>
  </si>
  <si>
    <t>Ronald</t>
  </si>
  <si>
    <t>Mary Weber</t>
  </si>
  <si>
    <t>Kayla Peterson</t>
  </si>
  <si>
    <t>Madalynn</t>
  </si>
  <si>
    <t>Donna Gonzalez</t>
  </si>
  <si>
    <t>Angelina</t>
  </si>
  <si>
    <t>Michele Riddle</t>
  </si>
  <si>
    <t>Dario</t>
  </si>
  <si>
    <t>Stephanie Kerr</t>
  </si>
  <si>
    <t>Mackenzie Johnston</t>
  </si>
  <si>
    <t>Jett</t>
  </si>
  <si>
    <t>William Thompson</t>
  </si>
  <si>
    <t>Timothy Wheeler</t>
  </si>
  <si>
    <t>Steve Macdonald</t>
  </si>
  <si>
    <t>Jaxson</t>
  </si>
  <si>
    <t>Christopher Murray DDS</t>
  </si>
  <si>
    <t>Whitaker</t>
  </si>
  <si>
    <t>James Mitchell</t>
  </si>
  <si>
    <t>John Chavez</t>
  </si>
  <si>
    <t>Skyla</t>
  </si>
  <si>
    <t>Teresa Williamson</t>
  </si>
  <si>
    <t>Kimberly Washington</t>
  </si>
  <si>
    <t>Stephanie Anderson</t>
  </si>
  <si>
    <t>Jeffery Snyder</t>
  </si>
  <si>
    <t>Kristin</t>
  </si>
  <si>
    <t>Mccarty</t>
  </si>
  <si>
    <t>Abigail Marks</t>
  </si>
  <si>
    <t>Barbara</t>
  </si>
  <si>
    <t>Sutwell</t>
  </si>
  <si>
    <t>Jeffrey Murphy</t>
  </si>
  <si>
    <t>Lenora</t>
  </si>
  <si>
    <t>Tejeda</t>
  </si>
  <si>
    <t>Heather Riley</t>
  </si>
  <si>
    <t>Ludwick</t>
  </si>
  <si>
    <t>Jonathan Huber</t>
  </si>
  <si>
    <t>Patrick Liu</t>
  </si>
  <si>
    <t>Melisa</t>
  </si>
  <si>
    <t>Gerke</t>
  </si>
  <si>
    <t>Jimmy Cox</t>
  </si>
  <si>
    <t>Chan</t>
  </si>
  <si>
    <t>Neil Aguilar</t>
  </si>
  <si>
    <t>Kamrin</t>
  </si>
  <si>
    <t>Sander</t>
  </si>
  <si>
    <t>Kirsten Patel</t>
  </si>
  <si>
    <t>Rhoads</t>
  </si>
  <si>
    <t>Sean Scott</t>
  </si>
  <si>
    <t>Nina</t>
  </si>
  <si>
    <t>Panjwani</t>
  </si>
  <si>
    <t>Matthew Hawkins</t>
  </si>
  <si>
    <t>Faller</t>
  </si>
  <si>
    <t>Susan Gilbert</t>
  </si>
  <si>
    <t>Judy</t>
  </si>
  <si>
    <t>Jung</t>
  </si>
  <si>
    <t>Tiffany Baker</t>
  </si>
  <si>
    <t>Evensen</t>
  </si>
  <si>
    <t>Ashley Wagner</t>
  </si>
  <si>
    <t>Julissa</t>
  </si>
  <si>
    <t>Hunts</t>
  </si>
  <si>
    <t>Pamela Smith</t>
  </si>
  <si>
    <t>Kristie</t>
  </si>
  <si>
    <t>Nowlan</t>
  </si>
  <si>
    <t>Jessica Klein</t>
  </si>
  <si>
    <t>Dawn</t>
  </si>
  <si>
    <t>Motlagh</t>
  </si>
  <si>
    <t>Molly Freeman</t>
  </si>
  <si>
    <t>Theresa</t>
  </si>
  <si>
    <t>Cynthia Watkins</t>
  </si>
  <si>
    <t>Lydon</t>
  </si>
  <si>
    <t>Derek Vargas</t>
  </si>
  <si>
    <t>Trina</t>
  </si>
  <si>
    <t>Alagbe</t>
  </si>
  <si>
    <t>Mark Bradley</t>
  </si>
  <si>
    <t>Betsy</t>
  </si>
  <si>
    <t>Bondwell</t>
  </si>
  <si>
    <t>Christopher Rodriguez</t>
  </si>
  <si>
    <t>Caroline Little</t>
  </si>
  <si>
    <t>Lisa</t>
  </si>
  <si>
    <t>Lunquist</t>
  </si>
  <si>
    <t>Angela Watson</t>
  </si>
  <si>
    <t>Jene'ya</t>
  </si>
  <si>
    <t>Darson</t>
  </si>
  <si>
    <t>Robert Joseph</t>
  </si>
  <si>
    <t>Logan Ball</t>
  </si>
  <si>
    <t>Jon</t>
  </si>
  <si>
    <t>Steven Ramos</t>
  </si>
  <si>
    <t>Paxton</t>
  </si>
  <si>
    <t>Clarke</t>
  </si>
  <si>
    <t>Ashley Williams</t>
  </si>
  <si>
    <t>James Foster</t>
  </si>
  <si>
    <t>Christopher Sanford</t>
  </si>
  <si>
    <t>Heather Ramirez</t>
  </si>
  <si>
    <t>Ayanna</t>
  </si>
  <si>
    <t>Amanda Mills</t>
  </si>
  <si>
    <t>Steve</t>
  </si>
  <si>
    <t>Charles</t>
  </si>
  <si>
    <t>Jordan Cox</t>
  </si>
  <si>
    <t>Ricardo</t>
  </si>
  <si>
    <t>Daniel Huff</t>
  </si>
  <si>
    <t>Laura</t>
  </si>
  <si>
    <t>Samantha Bryant</t>
  </si>
  <si>
    <t>Hunter Cervantes</t>
  </si>
  <si>
    <t>Samantha Wyatt</t>
  </si>
  <si>
    <t>Richard Davis II</t>
  </si>
  <si>
    <t>Lisa Jones</t>
  </si>
  <si>
    <t>Alec</t>
  </si>
  <si>
    <t>Stephens</t>
  </si>
  <si>
    <t>Jessica Garcia</t>
  </si>
  <si>
    <t>Adriana</t>
  </si>
  <si>
    <t>Jacqueline Jackson</t>
  </si>
  <si>
    <t>Lola</t>
  </si>
  <si>
    <t>Kimberly Fox</t>
  </si>
  <si>
    <t>Delgado</t>
  </si>
  <si>
    <t>Melissa Welch</t>
  </si>
  <si>
    <t>James Ferguson</t>
  </si>
  <si>
    <t>Brenna</t>
  </si>
  <si>
    <t>Michael Pope</t>
  </si>
  <si>
    <t>Averie</t>
  </si>
  <si>
    <t>Brandon Jones</t>
  </si>
  <si>
    <t>Gaige</t>
  </si>
  <si>
    <t>Carrie Davidson</t>
  </si>
  <si>
    <t>Ricky Stephens</t>
  </si>
  <si>
    <t>Kathleen Gonzalez</t>
  </si>
  <si>
    <t>Gibbs</t>
  </si>
  <si>
    <t>Leslie Hernandez</t>
  </si>
  <si>
    <t>Judith Ryan</t>
  </si>
  <si>
    <t>Newman</t>
  </si>
  <si>
    <t>Amanda Garcia</t>
  </si>
  <si>
    <t>Kathleen Hayes</t>
  </si>
  <si>
    <t>Adyson</t>
  </si>
  <si>
    <t>Michael Austin</t>
  </si>
  <si>
    <t>Laci</t>
  </si>
  <si>
    <t>Glenn Rollins</t>
  </si>
  <si>
    <t>Renee Valentine</t>
  </si>
  <si>
    <t>Chief Operating Officer</t>
  </si>
  <si>
    <t>Deacon</t>
  </si>
  <si>
    <t>Bass</t>
  </si>
  <si>
    <t>Elizabeth Stewart</t>
  </si>
  <si>
    <t>Kaila</t>
  </si>
  <si>
    <t>Michelle Taylor</t>
  </si>
  <si>
    <t>Cayden</t>
  </si>
  <si>
    <t>Alexander Parker</t>
  </si>
  <si>
    <t>Araceli</t>
  </si>
  <si>
    <t>Eric Vincent</t>
  </si>
  <si>
    <t>Naomi</t>
  </si>
  <si>
    <t>Hardin</t>
  </si>
  <si>
    <t>Nichole Jordan</t>
  </si>
  <si>
    <t>Jason Kennedy</t>
  </si>
  <si>
    <t>Crystal Johnson</t>
  </si>
  <si>
    <t>Malaki</t>
  </si>
  <si>
    <t>Richards</t>
  </si>
  <si>
    <t>Corey Roberts</t>
  </si>
  <si>
    <t>Markus</t>
  </si>
  <si>
    <t>Nicholas Torres</t>
  </si>
  <si>
    <t>Amy Durham</t>
  </si>
  <si>
    <t>Miguel Brown</t>
  </si>
  <si>
    <t>Anya</t>
  </si>
  <si>
    <t>Kimberly Roth</t>
  </si>
  <si>
    <t>Danielle Little</t>
  </si>
  <si>
    <t>Allison Fox</t>
  </si>
  <si>
    <t>Woods</t>
  </si>
  <si>
    <t>Christine Salas</t>
  </si>
  <si>
    <t>Valentine</t>
  </si>
  <si>
    <t>Stephanie Bridges</t>
  </si>
  <si>
    <t>Sara Chapman</t>
  </si>
  <si>
    <t>Snyder</t>
  </si>
  <si>
    <t>Troy Price</t>
  </si>
  <si>
    <t>Jason Johnson</t>
  </si>
  <si>
    <t>Ishaan</t>
  </si>
  <si>
    <t>James White</t>
  </si>
  <si>
    <t>Michael Ortiz</t>
  </si>
  <si>
    <t>Paul Wilcox</t>
  </si>
  <si>
    <t>Alyssa Garrett</t>
  </si>
  <si>
    <t>Yuliana</t>
  </si>
  <si>
    <t>Nicole Rodriguez</t>
  </si>
  <si>
    <t>August</t>
  </si>
  <si>
    <t>Mary Clark</t>
  </si>
  <si>
    <t>Daniel Stafford</t>
  </si>
  <si>
    <t>Nico</t>
  </si>
  <si>
    <t>Christopher White</t>
  </si>
  <si>
    <t>Conway</t>
  </si>
  <si>
    <t>Randall Hill</t>
  </si>
  <si>
    <t>Alicia Horton</t>
  </si>
  <si>
    <t>Montes</t>
  </si>
  <si>
    <t>Melinda Brown</t>
  </si>
  <si>
    <t>Ian</t>
  </si>
  <si>
    <t>Keith Morrison</t>
  </si>
  <si>
    <t>Rios</t>
  </si>
  <si>
    <t>Pamela Calderon</t>
  </si>
  <si>
    <t>Carson</t>
  </si>
  <si>
    <t>Andrea Riley</t>
  </si>
  <si>
    <t>Brynlee</t>
  </si>
  <si>
    <t>Eric Walton</t>
  </si>
  <si>
    <t>Sanai</t>
  </si>
  <si>
    <t>Tina Jenkins</t>
  </si>
  <si>
    <t>Arroyo</t>
  </si>
  <si>
    <t>Logan Middleton</t>
  </si>
  <si>
    <t>Lorelai</t>
  </si>
  <si>
    <t>Hale</t>
  </si>
  <si>
    <t>Michelle Coleman</t>
  </si>
  <si>
    <t>Christina Baldwin</t>
  </si>
  <si>
    <t>Itzel</t>
  </si>
  <si>
    <t>Ricky Reyes</t>
  </si>
  <si>
    <t>Serena</t>
  </si>
  <si>
    <t>Lutz</t>
  </si>
  <si>
    <t>Rachel Nicholson</t>
  </si>
  <si>
    <t>Gwendolyn</t>
  </si>
  <si>
    <t>Adam Bates</t>
  </si>
  <si>
    <t>Corinne</t>
  </si>
  <si>
    <t>Navarro</t>
  </si>
  <si>
    <t>Thomas Richard</t>
  </si>
  <si>
    <t>Lisa Smith</t>
  </si>
  <si>
    <t>Desiree Jennings</t>
  </si>
  <si>
    <t>Contreras</t>
  </si>
  <si>
    <t>Dr. Donald Henry</t>
  </si>
  <si>
    <t>Curtis Gonzales</t>
  </si>
  <si>
    <t>Erika</t>
  </si>
  <si>
    <t>Shawn Acosta</t>
  </si>
  <si>
    <t>Jamie Hernandez</t>
  </si>
  <si>
    <t>Abigail Cooper</t>
  </si>
  <si>
    <t>Amanda Jones</t>
  </si>
  <si>
    <t>Stephanie Morales</t>
  </si>
  <si>
    <t>Alfred</t>
  </si>
  <si>
    <t>Manning</t>
  </si>
  <si>
    <t>Sally Owens</t>
  </si>
  <si>
    <t>David Perkins</t>
  </si>
  <si>
    <t>Garrison</t>
  </si>
  <si>
    <t>Natasha Dennis</t>
  </si>
  <si>
    <t>Regina Roberts</t>
  </si>
  <si>
    <t>Kailyn</t>
  </si>
  <si>
    <t>Raymond Johnson</t>
  </si>
  <si>
    <t>Philip</t>
  </si>
  <si>
    <t>Nicholas Freeman</t>
  </si>
  <si>
    <t>Yesenia Sandoval</t>
  </si>
  <si>
    <t>Lisa Bryant</t>
  </si>
  <si>
    <t>Denzel</t>
  </si>
  <si>
    <t>Ariana Campbell MD</t>
  </si>
  <si>
    <t>William Mccall DDS</t>
  </si>
  <si>
    <t>Rivers</t>
  </si>
  <si>
    <t>William Wagner</t>
  </si>
  <si>
    <t>Branson</t>
  </si>
  <si>
    <t>David Collins</t>
  </si>
  <si>
    <t>Maren</t>
  </si>
  <si>
    <t>Jessica Matthews</t>
  </si>
  <si>
    <t>William Walters</t>
  </si>
  <si>
    <t>Daniel Lee</t>
  </si>
  <si>
    <t>Byrd</t>
  </si>
  <si>
    <t>Michelle Williams</t>
  </si>
  <si>
    <t>Vicki Ortega</t>
  </si>
  <si>
    <t>Larson</t>
  </si>
  <si>
    <t>David Simpson</t>
  </si>
  <si>
    <t>Laurel</t>
  </si>
  <si>
    <t>Christina Serrano</t>
  </si>
  <si>
    <t>Yolanda Sanders</t>
  </si>
  <si>
    <t>Emilio</t>
  </si>
  <si>
    <t>Michael Potts</t>
  </si>
  <si>
    <t>Alexander Martin</t>
  </si>
  <si>
    <t>Hansen</t>
  </si>
  <si>
    <t>Kaylee Gross</t>
  </si>
  <si>
    <t>Antonio Hayes</t>
  </si>
  <si>
    <t>Edith</t>
  </si>
  <si>
    <t>Barbara Mendez</t>
  </si>
  <si>
    <t>Steven Phelps</t>
  </si>
  <si>
    <t>Layton</t>
  </si>
  <si>
    <t>Dana Parker</t>
  </si>
  <si>
    <t>Eliza</t>
  </si>
  <si>
    <t>Steven Short</t>
  </si>
  <si>
    <t>Drew Hawkins</t>
  </si>
  <si>
    <t>Lia</t>
  </si>
  <si>
    <t>Wendy Adams</t>
  </si>
  <si>
    <t>Ethan</t>
  </si>
  <si>
    <t>Zachary Hanson</t>
  </si>
  <si>
    <t>Michelle Dickerson</t>
  </si>
  <si>
    <t>Christopher Wallace</t>
  </si>
  <si>
    <t>Benson</t>
  </si>
  <si>
    <t>Sean Jones</t>
  </si>
  <si>
    <t>Harold Mccullough</t>
  </si>
  <si>
    <t>Eli</t>
  </si>
  <si>
    <t>Andrew Norton</t>
  </si>
  <si>
    <t>Lyric</t>
  </si>
  <si>
    <t>Allen Mckinney</t>
  </si>
  <si>
    <t>Stephen Knight</t>
  </si>
  <si>
    <t>Kenneth Mathews</t>
  </si>
  <si>
    <t>Robert Mercado</t>
  </si>
  <si>
    <t>Victor Graves DVM</t>
  </si>
  <si>
    <t>Lucy</t>
  </si>
  <si>
    <t>Tracey Jackson</t>
  </si>
  <si>
    <t>Curry</t>
  </si>
  <si>
    <t>Sarah Carter</t>
  </si>
  <si>
    <t>Valeria</t>
  </si>
  <si>
    <t>Jose Harris</t>
  </si>
  <si>
    <t>Stephen Lester</t>
  </si>
  <si>
    <t>Ana Trujillo</t>
  </si>
  <si>
    <t>Jennifer Campbell</t>
  </si>
  <si>
    <t>Tony</t>
  </si>
  <si>
    <t>Timothy Walters</t>
  </si>
  <si>
    <t>Jesse Gilmore</t>
  </si>
  <si>
    <t>Denise</t>
  </si>
  <si>
    <t>Austin Brown</t>
  </si>
  <si>
    <t>Zain</t>
  </si>
  <si>
    <t>Jeremiah Harper</t>
  </si>
  <si>
    <t>Jessica Shaffer</t>
  </si>
  <si>
    <t>Carmelo</t>
  </si>
  <si>
    <t>Sharon Salas</t>
  </si>
  <si>
    <t>Cristina Davis</t>
  </si>
  <si>
    <t>Lisa Manning</t>
  </si>
  <si>
    <t>Caitlin Stokes</t>
  </si>
  <si>
    <t>Kristin White</t>
  </si>
  <si>
    <t>David Cook</t>
  </si>
  <si>
    <t>Blake Proctor</t>
  </si>
  <si>
    <t>Dale</t>
  </si>
  <si>
    <t>Sherry Le</t>
  </si>
  <si>
    <t>Simeon</t>
  </si>
  <si>
    <t>William Waters</t>
  </si>
  <si>
    <t>Angel Rhodes</t>
  </si>
  <si>
    <t>William Thomas</t>
  </si>
  <si>
    <t>Farley</t>
  </si>
  <si>
    <t>Jackie Tran</t>
  </si>
  <si>
    <t>Spencer</t>
  </si>
  <si>
    <t>Kristin Lee</t>
  </si>
  <si>
    <t>Sean Ayers</t>
  </si>
  <si>
    <t>Chasity</t>
  </si>
  <si>
    <t>Steven Logan</t>
  </si>
  <si>
    <t>Helpdesk</t>
  </si>
  <si>
    <t>Pamela Davis</t>
  </si>
  <si>
    <t>Catherine Lane</t>
  </si>
  <si>
    <t>Best</t>
  </si>
  <si>
    <t>Samantha Alexander</t>
  </si>
  <si>
    <t>Paulina</t>
  </si>
  <si>
    <t>Jade Quinn</t>
  </si>
  <si>
    <t>Kaiya</t>
  </si>
  <si>
    <t>John Harvey</t>
  </si>
  <si>
    <t>Scarlett</t>
  </si>
  <si>
    <t>Christine Campbell</t>
  </si>
  <si>
    <t>Makhi</t>
  </si>
  <si>
    <t>Adriana Wood</t>
  </si>
  <si>
    <t>Faulkner</t>
  </si>
  <si>
    <t>Vanessa Garcia</t>
  </si>
  <si>
    <t>Mayo</t>
  </si>
  <si>
    <t>Shaun Barr</t>
  </si>
  <si>
    <t>Elizabeth Ray</t>
  </si>
  <si>
    <t>Joseph Guerra</t>
  </si>
  <si>
    <t>Charles Castillo</t>
  </si>
  <si>
    <t>Evp</t>
  </si>
  <si>
    <t>Laura Fernandez</t>
  </si>
  <si>
    <t>Christine Bryant</t>
  </si>
  <si>
    <t>Andrea Simmons</t>
  </si>
  <si>
    <t>Josue</t>
  </si>
  <si>
    <t>Jill Hubbard</t>
  </si>
  <si>
    <t>Adelaide</t>
  </si>
  <si>
    <t>Jessica Morales</t>
  </si>
  <si>
    <t>Pierre</t>
  </si>
  <si>
    <t>Matthew Valdez</t>
  </si>
  <si>
    <t>Leo</t>
  </si>
  <si>
    <t>Alex Price</t>
  </si>
  <si>
    <t>Jerry Peters</t>
  </si>
  <si>
    <t>Cain</t>
  </si>
  <si>
    <t>Jessica Myers</t>
  </si>
  <si>
    <t>Andrea Morales</t>
  </si>
  <si>
    <t>Cheyanne</t>
  </si>
  <si>
    <t>Charles Williams</t>
  </si>
  <si>
    <t>Eric Rivera</t>
  </si>
  <si>
    <t>Areli</t>
  </si>
  <si>
    <t>Jimmy Watkins</t>
  </si>
  <si>
    <t>Keith Odonnell</t>
  </si>
  <si>
    <t>Isaiah Giles</t>
  </si>
  <si>
    <t>Julianna</t>
  </si>
  <si>
    <t>Vang</t>
  </si>
  <si>
    <t>Steven Mccarthy</t>
  </si>
  <si>
    <t>Jesse Montoya</t>
  </si>
  <si>
    <t>Ariel</t>
  </si>
  <si>
    <t>Osborn</t>
  </si>
  <si>
    <t>Melissa Glass</t>
  </si>
  <si>
    <t>Heather Swanson</t>
  </si>
  <si>
    <t>Melany</t>
  </si>
  <si>
    <t>Scott Baker</t>
  </si>
  <si>
    <t>Matias</t>
  </si>
  <si>
    <t>Burns</t>
  </si>
  <si>
    <t>James Medina</t>
  </si>
  <si>
    <t>Aden</t>
  </si>
  <si>
    <t>Tyler Sexton</t>
  </si>
  <si>
    <t>Karen Frank</t>
  </si>
  <si>
    <t>Emily Mills</t>
  </si>
  <si>
    <t>London</t>
  </si>
  <si>
    <t>Anna Garcia</t>
  </si>
  <si>
    <t>Burton</t>
  </si>
  <si>
    <t>Jennifer Moore</t>
  </si>
  <si>
    <t>Yasmine</t>
  </si>
  <si>
    <t>Tracey Cox</t>
  </si>
  <si>
    <t>Michelle Kennedy</t>
  </si>
  <si>
    <t>Kendrick</t>
  </si>
  <si>
    <t>Theresa Olson</t>
  </si>
  <si>
    <t>Denise Roach</t>
  </si>
  <si>
    <t>Sarah Harrison</t>
  </si>
  <si>
    <t>Delilah</t>
  </si>
  <si>
    <t>Cooke</t>
  </si>
  <si>
    <t>Shawn Prince</t>
  </si>
  <si>
    <t>Nicholas Ho</t>
  </si>
  <si>
    <t>Cristofer</t>
  </si>
  <si>
    <t>Jennifer Collins</t>
  </si>
  <si>
    <t>Ryan Armstrong</t>
  </si>
  <si>
    <t>Mark Moore</t>
  </si>
  <si>
    <t>Kason</t>
  </si>
  <si>
    <t>Julia Mitchell</t>
  </si>
  <si>
    <t>Theresa Welch</t>
  </si>
  <si>
    <t>Nicholas Robertson</t>
  </si>
  <si>
    <t>Amy Hinton</t>
  </si>
  <si>
    <t>Christopher Gardner</t>
  </si>
  <si>
    <t>Castaneda</t>
  </si>
  <si>
    <t>Elizabeth Koch</t>
  </si>
  <si>
    <t>Nathaniel Harvey</t>
  </si>
  <si>
    <t>Sharon Thompson</t>
  </si>
  <si>
    <t>Vickie Garrett</t>
  </si>
  <si>
    <t>Jeremy Ritter</t>
  </si>
  <si>
    <t>Todd Henson</t>
  </si>
  <si>
    <t>Vivian</t>
  </si>
  <si>
    <t>Nathan Bush</t>
  </si>
  <si>
    <t>Erica Wilson</t>
  </si>
  <si>
    <t>Patrick Garner</t>
  </si>
  <si>
    <t>Daniel Mullins</t>
  </si>
  <si>
    <t>Steven Kennedy</t>
  </si>
  <si>
    <t>Joshua Nguyen</t>
  </si>
  <si>
    <t>Macey</t>
  </si>
  <si>
    <t>Robert Wallace</t>
  </si>
  <si>
    <t>Carol Ingram</t>
  </si>
  <si>
    <t>Deanna Diaz</t>
  </si>
  <si>
    <t>Josie</t>
  </si>
  <si>
    <t>Traci Dillon</t>
  </si>
  <si>
    <t>Steven Valdez</t>
  </si>
  <si>
    <t>Tamara Humphrey</t>
  </si>
  <si>
    <t>Landyn</t>
  </si>
  <si>
    <t>Joseph Bell</t>
  </si>
  <si>
    <t>Catherine Spencer</t>
  </si>
  <si>
    <t>Raven Jackson</t>
  </si>
  <si>
    <t>Bartlett</t>
  </si>
  <si>
    <t>Linda Mills</t>
  </si>
  <si>
    <t>Desiree</t>
  </si>
  <si>
    <t>Sandra Hawkins</t>
  </si>
  <si>
    <t>Richard Jones</t>
  </si>
  <si>
    <t>Leonidas</t>
  </si>
  <si>
    <t>Lee Crawford</t>
  </si>
  <si>
    <t>Gia</t>
  </si>
  <si>
    <t>Jason Boyd</t>
  </si>
  <si>
    <t>Tracey Scott</t>
  </si>
  <si>
    <t>Sam</t>
  </si>
  <si>
    <t>Knight</t>
  </si>
  <si>
    <t>Juan Owens</t>
  </si>
  <si>
    <t>Galia</t>
  </si>
  <si>
    <t>Keith Fisher</t>
  </si>
  <si>
    <t>Rick</t>
  </si>
  <si>
    <t>Aaron Ramos</t>
  </si>
  <si>
    <t>Kimberly Frazier</t>
  </si>
  <si>
    <t>Leonara</t>
  </si>
  <si>
    <t>Matthew Wood</t>
  </si>
  <si>
    <t>Savanna</t>
  </si>
  <si>
    <t>Amber Hoffman</t>
  </si>
  <si>
    <t>Branden</t>
  </si>
  <si>
    <t>Khan</t>
  </si>
  <si>
    <t>David Kennedy</t>
  </si>
  <si>
    <t>Aiden</t>
  </si>
  <si>
    <t>Amber Johnson</t>
  </si>
  <si>
    <t>Conrad</t>
  </si>
  <si>
    <t>Susan Kelly</t>
  </si>
  <si>
    <t>Jaylyn</t>
  </si>
  <si>
    <t>IT Manager - Support</t>
  </si>
  <si>
    <t>Lynn Fry</t>
  </si>
  <si>
    <t>IT Manager - Infra</t>
  </si>
  <si>
    <t>Donna Brown</t>
  </si>
  <si>
    <t>Arellano</t>
  </si>
  <si>
    <t>IT Manager - DB</t>
  </si>
  <si>
    <t>Jacob Christian</t>
  </si>
  <si>
    <t>Lance Torres</t>
  </si>
  <si>
    <t>Lilah</t>
  </si>
  <si>
    <t>Charles Johnson</t>
  </si>
  <si>
    <t>Cedric</t>
  </si>
  <si>
    <t>Megan Walker</t>
  </si>
  <si>
    <t>Scott Thomas</t>
  </si>
  <si>
    <t>Isla</t>
  </si>
  <si>
    <t>Jason Smith</t>
  </si>
  <si>
    <t>Eric Clay</t>
  </si>
  <si>
    <t>Kimberly Rosales</t>
  </si>
  <si>
    <t>Zechariah</t>
  </si>
  <si>
    <t>Daniel Blake</t>
  </si>
  <si>
    <t>Maldonado</t>
  </si>
  <si>
    <t>Timothy Young</t>
  </si>
  <si>
    <t>Romero</t>
  </si>
  <si>
    <t>Michael Webb</t>
  </si>
  <si>
    <t>Mitchell Wilson</t>
  </si>
  <si>
    <t>Jose Rivera</t>
  </si>
  <si>
    <t>Joshua Maxwell</t>
  </si>
  <si>
    <t>Jovan</t>
  </si>
  <si>
    <t>Whitney Small</t>
  </si>
  <si>
    <t>Sheldon</t>
  </si>
  <si>
    <t>Wendy Khan</t>
  </si>
  <si>
    <t>William Phillips</t>
  </si>
  <si>
    <t>Kyson</t>
  </si>
  <si>
    <t>Grimes</t>
  </si>
  <si>
    <t>Elizabeth Peterson</t>
  </si>
  <si>
    <t>Princess</t>
  </si>
  <si>
    <t>Long</t>
  </si>
  <si>
    <t>Amber Rocha</t>
  </si>
  <si>
    <t>Lyla</t>
  </si>
  <si>
    <t>John Thomas</t>
  </si>
  <si>
    <t>April Burns</t>
  </si>
  <si>
    <t>Sean Hill</t>
  </si>
  <si>
    <t>Erika Green</t>
  </si>
  <si>
    <t>Carlo</t>
  </si>
  <si>
    <t>David Velasquez</t>
  </si>
  <si>
    <t>Aileen</t>
  </si>
  <si>
    <t>Pacheco</t>
  </si>
  <si>
    <t>Alicia Farrell</t>
  </si>
  <si>
    <t>Monica</t>
  </si>
  <si>
    <t>Jesse Archer</t>
  </si>
  <si>
    <t>Londyn</t>
  </si>
  <si>
    <t>Mrs. Lori Petty MD</t>
  </si>
  <si>
    <t>Paul Robertson</t>
  </si>
  <si>
    <t>William Murray</t>
  </si>
  <si>
    <t>Corey Fletcher</t>
  </si>
  <si>
    <t>Jewel</t>
  </si>
  <si>
    <t>Bryant</t>
  </si>
  <si>
    <t>James Rhodes</t>
  </si>
  <si>
    <t>Peter Williams</t>
  </si>
  <si>
    <t>Carla</t>
  </si>
  <si>
    <t>Bradley Gray</t>
  </si>
  <si>
    <t>Fitzgerald</t>
  </si>
  <si>
    <t>Sarah Robinson</t>
  </si>
  <si>
    <t>Jarvis</t>
  </si>
  <si>
    <t>Mark Parker</t>
  </si>
  <si>
    <t>Mrs. Jessica Whitehead</t>
  </si>
  <si>
    <t>Jose Jordan</t>
  </si>
  <si>
    <t>Dawn Smith DDS</t>
  </si>
  <si>
    <t>Ingrid</t>
  </si>
  <si>
    <t>Lucero</t>
  </si>
  <si>
    <t>Meredith Martin</t>
  </si>
  <si>
    <t>Jodi Wheeler</t>
  </si>
  <si>
    <t>Robert Morrow</t>
  </si>
  <si>
    <t>Rocco</t>
  </si>
  <si>
    <t>Victor Armstrong</t>
  </si>
  <si>
    <t>Gregory Brown</t>
  </si>
  <si>
    <t>Shane</t>
  </si>
  <si>
    <t>Andrea Clark</t>
  </si>
  <si>
    <t>Kali</t>
  </si>
  <si>
    <t>Casey Galvan</t>
  </si>
  <si>
    <t>Piper</t>
  </si>
  <si>
    <t>Joseph Underwood</t>
  </si>
  <si>
    <t>Chelsea Smith</t>
  </si>
  <si>
    <t>Jameson</t>
  </si>
  <si>
    <t>Timothy Owens</t>
  </si>
  <si>
    <t>Antony</t>
  </si>
  <si>
    <t>Jennifer Watts</t>
  </si>
  <si>
    <t>Kelly Waters</t>
  </si>
  <si>
    <t>Lyons</t>
  </si>
  <si>
    <t>Beverly Ramirez</t>
  </si>
  <si>
    <t>Dylan</t>
  </si>
  <si>
    <t>David Rose PhD</t>
  </si>
  <si>
    <t>Raelynn</t>
  </si>
  <si>
    <t>Jared Conley</t>
  </si>
  <si>
    <t>Darryl</t>
  </si>
  <si>
    <t>Daniel Simpson</t>
  </si>
  <si>
    <t>Ana</t>
  </si>
  <si>
    <t>Kenneth Chavez</t>
  </si>
  <si>
    <t>Carlos Clarke</t>
  </si>
  <si>
    <t>Daniel Garcia</t>
  </si>
  <si>
    <t>Courtney E</t>
  </si>
  <si>
    <t>Danielle Graham</t>
  </si>
  <si>
    <t>Thomas Boyle</t>
  </si>
  <si>
    <t>Kissy</t>
  </si>
  <si>
    <t>Mark Moody DVM</t>
  </si>
  <si>
    <t>Immediato</t>
  </si>
  <si>
    <t>Lance Green</t>
  </si>
  <si>
    <t>Ebonee</t>
  </si>
  <si>
    <t>Brittany Thompson</t>
  </si>
  <si>
    <t>Elijiah</t>
  </si>
  <si>
    <t>Shannon Klein</t>
  </si>
  <si>
    <t>Bozzi</t>
  </si>
  <si>
    <t>Richard Jackson</t>
  </si>
  <si>
    <t>Michael Stevenson</t>
  </si>
  <si>
    <t>Jim Lee</t>
  </si>
  <si>
    <t>Webster L</t>
  </si>
  <si>
    <t>Thomas Green</t>
  </si>
  <si>
    <t>Brannon</t>
  </si>
  <si>
    <t>Jonathan Nguyen</t>
  </si>
  <si>
    <t>Ketsia</t>
  </si>
  <si>
    <t>Liebig</t>
  </si>
  <si>
    <t>James Hunt</t>
  </si>
  <si>
    <t>Spirea</t>
  </si>
  <si>
    <t>Laura Mccarty</t>
  </si>
  <si>
    <t>Brandon R</t>
  </si>
  <si>
    <t>LeBlanc</t>
  </si>
  <si>
    <t>James Reynolds</t>
  </si>
  <si>
    <t>Debra</t>
  </si>
  <si>
    <t>Houlihan</t>
  </si>
  <si>
    <t>Director of Sales</t>
  </si>
  <si>
    <t>Joseph Chavez</t>
  </si>
  <si>
    <t>Bramante</t>
  </si>
  <si>
    <t>Director of Operations</t>
  </si>
  <si>
    <t>Mr. Nicholas Greene</t>
  </si>
  <si>
    <t>Hogland</t>
  </si>
  <si>
    <t>Ann Watson</t>
  </si>
  <si>
    <t>Richard Collins</t>
  </si>
  <si>
    <t>Ariana</t>
  </si>
  <si>
    <t>Amanda Harris</t>
  </si>
  <si>
    <t>Michael Davis</t>
  </si>
  <si>
    <t>Caroline Reynolds</t>
  </si>
  <si>
    <t>Deandre</t>
  </si>
  <si>
    <t>Christine Adams</t>
  </si>
  <si>
    <t>Kelsey Morales</t>
  </si>
  <si>
    <t>Rich</t>
  </si>
  <si>
    <t>Ashley Cummings</t>
  </si>
  <si>
    <t>Wesley</t>
  </si>
  <si>
    <t>Donna Pope</t>
  </si>
  <si>
    <t>Katie Carroll</t>
  </si>
  <si>
    <t>Penelope</t>
  </si>
  <si>
    <t>Christopher Owen</t>
  </si>
  <si>
    <t>Michael Richardson</t>
  </si>
  <si>
    <t>Rosemary</t>
  </si>
  <si>
    <t>Tracy Logan</t>
  </si>
  <si>
    <t>Thomas Whitaker</t>
  </si>
  <si>
    <t>James Hernandez</t>
  </si>
  <si>
    <t>Asia</t>
  </si>
  <si>
    <t>Matthew Tucker</t>
  </si>
  <si>
    <t>Alexa</t>
  </si>
  <si>
    <t>Kelly Mathis</t>
  </si>
  <si>
    <t>Jade</t>
  </si>
  <si>
    <t>Kimberly Garcia</t>
  </si>
  <si>
    <t>Craig White</t>
  </si>
  <si>
    <t>Samantha Barnett</t>
  </si>
  <si>
    <t>Bowman</t>
  </si>
  <si>
    <t>Sara Clayton</t>
  </si>
  <si>
    <t>Vanessa Bell</t>
  </si>
  <si>
    <t>Marcelo</t>
  </si>
  <si>
    <t>Kyle Strong</t>
  </si>
  <si>
    <t>Antwan</t>
  </si>
  <si>
    <t>Michelle Walker</t>
  </si>
  <si>
    <t>Hoffman</t>
  </si>
  <si>
    <t>Debbie Smith</t>
  </si>
  <si>
    <t>Samuel Brown</t>
  </si>
  <si>
    <t>Harvey</t>
  </si>
  <si>
    <t>Steven Miller</t>
  </si>
  <si>
    <t>David Powers</t>
  </si>
  <si>
    <t>Gallegos</t>
  </si>
  <si>
    <t>Kimberly Owen</t>
  </si>
  <si>
    <t>Angela Sims</t>
  </si>
  <si>
    <t>Aubree</t>
  </si>
  <si>
    <t>Sheila Roberts MD</t>
  </si>
  <si>
    <t>Justin Perez</t>
  </si>
  <si>
    <t>Keenan</t>
  </si>
  <si>
    <t>Megan Rich</t>
  </si>
  <si>
    <t>Malakai</t>
  </si>
  <si>
    <t>James Dorsey</t>
  </si>
  <si>
    <t>Erik Gray MD</t>
  </si>
  <si>
    <t>Herring</t>
  </si>
  <si>
    <t>Steven Ayala</t>
  </si>
  <si>
    <t>Larry Gonzales</t>
  </si>
  <si>
    <t>Forbes</t>
  </si>
  <si>
    <t>Crystal Mahoney</t>
  </si>
  <si>
    <t>Violet</t>
  </si>
  <si>
    <t>Austin</t>
  </si>
  <si>
    <t>Lisa Barrera</t>
  </si>
  <si>
    <t>Natalee</t>
  </si>
  <si>
    <t>Melissa Hodges</t>
  </si>
  <si>
    <t>Alexandria Hahn</t>
  </si>
  <si>
    <t>Magdalena</t>
  </si>
  <si>
    <t>Charles Willis</t>
  </si>
  <si>
    <t>Tim Wilcox</t>
  </si>
  <si>
    <t>Amber White</t>
  </si>
  <si>
    <t>Hull</t>
  </si>
  <si>
    <t>India</t>
  </si>
  <si>
    <t>Brett Aguilar</t>
  </si>
  <si>
    <t>Dudley</t>
  </si>
  <si>
    <t>Derrick Cannon</t>
  </si>
  <si>
    <t>Jesus</t>
  </si>
  <si>
    <t>Hendricks</t>
  </si>
  <si>
    <t>Brandon Walsh</t>
  </si>
  <si>
    <t>Owens</t>
  </si>
  <si>
    <t>Richard Higgins</t>
  </si>
  <si>
    <t>Emelia</t>
  </si>
  <si>
    <t>Robert Warren</t>
  </si>
  <si>
    <t>Regina Smith</t>
  </si>
  <si>
    <t>Nyla</t>
  </si>
  <si>
    <t>Cindy Schneider</t>
  </si>
  <si>
    <t>Taryn</t>
  </si>
  <si>
    <t>Elizabeth Dillon</t>
  </si>
  <si>
    <t>Karley</t>
  </si>
  <si>
    <t>Jesus Smith</t>
  </si>
  <si>
    <t>Timothy Waters</t>
  </si>
  <si>
    <t>Joshua Johnson</t>
  </si>
  <si>
    <t>Werner</t>
  </si>
  <si>
    <t>Joanna Foster</t>
  </si>
  <si>
    <t>Kendall</t>
  </si>
  <si>
    <t>Rita Abbott</t>
  </si>
  <si>
    <t>Anahi</t>
  </si>
  <si>
    <t>Renee Ritter</t>
  </si>
  <si>
    <t>Dalia</t>
  </si>
  <si>
    <t>Michelle Nguyen</t>
  </si>
  <si>
    <t>Elizabeth Houston</t>
  </si>
  <si>
    <t>Karter</t>
  </si>
  <si>
    <t>Elizabeth Gray</t>
  </si>
  <si>
    <t>Civil Hand</t>
  </si>
  <si>
    <t>Sariah</t>
  </si>
  <si>
    <t>Little</t>
  </si>
  <si>
    <t>Courtney Webb</t>
  </si>
  <si>
    <t>Erin Richard</t>
  </si>
  <si>
    <t>Summer</t>
  </si>
  <si>
    <t>Christy Wagner</t>
  </si>
  <si>
    <t>Andrew Wright</t>
  </si>
  <si>
    <t>Deborah Wood</t>
  </si>
  <si>
    <t>Christine Randall</t>
  </si>
  <si>
    <t>Debra Green</t>
  </si>
  <si>
    <t>Kaleigh</t>
  </si>
  <si>
    <t>Frances Olsen</t>
  </si>
  <si>
    <t>Benjamin Johnson</t>
  </si>
  <si>
    <t>Tyler Galvan</t>
  </si>
  <si>
    <t>Terri Morris</t>
  </si>
  <si>
    <t>Mariam</t>
  </si>
  <si>
    <t>John Hurst</t>
  </si>
  <si>
    <t>Kristi Lee</t>
  </si>
  <si>
    <t>Nicole Sosa</t>
  </si>
  <si>
    <t>Cynthia Nguyen</t>
  </si>
  <si>
    <t>Brian Ortiz MD</t>
  </si>
  <si>
    <t>Lisa Davis</t>
  </si>
  <si>
    <t>Erica Allen</t>
  </si>
  <si>
    <t>Hebert</t>
  </si>
  <si>
    <t>Michael Lucas</t>
  </si>
  <si>
    <t>Eric Campbell</t>
  </si>
  <si>
    <t>Jamie Simon</t>
  </si>
  <si>
    <t>Jeremy Lee</t>
  </si>
  <si>
    <t>Leticia</t>
  </si>
  <si>
    <t>Parks</t>
  </si>
  <si>
    <t>Zachary Parker</t>
  </si>
  <si>
    <t>Carolyn</t>
  </si>
  <si>
    <t>Jennifer Krause</t>
  </si>
  <si>
    <t>German</t>
  </si>
  <si>
    <t>Heidi Martin</t>
  </si>
  <si>
    <t>Eric Strickland</t>
  </si>
  <si>
    <t>Friedman</t>
  </si>
  <si>
    <t>Mark Wood</t>
  </si>
  <si>
    <t>Danny</t>
  </si>
  <si>
    <t>Robert Wolfe</t>
  </si>
  <si>
    <t>Matthias</t>
  </si>
  <si>
    <t>Dunlap</t>
  </si>
  <si>
    <t>Kimberly Moore</t>
  </si>
  <si>
    <t>Eric Richardson</t>
  </si>
  <si>
    <t>Uriel</t>
  </si>
  <si>
    <t>Tyler Christian</t>
  </si>
  <si>
    <t>Brandi Lambert</t>
  </si>
  <si>
    <t>Taylor Shaw</t>
  </si>
  <si>
    <t>Michelle Scott</t>
  </si>
  <si>
    <t>Lawrence Walsh</t>
  </si>
  <si>
    <t>Gisselle</t>
  </si>
  <si>
    <t>Cassandra Snyder</t>
  </si>
  <si>
    <t>Timothy Mason</t>
  </si>
  <si>
    <t>Services</t>
  </si>
  <si>
    <t>Michael Morse</t>
  </si>
  <si>
    <t>Patty Boyd</t>
  </si>
  <si>
    <t>Linda Simmons</t>
  </si>
  <si>
    <t>Gerald Carpenter</t>
  </si>
  <si>
    <t>Barry Powell</t>
  </si>
  <si>
    <t>Brian Peters</t>
  </si>
  <si>
    <t>Alvaro</t>
  </si>
  <si>
    <t>Michael Anderson</t>
  </si>
  <si>
    <t>Darien</t>
  </si>
  <si>
    <t>Christopher Reid</t>
  </si>
  <si>
    <t>Dawn Smith</t>
  </si>
  <si>
    <t>Michael Hayes</t>
  </si>
  <si>
    <t>Brandy Coleman</t>
  </si>
  <si>
    <t>Emily</t>
  </si>
  <si>
    <t>Jackie Walsh</t>
  </si>
  <si>
    <t>Taylor Cohen</t>
  </si>
  <si>
    <t>Gary Gray</t>
  </si>
  <si>
    <t>Gunner</t>
  </si>
  <si>
    <t>Jeffrey Barnes</t>
  </si>
  <si>
    <t>Robert Wilson</t>
  </si>
  <si>
    <t>Thomas Ryan</t>
  </si>
  <si>
    <t>Paul Johnson</t>
  </si>
  <si>
    <t>Yang</t>
  </si>
  <si>
    <t>James Spears</t>
  </si>
  <si>
    <t>Clayton Phillips</t>
  </si>
  <si>
    <t>Julianne</t>
  </si>
  <si>
    <t>Carmen Fuentes</t>
  </si>
  <si>
    <t>Lara</t>
  </si>
  <si>
    <t>Steven Drake</t>
  </si>
  <si>
    <t>Chang</t>
  </si>
  <si>
    <t>Tiffany Taylor</t>
  </si>
  <si>
    <t>Anna Love</t>
  </si>
  <si>
    <t>Sean Garcia</t>
  </si>
  <si>
    <t>Joyce</t>
  </si>
  <si>
    <t>Joshua Benton</t>
  </si>
  <si>
    <t>Carleigh</t>
  </si>
  <si>
    <t>Emily Fritz</t>
  </si>
  <si>
    <t>Brycen</t>
  </si>
  <si>
    <t>Kayla Allen</t>
  </si>
  <si>
    <t>Joseph Parker</t>
  </si>
  <si>
    <t>Tina Lopez</t>
  </si>
  <si>
    <t>Joseph Krause</t>
  </si>
  <si>
    <t>David Patel</t>
  </si>
  <si>
    <t>Johnny Hall</t>
  </si>
  <si>
    <t>Emilee</t>
  </si>
  <si>
    <t>Mary Contreras</t>
  </si>
  <si>
    <t>Pamela Shelton</t>
  </si>
  <si>
    <t>Ramsey</t>
  </si>
  <si>
    <t>Kristy Taylor</t>
  </si>
  <si>
    <t>Dallas</t>
  </si>
  <si>
    <t>Gregory Myers</t>
  </si>
  <si>
    <t>Gregg Thomas</t>
  </si>
  <si>
    <t>Rayna</t>
  </si>
  <si>
    <t>William Castillo</t>
  </si>
  <si>
    <t>Edwin Freeman</t>
  </si>
  <si>
    <t>Blevins</t>
  </si>
  <si>
    <t>Melissa Rice</t>
  </si>
  <si>
    <t>Easton</t>
  </si>
  <si>
    <t>Gina Dillon</t>
  </si>
  <si>
    <t>Christopher Mccann</t>
  </si>
  <si>
    <t>Melanie Mullins</t>
  </si>
  <si>
    <t>Cordell</t>
  </si>
  <si>
    <t>Paula Henderson</t>
  </si>
  <si>
    <t>Beverly Dennis</t>
  </si>
  <si>
    <t>Mcclure</t>
  </si>
  <si>
    <t>Barry Mcfarland</t>
  </si>
  <si>
    <t>Recruiter</t>
  </si>
  <si>
    <t>Sandra Manning</t>
  </si>
  <si>
    <t>Camron</t>
  </si>
  <si>
    <t>Jennifer Lamb</t>
  </si>
  <si>
    <t>America</t>
  </si>
  <si>
    <t>Jacob Berry</t>
  </si>
  <si>
    <t>Traffic</t>
  </si>
  <si>
    <t>Kelly Mercer</t>
  </si>
  <si>
    <t>Devan</t>
  </si>
  <si>
    <t>Wendy James</t>
  </si>
  <si>
    <t>Eric Miller</t>
  </si>
  <si>
    <t>Doris Boyd</t>
  </si>
  <si>
    <t>Chana</t>
  </si>
  <si>
    <t>Desiree Blair</t>
  </si>
  <si>
    <t>Angela Chapman</t>
  </si>
  <si>
    <t>Rosa</t>
  </si>
  <si>
    <t>Carol Allen</t>
  </si>
  <si>
    <t>Michael Cortez</t>
  </si>
  <si>
    <t>Mila</t>
  </si>
  <si>
    <t>Poole</t>
  </si>
  <si>
    <t>Erin Abbott</t>
  </si>
  <si>
    <t>David Russell</t>
  </si>
  <si>
    <t>Jakob</t>
  </si>
  <si>
    <t>Raymond Robinson</t>
  </si>
  <si>
    <t>Anthony Luna</t>
  </si>
  <si>
    <t>David Fox</t>
  </si>
  <si>
    <t>Angelica</t>
  </si>
  <si>
    <t>Robert Conway</t>
  </si>
  <si>
    <t>Bradyn</t>
  </si>
  <si>
    <t>Sarah Kennedy</t>
  </si>
  <si>
    <t>Kathryn Chen</t>
  </si>
  <si>
    <t>Tucker</t>
  </si>
  <si>
    <t>Billy Waters</t>
  </si>
  <si>
    <t>Miranda Webb</t>
  </si>
  <si>
    <t>Elizabeth Cook</t>
  </si>
  <si>
    <t>Lindsay Nguyen</t>
  </si>
  <si>
    <t>Heidi Mann</t>
  </si>
  <si>
    <t>Natasha</t>
  </si>
  <si>
    <t>Valdez</t>
  </si>
  <si>
    <t>Matthew Hull</t>
  </si>
  <si>
    <t>Talia</t>
  </si>
  <si>
    <t>Ryan Wise</t>
  </si>
  <si>
    <t>Justin Cook</t>
  </si>
  <si>
    <t>Heather Liu</t>
  </si>
  <si>
    <t>Dustin Carroll</t>
  </si>
  <si>
    <t>Brianna</t>
  </si>
  <si>
    <t>Cindy Riley</t>
  </si>
  <si>
    <t>Gary Davis</t>
  </si>
  <si>
    <t>Alexa Powell</t>
  </si>
  <si>
    <t>Corp Operations</t>
  </si>
  <si>
    <t>Amber Ross</t>
  </si>
  <si>
    <t>Gabriel Fitzgerald</t>
  </si>
  <si>
    <t>Conley</t>
  </si>
  <si>
    <t>Ryan Thompson</t>
  </si>
  <si>
    <t>Shannon</t>
  </si>
  <si>
    <t>Timothy Spencer</t>
  </si>
  <si>
    <t>Andrew Fleming</t>
  </si>
  <si>
    <t>Mireya</t>
  </si>
  <si>
    <t>Edward Ross</t>
  </si>
  <si>
    <t>Foss</t>
  </si>
  <si>
    <t>IT Director</t>
  </si>
  <si>
    <t>Renee Johnson</t>
  </si>
  <si>
    <t>Roup</t>
  </si>
  <si>
    <t>Thomas Kim</t>
  </si>
  <si>
    <t>Eric</t>
  </si>
  <si>
    <t>Dougall</t>
  </si>
  <si>
    <t>Erin Jones</t>
  </si>
  <si>
    <t>Amy Palmer</t>
  </si>
  <si>
    <t>Brian</t>
  </si>
  <si>
    <t>Champaigne</t>
  </si>
  <si>
    <t>Natalie Liu</t>
  </si>
  <si>
    <t>Alex</t>
  </si>
  <si>
    <t>Sweetwater</t>
  </si>
  <si>
    <t>Regina Becker</t>
  </si>
  <si>
    <t>Timothy Jackson</t>
  </si>
  <si>
    <t>Laura Avila</t>
  </si>
  <si>
    <t>Welch</t>
  </si>
  <si>
    <t>Angela Mcdonald</t>
  </si>
  <si>
    <t>Villa</t>
  </si>
  <si>
    <t>Michael Johnson</t>
  </si>
  <si>
    <t>Carmen Patterson</t>
  </si>
  <si>
    <t>Thomas Smith</t>
  </si>
  <si>
    <t>Natalya</t>
  </si>
  <si>
    <t>Catherine Peterson</t>
  </si>
  <si>
    <t>Burch</t>
  </si>
  <si>
    <t>Dawn Foley</t>
  </si>
  <si>
    <t>Brian Thompson</t>
  </si>
  <si>
    <t>Chaney</t>
  </si>
  <si>
    <t>Angel Howard</t>
  </si>
  <si>
    <t>Joseph Bowen</t>
  </si>
  <si>
    <t>Micheal Moreno</t>
  </si>
  <si>
    <t>John Vaughn</t>
  </si>
  <si>
    <t>Joy</t>
  </si>
  <si>
    <t>Jennifer Graves</t>
  </si>
  <si>
    <t>Sandra Rodriguez</t>
  </si>
  <si>
    <t>Sean Wong</t>
  </si>
  <si>
    <t>Nathan Espinoza</t>
  </si>
  <si>
    <t>Kyle Day</t>
  </si>
  <si>
    <t>Trey</t>
  </si>
  <si>
    <t>Jacob Robinson</t>
  </si>
  <si>
    <t>Kelsey Cochran</t>
  </si>
  <si>
    <t>Abigail Reynolds</t>
  </si>
  <si>
    <t>Lamb</t>
  </si>
  <si>
    <t>Mitchell Oliver</t>
  </si>
  <si>
    <t>Beltran</t>
  </si>
  <si>
    <t>Edwin Sparks</t>
  </si>
  <si>
    <t>Pamela Robbins</t>
  </si>
  <si>
    <t>Trinity</t>
  </si>
  <si>
    <t>Laura Goodman</t>
  </si>
  <si>
    <t>Amina</t>
  </si>
  <si>
    <t>Jeffrey Frazier</t>
  </si>
  <si>
    <t>Michael Perez</t>
  </si>
  <si>
    <t>Robert Cannon</t>
  </si>
  <si>
    <t>Alina</t>
  </si>
  <si>
    <t>Mario Ellis</t>
  </si>
  <si>
    <t>Rebekah</t>
  </si>
  <si>
    <t>Christina Barnes</t>
  </si>
  <si>
    <t>Julia Johnson</t>
  </si>
  <si>
    <t>Kristin Andrews</t>
  </si>
  <si>
    <t>Olivia</t>
  </si>
  <si>
    <t>Kim Murphy</t>
  </si>
  <si>
    <t>Jeffrey Santana</t>
  </si>
  <si>
    <t>Williamson</t>
  </si>
  <si>
    <t>Elizabeth Pope</t>
  </si>
  <si>
    <t>Sheila Estrada</t>
  </si>
  <si>
    <t>Larry</t>
  </si>
  <si>
    <t>Zachary Higgins</t>
  </si>
  <si>
    <t>Anthony Harris</t>
  </si>
  <si>
    <t>Nylah</t>
  </si>
  <si>
    <t>Brenda Salas</t>
  </si>
  <si>
    <t>Melvin Mitchell</t>
  </si>
  <si>
    <t>Angela Boyle</t>
  </si>
  <si>
    <t>Hana</t>
  </si>
  <si>
    <t>Mr. John Long</t>
  </si>
  <si>
    <t>Attendant</t>
  </si>
  <si>
    <t>Luciana</t>
  </si>
  <si>
    <t>Mary Thomas</t>
  </si>
  <si>
    <t>Lisa Holloway DDS</t>
  </si>
  <si>
    <t>Lauren Baker</t>
  </si>
  <si>
    <t>Iyana</t>
  </si>
  <si>
    <t>Scott Moore</t>
  </si>
  <si>
    <t>David Roberts</t>
  </si>
  <si>
    <t>Randy Thomas</t>
  </si>
  <si>
    <t>James Bradley</t>
  </si>
  <si>
    <t>Ebony Shepard</t>
  </si>
  <si>
    <t>Caroline Brooks</t>
  </si>
  <si>
    <t>Svp</t>
  </si>
  <si>
    <t>Pamela Stone</t>
  </si>
  <si>
    <t>Koen</t>
  </si>
  <si>
    <t>Amanda Nguyen</t>
  </si>
  <si>
    <t>Finley</t>
  </si>
  <si>
    <t>Kenneth Berry</t>
  </si>
  <si>
    <t>Julie Howard</t>
  </si>
  <si>
    <t>Michael Whitehead</t>
  </si>
  <si>
    <t>Martin Obrien</t>
  </si>
  <si>
    <t>Katherine Morgan</t>
  </si>
  <si>
    <t>Luz</t>
  </si>
  <si>
    <t>Brittany Johnson</t>
  </si>
  <si>
    <t>Tristan</t>
  </si>
  <si>
    <t>Robert Wilkerson</t>
  </si>
  <si>
    <t>Beck</t>
  </si>
  <si>
    <t>Mark Cole</t>
  </si>
  <si>
    <t>Coby</t>
  </si>
  <si>
    <t>Edwin Chen</t>
  </si>
  <si>
    <t>Jalen</t>
  </si>
  <si>
    <t>Nathan Vazquez</t>
  </si>
  <si>
    <t>Ralph</t>
  </si>
  <si>
    <t>William Brown</t>
  </si>
  <si>
    <t>Dylan Brown</t>
  </si>
  <si>
    <t>Victoria Munoz</t>
  </si>
  <si>
    <t>Jo Ruiz</t>
  </si>
  <si>
    <t>Ernest Jones</t>
  </si>
  <si>
    <t>Monserrat</t>
  </si>
  <si>
    <t>James Gibson</t>
  </si>
  <si>
    <t>Sarah Campbell</t>
  </si>
  <si>
    <t>Ashly</t>
  </si>
  <si>
    <t>Melody Walker</t>
  </si>
  <si>
    <t>Benjamin Mcdonald</t>
  </si>
  <si>
    <t>Kenny</t>
  </si>
  <si>
    <t>Sean Gonzalez</t>
  </si>
  <si>
    <t>Brian Mueller</t>
  </si>
  <si>
    <t>Adison</t>
  </si>
  <si>
    <t>Jeffrey Duran</t>
  </si>
  <si>
    <t>Erica Lawrence</t>
  </si>
  <si>
    <t>Sylvia</t>
  </si>
  <si>
    <t>Christy Cunningham</t>
  </si>
  <si>
    <t>Mr. David Booth</t>
  </si>
  <si>
    <t>Mrs. Debra Flynn</t>
  </si>
  <si>
    <t>Tamara Adkins</t>
  </si>
  <si>
    <t>Megan Hart</t>
  </si>
  <si>
    <t>Alannah</t>
  </si>
  <si>
    <t>Stacy Lopez</t>
  </si>
  <si>
    <t>Jessica</t>
  </si>
  <si>
    <t>Bunbury</t>
  </si>
  <si>
    <t>Keith Adams</t>
  </si>
  <si>
    <t>Leruth</t>
  </si>
  <si>
    <t>Travis Davenport</t>
  </si>
  <si>
    <t>Patricia Norris</t>
  </si>
  <si>
    <t>Caitrin</t>
  </si>
  <si>
    <t>Patrick Patterson</t>
  </si>
  <si>
    <t>Dietrich</t>
  </si>
  <si>
    <t>Mrs. Stephanie Forbes</t>
  </si>
  <si>
    <t>Michelle</t>
  </si>
  <si>
    <t>Jon Estes</t>
  </si>
  <si>
    <t>Jackie</t>
  </si>
  <si>
    <t>Julia Moss</t>
  </si>
  <si>
    <t>Digitale</t>
  </si>
  <si>
    <t>Nathan Kelly</t>
  </si>
  <si>
    <t>Mullaney</t>
  </si>
  <si>
    <t>Nina Scott</t>
  </si>
  <si>
    <t>John Hunter</t>
  </si>
  <si>
    <t>Gerry</t>
  </si>
  <si>
    <t>Raymond Fields</t>
  </si>
  <si>
    <t>Noah</t>
  </si>
  <si>
    <t>Samuel Reyes</t>
  </si>
  <si>
    <t>Mike</t>
  </si>
  <si>
    <t>Guilianno</t>
  </si>
  <si>
    <t>Martha Stone</t>
  </si>
  <si>
    <t>Ozark</t>
  </si>
  <si>
    <t>Joshua Campbell</t>
  </si>
  <si>
    <t>Ashley Phillips</t>
  </si>
  <si>
    <t>Joshua Mccoy</t>
  </si>
  <si>
    <t>Timothy Brown</t>
  </si>
  <si>
    <t>Wilkinson</t>
  </si>
  <si>
    <t>Nancy Mccarthy</t>
  </si>
  <si>
    <t>Patricia Martinez</t>
  </si>
  <si>
    <t>Rubi</t>
  </si>
  <si>
    <t>Martin Shelton</t>
  </si>
  <si>
    <t>Kimberly Lee</t>
  </si>
  <si>
    <t>Nathan Silva</t>
  </si>
  <si>
    <t>Karly</t>
  </si>
  <si>
    <t>Ho</t>
  </si>
  <si>
    <t>Julie Young</t>
  </si>
  <si>
    <t>Thaddeus</t>
  </si>
  <si>
    <t>Katelyn Kramer</t>
  </si>
  <si>
    <t>Mrs. Deanna Cooper</t>
  </si>
  <si>
    <t>Payne</t>
  </si>
  <si>
    <t>Brian Scott</t>
  </si>
  <si>
    <t>Jase</t>
  </si>
  <si>
    <t>Michaela Jones</t>
  </si>
  <si>
    <t>Kelsey Dunn</t>
  </si>
  <si>
    <t>Lonnie Sanders</t>
  </si>
  <si>
    <t>Ariana Brady</t>
  </si>
  <si>
    <t>Jessica Rose</t>
  </si>
  <si>
    <t>Cantu</t>
  </si>
  <si>
    <t>Barbara Neal</t>
  </si>
  <si>
    <t>Dickson</t>
  </si>
  <si>
    <t>Julie Mcclain</t>
  </si>
  <si>
    <t>Mary Mitchell</t>
  </si>
  <si>
    <t>Jason Reeves</t>
  </si>
  <si>
    <t>Hobbs</t>
  </si>
  <si>
    <t>Cynthia Hurley</t>
  </si>
  <si>
    <t>Camacho</t>
  </si>
  <si>
    <t>Robert Thompson</t>
  </si>
  <si>
    <t>Kelly James</t>
  </si>
  <si>
    <t>Arabella</t>
  </si>
  <si>
    <t>Juan Henson</t>
  </si>
  <si>
    <t>Amiya</t>
  </si>
  <si>
    <t>Jacob Nelson</t>
  </si>
  <si>
    <t>Raquel</t>
  </si>
  <si>
    <t>Lisa Green</t>
  </si>
  <si>
    <t>Andy</t>
  </si>
  <si>
    <t>Jose Copeland</t>
  </si>
  <si>
    <t>Richard Price</t>
  </si>
  <si>
    <t>Gary Ortiz</t>
  </si>
  <si>
    <t>Tanya Wilson</t>
  </si>
  <si>
    <t>Anika</t>
  </si>
  <si>
    <t>Linda Lewis</t>
  </si>
  <si>
    <t>Alexandria Brown</t>
  </si>
  <si>
    <t>Kaylin</t>
  </si>
  <si>
    <t>Sarah Bates</t>
  </si>
  <si>
    <t>Mr. Benjamin Lucas</t>
  </si>
  <si>
    <t>Mary</t>
  </si>
  <si>
    <t>Sheila Taylor</t>
  </si>
  <si>
    <t>Benjamin Cooper</t>
  </si>
  <si>
    <t>Janet Andrews</t>
  </si>
  <si>
    <t>Jaron</t>
  </si>
  <si>
    <t>William Ellis</t>
  </si>
  <si>
    <t>Kenneth Perry</t>
  </si>
  <si>
    <t>Valentino</t>
  </si>
  <si>
    <t>Michael Taylor</t>
  </si>
  <si>
    <t>Thomas Roberts</t>
  </si>
  <si>
    <t>Andrea Dean</t>
  </si>
  <si>
    <t>Maria Hale</t>
  </si>
  <si>
    <t>Suarez</t>
  </si>
  <si>
    <t>Joshua Carpenter</t>
  </si>
  <si>
    <t>Steven Hall</t>
  </si>
  <si>
    <t>Mcgee</t>
  </si>
  <si>
    <t>David Clark</t>
  </si>
  <si>
    <t>Lauren Shepard</t>
  </si>
  <si>
    <t>Jason Hayes</t>
  </si>
  <si>
    <t>Kaia</t>
  </si>
  <si>
    <t>Troy Bennett</t>
  </si>
  <si>
    <t>Mathias</t>
  </si>
  <si>
    <t>Michelle Guzman</t>
  </si>
  <si>
    <t>Sandra Young</t>
  </si>
  <si>
    <t>Jacob Perez</t>
  </si>
  <si>
    <t>Lisa Dyer</t>
  </si>
  <si>
    <t>Rebecca Taylor DVM</t>
  </si>
  <si>
    <t>Deborah Stephens</t>
  </si>
  <si>
    <t>Patrick Lopez</t>
  </si>
  <si>
    <t>Cathy Whitehead</t>
  </si>
  <si>
    <t>Rylan</t>
  </si>
  <si>
    <t>Lisa Johnson</t>
  </si>
  <si>
    <t>William Fernandez</t>
  </si>
  <si>
    <t>Leslie Scott</t>
  </si>
  <si>
    <t>Vanessa Donaldson DVM</t>
  </si>
  <si>
    <t>Steven Saunders</t>
  </si>
  <si>
    <t>Virginia Smith</t>
  </si>
  <si>
    <t>Keon</t>
  </si>
  <si>
    <t>Brett Vargas</t>
  </si>
  <si>
    <t>Lauryn</t>
  </si>
  <si>
    <t>John Wright</t>
  </si>
  <si>
    <t>Tony Moore</t>
  </si>
  <si>
    <t>Trace</t>
  </si>
  <si>
    <t>Jeffrey Hodge</t>
  </si>
  <si>
    <t>Emily Simmons</t>
  </si>
  <si>
    <t>Jessica Gomez</t>
  </si>
  <si>
    <t>Cheryl Moody</t>
  </si>
  <si>
    <t>Avah</t>
  </si>
  <si>
    <t>Patrick Coleman</t>
  </si>
  <si>
    <t>Brittney Young</t>
  </si>
  <si>
    <t>Ryan Ward</t>
  </si>
  <si>
    <t>Felipe</t>
  </si>
  <si>
    <t>Rose Cunningham</t>
  </si>
  <si>
    <t>Abdiel</t>
  </si>
  <si>
    <t>Jessica Harrison</t>
  </si>
  <si>
    <t>Taylor Lopez</t>
  </si>
  <si>
    <t>Marisol</t>
  </si>
  <si>
    <t>Joshua Brown</t>
  </si>
  <si>
    <t>Roger Campbell</t>
  </si>
  <si>
    <t>Jordan Alexander</t>
  </si>
  <si>
    <t>Alexander Holmes</t>
  </si>
  <si>
    <t>Nasir</t>
  </si>
  <si>
    <t>Andrea Whitaker</t>
  </si>
  <si>
    <t>Quincy</t>
  </si>
  <si>
    <t>Carrie Wells</t>
  </si>
  <si>
    <t>David Figueroa</t>
  </si>
  <si>
    <t>Kevin Parrish</t>
  </si>
  <si>
    <t>Fernandez</t>
  </si>
  <si>
    <t>Monica Miller</t>
  </si>
  <si>
    <t>Bryson</t>
  </si>
  <si>
    <t>Brandi Collins</t>
  </si>
  <si>
    <t>Jimmy Jones</t>
  </si>
  <si>
    <t>Bruce Roy</t>
  </si>
  <si>
    <t>Heather Wright</t>
  </si>
  <si>
    <t>Joseph Rivas</t>
  </si>
  <si>
    <t>Hannah Rose</t>
  </si>
  <si>
    <t>Hutchinson</t>
  </si>
  <si>
    <t>Zachary Ortiz</t>
  </si>
  <si>
    <t>Nicholas Huang</t>
  </si>
  <si>
    <t>Joshua Rosales</t>
  </si>
  <si>
    <t>Hopkins</t>
  </si>
  <si>
    <t>Nicholas Graham</t>
  </si>
  <si>
    <t>Bruno</t>
  </si>
  <si>
    <t>Christopher Black</t>
  </si>
  <si>
    <t>Edward Lane</t>
  </si>
  <si>
    <t>Johnathon</t>
  </si>
  <si>
    <t>David Craig</t>
  </si>
  <si>
    <t>Cuevas</t>
  </si>
  <si>
    <t>Elizabeth Garrison</t>
  </si>
  <si>
    <t>Taylor Huerta</t>
  </si>
  <si>
    <t>Denise Adams</t>
  </si>
  <si>
    <t>Malcolm</t>
  </si>
  <si>
    <t>Ryan Flores</t>
  </si>
  <si>
    <t>Adam</t>
  </si>
  <si>
    <t>Mackenzie Cole</t>
  </si>
  <si>
    <t>Emily Jones</t>
  </si>
  <si>
    <t>Chelsea Garcia</t>
  </si>
  <si>
    <t>Jacob Simmons</t>
  </si>
  <si>
    <t>Jaycee</t>
  </si>
  <si>
    <t>Samuel Phillips</t>
  </si>
  <si>
    <t>Stephen Burns</t>
  </si>
  <si>
    <t>Nicholas White</t>
  </si>
  <si>
    <t>Gregory Hill</t>
  </si>
  <si>
    <t>Anna Henry</t>
  </si>
  <si>
    <t>Saul</t>
  </si>
  <si>
    <t>Jennifer Alvarez</t>
  </si>
  <si>
    <t>Ashley Larson</t>
  </si>
  <si>
    <t>Lea</t>
  </si>
  <si>
    <t>Donna Hurst</t>
  </si>
  <si>
    <t>Yadiel</t>
  </si>
  <si>
    <t>Eric Byrd</t>
  </si>
  <si>
    <t>Brianna Johnson</t>
  </si>
  <si>
    <t>Theodore</t>
  </si>
  <si>
    <t>Savannah Oconnell</t>
  </si>
  <si>
    <t>Madison Kemp</t>
  </si>
  <si>
    <t>Julian Bowen</t>
  </si>
  <si>
    <t>Rachel</t>
  </si>
  <si>
    <t>Brittany Dickerson</t>
  </si>
  <si>
    <t>Richard Henry</t>
  </si>
  <si>
    <t>Whitney Ross</t>
  </si>
  <si>
    <t>Keith Martinez</t>
  </si>
  <si>
    <t>Robert Avery</t>
  </si>
  <si>
    <t>Jesse Torres</t>
  </si>
  <si>
    <t>William Garner</t>
  </si>
  <si>
    <t>Madalyn</t>
  </si>
  <si>
    <t>Matthew Willis</t>
  </si>
  <si>
    <t>Monica Sims</t>
  </si>
  <si>
    <t>Cheyenne</t>
  </si>
  <si>
    <t>Kathleen Hickman</t>
  </si>
  <si>
    <t>Brendan Melendez</t>
  </si>
  <si>
    <t>Wendy Sullivan</t>
  </si>
  <si>
    <t>Ariel Davis</t>
  </si>
  <si>
    <t>Nicholas Robinson</t>
  </si>
  <si>
    <t>Elaine Johnson</t>
  </si>
  <si>
    <t>Rachel White</t>
  </si>
  <si>
    <t>Sheri Valenzuela</t>
  </si>
  <si>
    <t>Brandon Perez</t>
  </si>
  <si>
    <t>Kathryn Kidd DVM</t>
  </si>
  <si>
    <t>Mario Moran</t>
  </si>
  <si>
    <t>Brian Allen</t>
  </si>
  <si>
    <t>Stephanie Jackson</t>
  </si>
  <si>
    <t>Davian</t>
  </si>
  <si>
    <t>Rodney Robinson</t>
  </si>
  <si>
    <t>Mooney</t>
  </si>
  <si>
    <t>Alicia Mitchell</t>
  </si>
  <si>
    <t>Santiago</t>
  </si>
  <si>
    <t>Melissa Ray</t>
  </si>
  <si>
    <t>Michael Garza</t>
  </si>
  <si>
    <t>Victoria Padilla</t>
  </si>
  <si>
    <t>Spencer Larson</t>
  </si>
  <si>
    <t>Cynthia Martin</t>
  </si>
  <si>
    <t>Cody Hughes</t>
  </si>
  <si>
    <t>Ronald Mata</t>
  </si>
  <si>
    <t>Samir</t>
  </si>
  <si>
    <t>Chad Boone</t>
  </si>
  <si>
    <t>Hampton</t>
  </si>
  <si>
    <t>Carmen Wilson</t>
  </si>
  <si>
    <t>Paul Hernandez</t>
  </si>
  <si>
    <t>John Ferguson</t>
  </si>
  <si>
    <t>Bailey Case</t>
  </si>
  <si>
    <t>Sneha</t>
  </si>
  <si>
    <t>Jhaveri</t>
  </si>
  <si>
    <t>Todd Gonzales</t>
  </si>
  <si>
    <t>Melinda</t>
  </si>
  <si>
    <t>Saar-Beckles</t>
  </si>
  <si>
    <t>Deanna Kerr</t>
  </si>
  <si>
    <t>Elizabeth</t>
  </si>
  <si>
    <t>Meads</t>
  </si>
  <si>
    <t>Matthew Wilcox</t>
  </si>
  <si>
    <t>Timothy Roman</t>
  </si>
  <si>
    <t>Mathew</t>
  </si>
  <si>
    <t>Linden</t>
  </si>
  <si>
    <t>Steven White</t>
  </si>
  <si>
    <t>Adeel</t>
  </si>
  <si>
    <t>Osturnka</t>
  </si>
  <si>
    <t>Laura Rodriguez</t>
  </si>
  <si>
    <t>Cornett</t>
  </si>
  <si>
    <t>Joshua Smith</t>
  </si>
  <si>
    <t>Louis</t>
  </si>
  <si>
    <t>Punjabhi</t>
  </si>
  <si>
    <t>Gabriella Copeland</t>
  </si>
  <si>
    <t>Connor Macdonald</t>
  </si>
  <si>
    <t>Earnest</t>
  </si>
  <si>
    <t>Hankard</t>
  </si>
  <si>
    <t>David Miller</t>
  </si>
  <si>
    <t>Beak</t>
  </si>
  <si>
    <t>Joanna Poole</t>
  </si>
  <si>
    <t>Jonathan R</t>
  </si>
  <si>
    <t>LeBel</t>
  </si>
  <si>
    <t>James Austin</t>
  </si>
  <si>
    <t>Stoica</t>
  </si>
  <si>
    <t>Mrs. Megan Booker</t>
  </si>
  <si>
    <t>Adil</t>
  </si>
  <si>
    <t>Sahoo</t>
  </si>
  <si>
    <t>Alexis Shaw</t>
  </si>
  <si>
    <t>Gaul</t>
  </si>
  <si>
    <t>Austin Klein</t>
  </si>
  <si>
    <t>Demita</t>
  </si>
  <si>
    <t>Cheryl Cole</t>
  </si>
  <si>
    <t>Katelyn Coleman</t>
  </si>
  <si>
    <t>Francesco A</t>
  </si>
  <si>
    <t>Barone</t>
  </si>
  <si>
    <t>Ronald Sims</t>
  </si>
  <si>
    <t>Rex</t>
  </si>
  <si>
    <t>England</t>
  </si>
  <si>
    <t>Richard Long</t>
  </si>
  <si>
    <t>Hendrickson</t>
  </si>
  <si>
    <t>Kaitlyn Hale</t>
  </si>
  <si>
    <t>Volk</t>
  </si>
  <si>
    <t>Joseph Carr</t>
  </si>
  <si>
    <t>Engdahl</t>
  </si>
  <si>
    <t>Deborah Schultz</t>
  </si>
  <si>
    <t>Robert Brooks</t>
  </si>
  <si>
    <t>Richard Davis</t>
  </si>
  <si>
    <t>Tonya Moreno</t>
  </si>
  <si>
    <t>Francis York</t>
  </si>
  <si>
    <t>Misty Cole</t>
  </si>
  <si>
    <t>Andrew Wilkinson</t>
  </si>
  <si>
    <t>Karlee</t>
  </si>
  <si>
    <t>Davies</t>
  </si>
  <si>
    <t>Debbie Pearson</t>
  </si>
  <si>
    <t>Frank Wilkinson</t>
  </si>
  <si>
    <t>Raymond Burton</t>
  </si>
  <si>
    <t>Adam Murphy</t>
  </si>
  <si>
    <t>Kimberly Stout</t>
  </si>
  <si>
    <t>Jonathan Hale</t>
  </si>
  <si>
    <t>Robert Schmitt DDS</t>
  </si>
  <si>
    <t>Jamie Parker</t>
  </si>
  <si>
    <t>Gillian</t>
  </si>
  <si>
    <t>Riddle</t>
  </si>
  <si>
    <t>Lauren Thomas</t>
  </si>
  <si>
    <t>Pamela Taylor</t>
  </si>
  <si>
    <t>Phyllis Cox</t>
  </si>
  <si>
    <t>Caden</t>
  </si>
  <si>
    <t>Jonathan Williams</t>
  </si>
  <si>
    <t>Edward Navarro</t>
  </si>
  <si>
    <t>Isabel</t>
  </si>
  <si>
    <t>Matthew Craig</t>
  </si>
  <si>
    <t>Warren Pollard</t>
  </si>
  <si>
    <t>Joselyn</t>
  </si>
  <si>
    <t>Felicia Smith</t>
  </si>
  <si>
    <t>Diamond</t>
  </si>
  <si>
    <t>Mcclain</t>
  </si>
  <si>
    <t>Robert Nguyen</t>
  </si>
  <si>
    <t>Jesse Hall</t>
  </si>
  <si>
    <t>George Palmer Jr.</t>
  </si>
  <si>
    <t>Casey Garner</t>
  </si>
  <si>
    <t>Destiny</t>
  </si>
  <si>
    <t>Megan Harrison</t>
  </si>
  <si>
    <t>Kidd</t>
  </si>
  <si>
    <t>Sierra Thompson</t>
  </si>
  <si>
    <t>Ingram</t>
  </si>
  <si>
    <t>Donna Sullivan</t>
  </si>
  <si>
    <t>Timothy Pratt</t>
  </si>
  <si>
    <t>Kathryn Wolf</t>
  </si>
  <si>
    <t>Kiara Herman</t>
  </si>
  <si>
    <t>Meghan Morrison DDS</t>
  </si>
  <si>
    <t>Brittany Fisher</t>
  </si>
  <si>
    <t>Scott Brady</t>
  </si>
  <si>
    <t>Charlotte Clark</t>
  </si>
  <si>
    <t>Rebecca Stanley</t>
  </si>
  <si>
    <t>Scott Brown</t>
  </si>
  <si>
    <t>Sharon Fox</t>
  </si>
  <si>
    <t>Robert Powers</t>
  </si>
  <si>
    <t>Debra Phillips</t>
  </si>
  <si>
    <t>David Holt</t>
  </si>
  <si>
    <t>Lisa Ingram</t>
  </si>
  <si>
    <t>Enrique</t>
  </si>
  <si>
    <t>Mr. Ryan Griffin</t>
  </si>
  <si>
    <t>Michelle Woodard</t>
  </si>
  <si>
    <t>David Smith</t>
  </si>
  <si>
    <t>Theresa Davis</t>
  </si>
  <si>
    <t>Dr. Wendy Lopez</t>
  </si>
  <si>
    <t>Heidi Williams</t>
  </si>
  <si>
    <t>Eric Soto</t>
  </si>
  <si>
    <t>Marin</t>
  </si>
  <si>
    <t>Mosley</t>
  </si>
  <si>
    <t>Alfred Sanders</t>
  </si>
  <si>
    <t>Jerome Adams</t>
  </si>
  <si>
    <t>Ariel Graham</t>
  </si>
  <si>
    <t>Melinda Shaw</t>
  </si>
  <si>
    <t>Van</t>
  </si>
  <si>
    <t>Elizabeth Brown</t>
  </si>
  <si>
    <t>Jennifer Farmer</t>
  </si>
  <si>
    <t>Bruce Barber</t>
  </si>
  <si>
    <t>Dennis Foster</t>
  </si>
  <si>
    <t>Ryan Kelly</t>
  </si>
  <si>
    <t>Nathan Johnson</t>
  </si>
  <si>
    <t>Philip Morris</t>
  </si>
  <si>
    <t>Lilyana</t>
  </si>
  <si>
    <t>Felicia Gomez</t>
  </si>
  <si>
    <t>Reeves</t>
  </si>
  <si>
    <t>Sandy Wilson</t>
  </si>
  <si>
    <t>Bonnie Bell</t>
  </si>
  <si>
    <t>Liberty</t>
  </si>
  <si>
    <t>Jonathan Stephens</t>
  </si>
  <si>
    <t>Michael Horton</t>
  </si>
  <si>
    <t>Eric Young</t>
  </si>
  <si>
    <t>Gloria</t>
  </si>
  <si>
    <t>Michele Young</t>
  </si>
  <si>
    <t>Jaylee</t>
  </si>
  <si>
    <t>Karen Espinoza</t>
  </si>
  <si>
    <t>Yvonne Reilly</t>
  </si>
  <si>
    <t>David Ball</t>
  </si>
  <si>
    <t>Dr. Terry Young</t>
  </si>
  <si>
    <t>Manuel</t>
  </si>
  <si>
    <t>Anthony Saunders</t>
  </si>
  <si>
    <t>Nancy Newman</t>
  </si>
  <si>
    <t>Robin Jones</t>
  </si>
  <si>
    <t>Jessica Saunders</t>
  </si>
  <si>
    <t>Willie Compton</t>
  </si>
  <si>
    <t>Andrew Thomas</t>
  </si>
  <si>
    <t>Victoria Williams</t>
  </si>
  <si>
    <t>Rihanna</t>
  </si>
  <si>
    <t>Stephanie Gonzalez</t>
  </si>
  <si>
    <t>Brianna Butler</t>
  </si>
  <si>
    <t>Donald Hamilton</t>
  </si>
  <si>
    <t>Eileen</t>
  </si>
  <si>
    <t>Amber Adams</t>
  </si>
  <si>
    <t>Michael Armstrong</t>
  </si>
  <si>
    <t>Thomas Lewis</t>
  </si>
  <si>
    <t>Christina Young</t>
  </si>
  <si>
    <t>Kayla Chavez</t>
  </si>
  <si>
    <t>Tracey Turner</t>
  </si>
  <si>
    <t>Michelle Murphy</t>
  </si>
  <si>
    <t>Sharon Jones</t>
  </si>
  <si>
    <t>Tony Spears</t>
  </si>
  <si>
    <t>Palmer</t>
  </si>
  <si>
    <t>April Sutton</t>
  </si>
  <si>
    <t>Jeffrey Robinson</t>
  </si>
  <si>
    <t>Esperanza</t>
  </si>
  <si>
    <t>Jeremy Frey</t>
  </si>
  <si>
    <t>Jadon</t>
  </si>
  <si>
    <t>Danielle Rangel</t>
  </si>
  <si>
    <t>Matthew Payne</t>
  </si>
  <si>
    <t>Carpenter</t>
  </si>
  <si>
    <t>Emily Williamson</t>
  </si>
  <si>
    <t>David Mccormick</t>
  </si>
  <si>
    <t>Christina Smith</t>
  </si>
  <si>
    <t>Steven Myers</t>
  </si>
  <si>
    <t>Tracy Scott</t>
  </si>
  <si>
    <t>Wanda Murray</t>
  </si>
  <si>
    <t>Luka</t>
  </si>
  <si>
    <t>Kim Berry</t>
  </si>
  <si>
    <t>Skylar</t>
  </si>
  <si>
    <t>Emily Jennings</t>
  </si>
  <si>
    <t>Michael Hopkins</t>
  </si>
  <si>
    <t>Cory Freeman</t>
  </si>
  <si>
    <t>Rodney Grant</t>
  </si>
  <si>
    <t>Marcus Lloyd</t>
  </si>
  <si>
    <t>Lamar</t>
  </si>
  <si>
    <t>Peter Norton</t>
  </si>
  <si>
    <t>Ashley Pearson</t>
  </si>
  <si>
    <t>Riley</t>
  </si>
  <si>
    <t>Larry Lewis</t>
  </si>
  <si>
    <t>Kelli Blair</t>
  </si>
  <si>
    <t>Terry Bautista</t>
  </si>
  <si>
    <t>Dylan Allen</t>
  </si>
  <si>
    <t>Thomas Reed</t>
  </si>
  <si>
    <t>Brian Castillo</t>
  </si>
  <si>
    <t>Caitlyn</t>
  </si>
  <si>
    <t>Christopher Ball</t>
  </si>
  <si>
    <t>Addyson</t>
  </si>
  <si>
    <t>Andrew Bass</t>
  </si>
  <si>
    <t>Gregory Lee</t>
  </si>
  <si>
    <t>Terrance</t>
  </si>
  <si>
    <t>Tasha Porter</t>
  </si>
  <si>
    <t>Aliza</t>
  </si>
  <si>
    <t>Michael Jenkins</t>
  </si>
  <si>
    <t>Stein</t>
  </si>
  <si>
    <t>Darlene Chambers</t>
  </si>
  <si>
    <t>Stephanie Hill</t>
  </si>
  <si>
    <t>Aidyn</t>
  </si>
  <si>
    <t>Melissa Young</t>
  </si>
  <si>
    <t>Angel</t>
  </si>
  <si>
    <t>Kenneth Vaughn</t>
  </si>
  <si>
    <t>Johnathan</t>
  </si>
  <si>
    <t>Mercedes Cervantes</t>
  </si>
  <si>
    <t>Garner</t>
  </si>
  <si>
    <t>Christine Owens</t>
  </si>
  <si>
    <t>Deshawn</t>
  </si>
  <si>
    <t>Yesenia Hawkins</t>
  </si>
  <si>
    <t>Siena</t>
  </si>
  <si>
    <t>Rebekah Jordan</t>
  </si>
  <si>
    <t>Christine Johnson</t>
  </si>
  <si>
    <t>Marquis</t>
  </si>
  <si>
    <t>William Livingston</t>
  </si>
  <si>
    <t>Stacy Schmidt</t>
  </si>
  <si>
    <t>Warehouse</t>
  </si>
  <si>
    <t>Anthony Mcguire</t>
  </si>
  <si>
    <t>Timothy Clark</t>
  </si>
  <si>
    <t>Katherine Banks</t>
  </si>
  <si>
    <t>Michael Kim</t>
  </si>
  <si>
    <t>Ronan</t>
  </si>
  <si>
    <t>Elizabeth Jones</t>
  </si>
  <si>
    <t>Kenneth Moore</t>
  </si>
  <si>
    <t>Conor</t>
  </si>
  <si>
    <t>William Nichols</t>
  </si>
  <si>
    <t>Jessica Brown</t>
  </si>
  <si>
    <t>Thomas Frederick</t>
  </si>
  <si>
    <t>James Smith</t>
  </si>
  <si>
    <t>Crystal Jones</t>
  </si>
  <si>
    <t>Janiah</t>
  </si>
  <si>
    <t>Ball</t>
  </si>
  <si>
    <t>Amy Pearson</t>
  </si>
  <si>
    <t>Emma Wilson</t>
  </si>
  <si>
    <t>Ismael</t>
  </si>
  <si>
    <t>Mark Adkins</t>
  </si>
  <si>
    <t>Gregory Palmer</t>
  </si>
  <si>
    <t>Stephanie Perez</t>
  </si>
  <si>
    <t>Carolyn Campbell</t>
  </si>
  <si>
    <t>Norma Parker</t>
  </si>
  <si>
    <t>Anna Ashley</t>
  </si>
  <si>
    <t>Andersen</t>
  </si>
  <si>
    <t>Monica Jackson</t>
  </si>
  <si>
    <t>Yareli</t>
  </si>
  <si>
    <t>Sandy Jones</t>
  </si>
  <si>
    <t>Sanford</t>
  </si>
  <si>
    <t>Thomas Williams</t>
  </si>
  <si>
    <t>Jeffrey Garcia</t>
  </si>
  <si>
    <t>Richard Reynolds</t>
  </si>
  <si>
    <t>Victoria Andersen</t>
  </si>
  <si>
    <t>Sarah Cortez</t>
  </si>
  <si>
    <t>Braeden</t>
  </si>
  <si>
    <t>Lynn Beasley DVM</t>
  </si>
  <si>
    <t>Brandon Walter</t>
  </si>
  <si>
    <t>Triston</t>
  </si>
  <si>
    <t>Diana Stewart</t>
  </si>
  <si>
    <t>Christopher Martin</t>
  </si>
  <si>
    <t>James Cole</t>
  </si>
  <si>
    <t>Amy Dominguez</t>
  </si>
  <si>
    <t>Kenneth Powell</t>
  </si>
  <si>
    <t>Timothy Kidd</t>
  </si>
  <si>
    <t>Dawn Stark</t>
  </si>
  <si>
    <t>Aryanna</t>
  </si>
  <si>
    <t>Lisa Griffin</t>
  </si>
  <si>
    <t>Eliana</t>
  </si>
  <si>
    <t>Susan Herrera</t>
  </si>
  <si>
    <t>Julie Larson</t>
  </si>
  <si>
    <t>Galloway</t>
  </si>
  <si>
    <t>Ryan Johnson</t>
  </si>
  <si>
    <t>Emily King</t>
  </si>
  <si>
    <t>Dahlia</t>
  </si>
  <si>
    <t>Gloria Taylor</t>
  </si>
  <si>
    <t>Alonzo</t>
  </si>
  <si>
    <t>Mr. David Dudley</t>
  </si>
  <si>
    <t>Aaron Erickson</t>
  </si>
  <si>
    <t>Belen</t>
  </si>
  <si>
    <t>Roy Mora</t>
  </si>
  <si>
    <t>James Chapman</t>
  </si>
  <si>
    <t>Louis Griffith</t>
  </si>
  <si>
    <t>Michael Powell</t>
  </si>
  <si>
    <t>Nicole Henderson</t>
  </si>
  <si>
    <t>Ryan Larson</t>
  </si>
  <si>
    <t>Carly Rogers</t>
  </si>
  <si>
    <t>Aarav</t>
  </si>
  <si>
    <t>Espinoza</t>
  </si>
  <si>
    <t>David Ali</t>
  </si>
  <si>
    <t>Katherine Blanchard</t>
  </si>
  <si>
    <t>Dennis Simpson</t>
  </si>
  <si>
    <t>Mr. Justin Moore</t>
  </si>
  <si>
    <t>Miya</t>
  </si>
  <si>
    <t>Brett Davies</t>
  </si>
  <si>
    <t>Floyd</t>
  </si>
  <si>
    <t>Susan Hahn</t>
  </si>
  <si>
    <t>Olivia Cooper</t>
  </si>
  <si>
    <t>Dr. Victoria Perry</t>
  </si>
  <si>
    <t>Alyssa</t>
  </si>
  <si>
    <t>Proctor</t>
  </si>
  <si>
    <t>Elizabeth Fields</t>
  </si>
  <si>
    <t>Stout</t>
  </si>
  <si>
    <t>Gabriella Wilson</t>
  </si>
  <si>
    <t>Eric Houston</t>
  </si>
  <si>
    <t>Sade</t>
  </si>
  <si>
    <t>Paul Gonzalez</t>
  </si>
  <si>
    <t>Lowan M</t>
  </si>
  <si>
    <t>Biden</t>
  </si>
  <si>
    <t>Taylor Grant</t>
  </si>
  <si>
    <t>Alexandra Riley</t>
  </si>
  <si>
    <t>Shenice</t>
  </si>
  <si>
    <t>Gold</t>
  </si>
  <si>
    <t>Jennifer Munoz</t>
  </si>
  <si>
    <t>Brigit</t>
  </si>
  <si>
    <t>McCarthy</t>
  </si>
  <si>
    <t>Ian Jenkins</t>
  </si>
  <si>
    <t>Cherly</t>
  </si>
  <si>
    <t>Summer Figueroa</t>
  </si>
  <si>
    <t>Julia Poole</t>
  </si>
  <si>
    <t>Dawn Soto</t>
  </si>
  <si>
    <t>Bradley J</t>
  </si>
  <si>
    <t>Knapp</t>
  </si>
  <si>
    <t>Kayla Reyes</t>
  </si>
  <si>
    <t>Jesse Bell</t>
  </si>
  <si>
    <t>Burkett</t>
  </si>
  <si>
    <t>Phillip Hoffman</t>
  </si>
  <si>
    <t>Athwal</t>
  </si>
  <si>
    <t>Jeremy Taylor</t>
  </si>
  <si>
    <t>Jeremy Lucas</t>
  </si>
  <si>
    <t>Tinto</t>
  </si>
  <si>
    <t>Donna Mills</t>
  </si>
  <si>
    <t>Caroline</t>
  </si>
  <si>
    <t>Cierpiszewski</t>
  </si>
  <si>
    <t>Travis Andrade</t>
  </si>
  <si>
    <t>Kathy Hart</t>
  </si>
  <si>
    <t>Jeremy Alexander</t>
  </si>
  <si>
    <t>Tayana</t>
  </si>
  <si>
    <t>Jeannite</t>
  </si>
  <si>
    <t>Patricia Lowe</t>
  </si>
  <si>
    <t>Heitzman</t>
  </si>
  <si>
    <t>Catherine Rodriguez</t>
  </si>
  <si>
    <t>Violeta</t>
  </si>
  <si>
    <t>Ferreira</t>
  </si>
  <si>
    <t>Melinda Davidson</t>
  </si>
  <si>
    <t>Geoff</t>
  </si>
  <si>
    <t>Dickinson</t>
  </si>
  <si>
    <t>Nicholas Smith</t>
  </si>
  <si>
    <t>Monica Cochran</t>
  </si>
  <si>
    <t>Brenda Duncan</t>
  </si>
  <si>
    <t>Alfredo</t>
  </si>
  <si>
    <t>Wesley Pearson</t>
  </si>
  <si>
    <t>Daniel Rowe</t>
  </si>
  <si>
    <t>Brittney Stone</t>
  </si>
  <si>
    <t>Pamela Suarez</t>
  </si>
  <si>
    <t>Sammy</t>
  </si>
  <si>
    <t>Tiffany Smith</t>
  </si>
  <si>
    <t>Jason Huber</t>
  </si>
  <si>
    <t>Zachary Hill</t>
  </si>
  <si>
    <t>Danny Young</t>
  </si>
  <si>
    <t>Kenneth Huff</t>
  </si>
  <si>
    <t>Charles Brock</t>
  </si>
  <si>
    <t>Lori Morton</t>
  </si>
  <si>
    <t>Thomas Nguyen</t>
  </si>
  <si>
    <t>Miss Angel Elliott</t>
  </si>
  <si>
    <t>Dwayne Johnson</t>
  </si>
  <si>
    <t>Tiara</t>
  </si>
  <si>
    <t>Lisa Walters</t>
  </si>
  <si>
    <t>Brandon Coleman</t>
  </si>
  <si>
    <t>Efrain</t>
  </si>
  <si>
    <t>Michael Smith</t>
  </si>
  <si>
    <t>Powell</t>
  </si>
  <si>
    <t>Gabriela Boyd</t>
  </si>
  <si>
    <t>Kevin Robertson</t>
  </si>
  <si>
    <t>Aracely</t>
  </si>
  <si>
    <t>Tony Moyer</t>
  </si>
  <si>
    <t>Heidi Ruiz</t>
  </si>
  <si>
    <t>Valerie Gallagher</t>
  </si>
  <si>
    <t>Walter Sanchez</t>
  </si>
  <si>
    <t>Deja</t>
  </si>
  <si>
    <t>Misty Preston</t>
  </si>
  <si>
    <t>Amelia</t>
  </si>
  <si>
    <t>Danielle Long</t>
  </si>
  <si>
    <t>Pranav</t>
  </si>
  <si>
    <t>Michael Hendricks</t>
  </si>
  <si>
    <t>Ashley Hill</t>
  </si>
  <si>
    <t>Douglas Washington</t>
  </si>
  <si>
    <t>Alaina</t>
  </si>
  <si>
    <t>Thomas Humphrey</t>
  </si>
  <si>
    <t>Paula Perez</t>
  </si>
  <si>
    <t>Allisson</t>
  </si>
  <si>
    <t>Scott Torres</t>
  </si>
  <si>
    <t>Miguel Rodgers</t>
  </si>
  <si>
    <t>Grant Brooks</t>
  </si>
  <si>
    <t>Kristina Jackson</t>
  </si>
  <si>
    <t>Melissa Stuart</t>
  </si>
  <si>
    <t>Deborah Lopez</t>
  </si>
  <si>
    <t>Erin George</t>
  </si>
  <si>
    <t>Brian Green</t>
  </si>
  <si>
    <t>Tommy Lee</t>
  </si>
  <si>
    <t>Kadin</t>
  </si>
  <si>
    <t>Kevin Davis</t>
  </si>
  <si>
    <t>Maria Hall</t>
  </si>
  <si>
    <t>Jaelynn</t>
  </si>
  <si>
    <t>Bryan Clark</t>
  </si>
  <si>
    <t>Macie</t>
  </si>
  <si>
    <t>Brandy Rivera</t>
  </si>
  <si>
    <t>Rodney</t>
  </si>
  <si>
    <t>Kenneth Parker</t>
  </si>
  <si>
    <t>Barbara Perkins</t>
  </si>
  <si>
    <t>Catalina</t>
  </si>
  <si>
    <t>Lindsey Martin</t>
  </si>
  <si>
    <t>Heidi</t>
  </si>
  <si>
    <t>David Stark</t>
  </si>
  <si>
    <t>Evan Hernandez</t>
  </si>
  <si>
    <t>Caleb Floyd Jr.</t>
  </si>
  <si>
    <t>Brandon Atkinson</t>
  </si>
  <si>
    <t>Alisha Ramirez</t>
  </si>
  <si>
    <t>Caroline Duffy</t>
  </si>
  <si>
    <t>Cullen</t>
  </si>
  <si>
    <t>Charles Dean</t>
  </si>
  <si>
    <t>Nicholas Duncan</t>
  </si>
  <si>
    <t>Claudia</t>
  </si>
  <si>
    <t>Anna Davidson</t>
  </si>
  <si>
    <t>Micheal Merritt</t>
  </si>
  <si>
    <t>Jeffrey Espinoza</t>
  </si>
  <si>
    <t>Joshua Diaz</t>
  </si>
  <si>
    <t>Harmony</t>
  </si>
  <si>
    <t>Joshua Hunt</t>
  </si>
  <si>
    <t>Alex Holt</t>
  </si>
  <si>
    <t>Ean</t>
  </si>
  <si>
    <t>Ralph Delgado</t>
  </si>
  <si>
    <t>Dayana</t>
  </si>
  <si>
    <t>Gregory</t>
  </si>
  <si>
    <t>Rodney Burch</t>
  </si>
  <si>
    <t>Joseph Norris</t>
  </si>
  <si>
    <t>Anthony Guerrero</t>
  </si>
  <si>
    <t>Duran</t>
  </si>
  <si>
    <t>Richard Contreras</t>
  </si>
  <si>
    <t>Shelia Goodwin</t>
  </si>
  <si>
    <t>James Walker</t>
  </si>
  <si>
    <t>Patrick Martinez</t>
  </si>
  <si>
    <t>Odom</t>
  </si>
  <si>
    <t>Brandon Hernandez</t>
  </si>
  <si>
    <t>Courtney Poole</t>
  </si>
  <si>
    <t>Patience</t>
  </si>
  <si>
    <t>Deborah Diaz</t>
  </si>
  <si>
    <t>Meagan Gaines</t>
  </si>
  <si>
    <t>Jamie Pope</t>
  </si>
  <si>
    <t>Annabel</t>
  </si>
  <si>
    <t>Joseph Lane</t>
  </si>
  <si>
    <t>Rose Johnson</t>
  </si>
  <si>
    <t>David Hicks</t>
  </si>
  <si>
    <t>Shelton</t>
  </si>
  <si>
    <t>Geoffrey Curtis</t>
  </si>
  <si>
    <t>Erick</t>
  </si>
  <si>
    <t>Holly Miller</t>
  </si>
  <si>
    <t>Ronald Shepherd DDS</t>
  </si>
  <si>
    <t>Jayvon</t>
  </si>
  <si>
    <t>Jeremy Ray</t>
  </si>
  <si>
    <t>Barbara Clark</t>
  </si>
  <si>
    <t>Joshua Peters</t>
  </si>
  <si>
    <t>Omari</t>
  </si>
  <si>
    <t>Daniel Smith</t>
  </si>
  <si>
    <t>Asher</t>
  </si>
  <si>
    <t>Audrey Hamilton</t>
  </si>
  <si>
    <t>Aaron Andrews</t>
  </si>
  <si>
    <t>Tommy</t>
  </si>
  <si>
    <t>Zavier</t>
  </si>
  <si>
    <t>Brittany Ray</t>
  </si>
  <si>
    <t>Jonathan Jones</t>
  </si>
  <si>
    <t>Marco</t>
  </si>
  <si>
    <t>Brian Jennings</t>
  </si>
  <si>
    <t>Sandra Reed</t>
  </si>
  <si>
    <t>Mekhi</t>
  </si>
  <si>
    <t>Erica Davis</t>
  </si>
  <si>
    <t>Sara Mckay</t>
  </si>
  <si>
    <t>Alani</t>
  </si>
  <si>
    <t>Julie Donovan</t>
  </si>
  <si>
    <t>Campos</t>
  </si>
  <si>
    <t>Duane Kelly</t>
  </si>
  <si>
    <t>Amy Boyd</t>
  </si>
  <si>
    <t>Baylee</t>
  </si>
  <si>
    <t>Laura Mayo</t>
  </si>
  <si>
    <t>Brittany Rios</t>
  </si>
  <si>
    <t>Charles Cruz</t>
  </si>
  <si>
    <t>Carolyn Stewart</t>
  </si>
  <si>
    <t>Isabell</t>
  </si>
  <si>
    <t>Daniel Hinton</t>
  </si>
  <si>
    <t>Joshua Foster</t>
  </si>
  <si>
    <t>Summer Dickerson</t>
  </si>
  <si>
    <t>Mr. Joseph Ashley</t>
  </si>
  <si>
    <t>Bethany Gaines</t>
  </si>
  <si>
    <t>Melvin Dean</t>
  </si>
  <si>
    <t>Simmons</t>
  </si>
  <si>
    <t>Zachary Smith</t>
  </si>
  <si>
    <t>Erica Harper</t>
  </si>
  <si>
    <t>Stephanie Frost</t>
  </si>
  <si>
    <t>Bryan Ortega DVM</t>
  </si>
  <si>
    <t>Matthew Smith</t>
  </si>
  <si>
    <t>Scott Stone</t>
  </si>
  <si>
    <t>Frances Martinez</t>
  </si>
  <si>
    <t>Warehouse Manager</t>
  </si>
  <si>
    <t>Elijah</t>
  </si>
  <si>
    <t>Barr</t>
  </si>
  <si>
    <t>Heather Adams</t>
  </si>
  <si>
    <t>Oswaldo</t>
  </si>
  <si>
    <t>Julie Hernandez</t>
  </si>
  <si>
    <t>Timothy Myers</t>
  </si>
  <si>
    <t>Luis</t>
  </si>
  <si>
    <t>Anna Walters</t>
  </si>
  <si>
    <t>Ebony Adkins</t>
  </si>
  <si>
    <t>Molly Guerrero</t>
  </si>
  <si>
    <t>Donna Duffy</t>
  </si>
  <si>
    <t>Corey Barry</t>
  </si>
  <si>
    <t>Braiden</t>
  </si>
  <si>
    <t>Paul Brewer</t>
  </si>
  <si>
    <t>Steven Brown</t>
  </si>
  <si>
    <t>Camren</t>
  </si>
  <si>
    <t>Kyle Anderson</t>
  </si>
  <si>
    <t>Dr. Anna Hayes DVM</t>
  </si>
  <si>
    <t>Dana</t>
  </si>
  <si>
    <t>Thomas Bautista</t>
  </si>
  <si>
    <t>Andrew Davis</t>
  </si>
  <si>
    <t>Moriah</t>
  </si>
  <si>
    <t>Rachel Chaney</t>
  </si>
  <si>
    <t>Rachel Barr MD</t>
  </si>
  <si>
    <t>Zaiden</t>
  </si>
  <si>
    <t>Michael Hays</t>
  </si>
  <si>
    <t>Taliyah</t>
  </si>
  <si>
    <t>Kristi Cox</t>
  </si>
  <si>
    <t>Tracey Wu</t>
  </si>
  <si>
    <t>Samuel Frye</t>
  </si>
  <si>
    <t>Lillianna</t>
  </si>
  <si>
    <t>Stacey Robles</t>
  </si>
  <si>
    <t>James Flynn</t>
  </si>
  <si>
    <t>Douglas Jacobson</t>
  </si>
  <si>
    <t>Scott Dawson</t>
  </si>
  <si>
    <t>Patricia Potter</t>
  </si>
  <si>
    <t>Ximena</t>
  </si>
  <si>
    <t>Brian Gregory</t>
  </si>
  <si>
    <t>Jackie Davis</t>
  </si>
  <si>
    <t>Keith George</t>
  </si>
  <si>
    <t>Jennifer Smith</t>
  </si>
  <si>
    <t>Justin Wells</t>
  </si>
  <si>
    <t>Rachel Crawford</t>
  </si>
  <si>
    <t>Jasmine Williamson</t>
  </si>
  <si>
    <t>Andrew Smith</t>
  </si>
  <si>
    <t>Aliya</t>
  </si>
  <si>
    <t>Jennifer Reeves</t>
  </si>
  <si>
    <t>Theresa Foster</t>
  </si>
  <si>
    <t>Emily Carter</t>
  </si>
  <si>
    <t>Debra Perez</t>
  </si>
  <si>
    <t>James Ware</t>
  </si>
  <si>
    <t>Gregory Hall</t>
  </si>
  <si>
    <t>Donna Yang</t>
  </si>
  <si>
    <t>Gustavo</t>
  </si>
  <si>
    <t>Adrienne Barnett</t>
  </si>
  <si>
    <t>Yvonne Bush</t>
  </si>
  <si>
    <t>Neil</t>
  </si>
  <si>
    <t>Mark Silva</t>
  </si>
  <si>
    <t>Melissa Wheeler DDS</t>
  </si>
  <si>
    <t>Mr. Tony Collier</t>
  </si>
  <si>
    <t>Jagger</t>
  </si>
  <si>
    <t>Kathleen Johnson</t>
  </si>
  <si>
    <t>Julia Davis</t>
  </si>
  <si>
    <t>Amanda Carter</t>
  </si>
  <si>
    <t>Jenny Ray</t>
  </si>
  <si>
    <t>Deegan</t>
  </si>
  <si>
    <t>Kimberly Collier</t>
  </si>
  <si>
    <t>Oneill</t>
  </si>
  <si>
    <t>Lindsay White</t>
  </si>
  <si>
    <t>Madeline Henderson</t>
  </si>
  <si>
    <t>Erin Maxwell</t>
  </si>
  <si>
    <t>Kaitlin Thomas MD</t>
  </si>
  <si>
    <t>Taylor Martin</t>
  </si>
  <si>
    <t>Danielle</t>
  </si>
  <si>
    <t>Natalie Hogan</t>
  </si>
  <si>
    <t>Kenneth Wilkinson</t>
  </si>
  <si>
    <t>Michelle Beasley</t>
  </si>
  <si>
    <t>Destinee</t>
  </si>
  <si>
    <t>Mejia</t>
  </si>
  <si>
    <t>Karina Hampton</t>
  </si>
  <si>
    <t>Timothy Price</t>
  </si>
  <si>
    <t>Cristian</t>
  </si>
  <si>
    <t>Jade Howell</t>
  </si>
  <si>
    <t>David Harrison</t>
  </si>
  <si>
    <t>Courtney Neal</t>
  </si>
  <si>
    <t>Gloria Vaughn</t>
  </si>
  <si>
    <t>Tracy Warner</t>
  </si>
  <si>
    <t>Richard Cox</t>
  </si>
  <si>
    <t>Lori Martin</t>
  </si>
  <si>
    <t>Wayne</t>
  </si>
  <si>
    <t>Eric Lopez</t>
  </si>
  <si>
    <t>Victoria Thomas</t>
  </si>
  <si>
    <t>Jennifer Dean</t>
  </si>
  <si>
    <t>Cameron Harris</t>
  </si>
  <si>
    <t>Benjamin Cantrell</t>
  </si>
  <si>
    <t>Victor Warren</t>
  </si>
  <si>
    <t>Brian Roberts</t>
  </si>
  <si>
    <t>Tina Wright</t>
  </si>
  <si>
    <t>Dashawn</t>
  </si>
  <si>
    <t>Eric Riley Jr.</t>
  </si>
  <si>
    <t>Meghan</t>
  </si>
  <si>
    <t>Kathy Wong</t>
  </si>
  <si>
    <t>Ernest Bates</t>
  </si>
  <si>
    <t>Brittany Allen</t>
  </si>
  <si>
    <t>Krystal Newton</t>
  </si>
  <si>
    <t>Alexandra Goodman</t>
  </si>
  <si>
    <t>Dayanara</t>
  </si>
  <si>
    <t>Kevin Baker</t>
  </si>
  <si>
    <t>Holly Mooney</t>
  </si>
  <si>
    <t>Kaylen</t>
  </si>
  <si>
    <t>Latasha Garrison</t>
  </si>
  <si>
    <t>James Hawkins</t>
  </si>
  <si>
    <t>Kevin Mason</t>
  </si>
  <si>
    <t>Olivia Alexander</t>
  </si>
  <si>
    <t>Hannah</t>
  </si>
  <si>
    <t>Jacobi</t>
  </si>
  <si>
    <t>Austin Burke</t>
  </si>
  <si>
    <t>Casey Landry</t>
  </si>
  <si>
    <t>Josephine</t>
  </si>
  <si>
    <t>Bugali</t>
  </si>
  <si>
    <t>Bobby Boyd</t>
  </si>
  <si>
    <t>Andrea Walls</t>
  </si>
  <si>
    <t>Marianne</t>
  </si>
  <si>
    <t>John Lutz</t>
  </si>
  <si>
    <t>Rossetti</t>
  </si>
  <si>
    <t>Dominique Espinoza</t>
  </si>
  <si>
    <t>Roxana</t>
  </si>
  <si>
    <t>Goyal</t>
  </si>
  <si>
    <t>Roy Bradshaw</t>
  </si>
  <si>
    <t>Bonnie Clayton</t>
  </si>
  <si>
    <t>O'hare</t>
  </si>
  <si>
    <t>Maria Nelson</t>
  </si>
  <si>
    <t>Abdellah</t>
  </si>
  <si>
    <t>Veera</t>
  </si>
  <si>
    <t>Jeffrey Gray</t>
  </si>
  <si>
    <t>Jennifer Baker</t>
  </si>
  <si>
    <t>Barbara M</t>
  </si>
  <si>
    <t>Stanford</t>
  </si>
  <si>
    <t>Jessica Scott</t>
  </si>
  <si>
    <t>Phylicia</t>
  </si>
  <si>
    <t>Gosciminski</t>
  </si>
  <si>
    <t>Pamela Wilson</t>
  </si>
  <si>
    <t>Latif</t>
  </si>
  <si>
    <t>Matthew Brown</t>
  </si>
  <si>
    <t>Hamish</t>
  </si>
  <si>
    <t>Garneau</t>
  </si>
  <si>
    <t>Brandy Ferguson</t>
  </si>
  <si>
    <t>Morissa</t>
  </si>
  <si>
    <t>Power</t>
  </si>
  <si>
    <t>Danielle Green</t>
  </si>
  <si>
    <t>Woodson</t>
  </si>
  <si>
    <t>Jeffery Patterson</t>
  </si>
  <si>
    <t>Janine</t>
  </si>
  <si>
    <t>Purinton</t>
  </si>
  <si>
    <t>Margaret Murphy MD</t>
  </si>
  <si>
    <t>Akinkuolie</t>
  </si>
  <si>
    <t>Karen Munoz</t>
  </si>
  <si>
    <t>Michael Kelly</t>
  </si>
  <si>
    <t>Luisa</t>
  </si>
  <si>
    <t>Monterro</t>
  </si>
  <si>
    <t>Kelly Hudson</t>
  </si>
  <si>
    <t>Sandy</t>
  </si>
  <si>
    <t>Mckenna</t>
  </si>
  <si>
    <t>Brittney Collins</t>
  </si>
  <si>
    <t>Felicia Williams</t>
  </si>
  <si>
    <t>Andrea Welch</t>
  </si>
  <si>
    <t>Jennifer Lopez</t>
  </si>
  <si>
    <t>Sterling</t>
  </si>
  <si>
    <t>Dawn Schultz</t>
  </si>
  <si>
    <t>Emily Rodriguez</t>
  </si>
  <si>
    <t>James Hamilton</t>
  </si>
  <si>
    <t>Michelle Kramer</t>
  </si>
  <si>
    <t>Adrianna</t>
  </si>
  <si>
    <t>Melissa Bennett</t>
  </si>
  <si>
    <t>Ruby</t>
  </si>
  <si>
    <t>Bruce West</t>
  </si>
  <si>
    <t>Patricia Lee</t>
  </si>
  <si>
    <t>Makenzie</t>
  </si>
  <si>
    <t>Carlos Miller</t>
  </si>
  <si>
    <t>Jim Mccormick</t>
  </si>
  <si>
    <t>Catherine Harris</t>
  </si>
  <si>
    <t>Jeffrey Webb</t>
  </si>
  <si>
    <t>Landin</t>
  </si>
  <si>
    <t>James Williamson</t>
  </si>
  <si>
    <t>Landon</t>
  </si>
  <si>
    <t>Samantha David</t>
  </si>
  <si>
    <t>Anne Gomez</t>
  </si>
  <si>
    <t>Brenda Chandler</t>
  </si>
  <si>
    <t>Taylor Kim</t>
  </si>
  <si>
    <t>Lana</t>
  </si>
  <si>
    <t>Jessica Lawson</t>
  </si>
  <si>
    <t>Krista Hernandez</t>
  </si>
  <si>
    <t>Danielle Collins</t>
  </si>
  <si>
    <t>Kade</t>
  </si>
  <si>
    <t>Mary Hines</t>
  </si>
  <si>
    <t>Mrs. Vickie Barber</t>
  </si>
  <si>
    <t>Barry Hernandez</t>
  </si>
  <si>
    <t>Hailee</t>
  </si>
  <si>
    <t>Glenn Kelly</t>
  </si>
  <si>
    <t>Amy Reeves</t>
  </si>
  <si>
    <t>Mark Rodriguez</t>
  </si>
  <si>
    <t>Shawn Wallace</t>
  </si>
  <si>
    <t>Natalie Cox</t>
  </si>
  <si>
    <t>Sarah Cannon</t>
  </si>
  <si>
    <t>Tessa</t>
  </si>
  <si>
    <t>Terrance Pitts</t>
  </si>
  <si>
    <t>Samantha Gilbert</t>
  </si>
  <si>
    <t>Natalie Lang</t>
  </si>
  <si>
    <t>Kelsey Calhoun DDS</t>
  </si>
  <si>
    <t>Jeffrey Terry</t>
  </si>
  <si>
    <t>David Vargas</t>
  </si>
  <si>
    <t>Dania</t>
  </si>
  <si>
    <t>Matthew York</t>
  </si>
  <si>
    <t>Roland</t>
  </si>
  <si>
    <t>Orozco</t>
  </si>
  <si>
    <t>Michael Mathews</t>
  </si>
  <si>
    <t>Philip Jackson</t>
  </si>
  <si>
    <t>Samantha Williams</t>
  </si>
  <si>
    <t>Renee Jones DVM</t>
  </si>
  <si>
    <t>Jim Melton</t>
  </si>
  <si>
    <t>Anna Hogan</t>
  </si>
  <si>
    <t>Max</t>
  </si>
  <si>
    <t>Andrew Garcia</t>
  </si>
  <si>
    <t>Perla</t>
  </si>
  <si>
    <t>Lindsey Aguilar</t>
  </si>
  <si>
    <t>Terry Andrade</t>
  </si>
  <si>
    <t>Amanda Ball</t>
  </si>
  <si>
    <t>Christina Nguyen</t>
  </si>
  <si>
    <t>Kenneth Bender</t>
  </si>
  <si>
    <t>Natasha Mathews</t>
  </si>
  <si>
    <t>Tonya Jones</t>
  </si>
  <si>
    <t>Anthony Bass</t>
  </si>
  <si>
    <t>Gina</t>
  </si>
  <si>
    <t>Erin Lloyd</t>
  </si>
  <si>
    <t>Joshua Lee</t>
  </si>
  <si>
    <t>Darlene Garcia</t>
  </si>
  <si>
    <t>Mina</t>
  </si>
  <si>
    <t>Angela Griffin MD</t>
  </si>
  <si>
    <t>Katrina Davis</t>
  </si>
  <si>
    <t>Tamara Bailey</t>
  </si>
  <si>
    <t>Stephanie Lewis</t>
  </si>
  <si>
    <t>Vanessa Garrison</t>
  </si>
  <si>
    <t>Kennedi</t>
  </si>
  <si>
    <t>Jonathan Franco</t>
  </si>
  <si>
    <t>Mark Mills</t>
  </si>
  <si>
    <t>Regan</t>
  </si>
  <si>
    <t>Kristina Hawkins</t>
  </si>
  <si>
    <t>Bobby Parker</t>
  </si>
  <si>
    <t>Mark Bolton</t>
  </si>
  <si>
    <t>Mr. Aaron Mcclain</t>
  </si>
  <si>
    <t>Jeffery Baker</t>
  </si>
  <si>
    <t>Dustin Hoffman</t>
  </si>
  <si>
    <t>Nadia</t>
  </si>
  <si>
    <t>Connor Wallace</t>
  </si>
  <si>
    <t>Cindy Ruiz</t>
  </si>
  <si>
    <t>Regina Dickerson</t>
  </si>
  <si>
    <t>Perkins</t>
  </si>
  <si>
    <t>Joshua Wilson</t>
  </si>
  <si>
    <t>Michael Palmer</t>
  </si>
  <si>
    <t>Bryan Beasley</t>
  </si>
  <si>
    <t>Tatum</t>
  </si>
  <si>
    <t>Sarah Escobar</t>
  </si>
  <si>
    <t>Tabitha Cunningham</t>
  </si>
  <si>
    <t>Mr. Gregory Mullins MD</t>
  </si>
  <si>
    <t>Amiah</t>
  </si>
  <si>
    <t>Michael Clark</t>
  </si>
  <si>
    <t>Shawn Johnson</t>
  </si>
  <si>
    <t>Ty</t>
  </si>
  <si>
    <t>Kathy York</t>
  </si>
  <si>
    <t>Cynthia Morgan</t>
  </si>
  <si>
    <t>Jace</t>
  </si>
  <si>
    <t>Alex Lopez</t>
  </si>
  <si>
    <t>Angela Terry</t>
  </si>
  <si>
    <t>Henry Armstrong Jr.</t>
  </si>
  <si>
    <t>Mary Kent</t>
  </si>
  <si>
    <t>Kelly Brown</t>
  </si>
  <si>
    <t>Sheryl Austin</t>
  </si>
  <si>
    <t>Christina Kennedy</t>
  </si>
  <si>
    <t>Sara Grimes</t>
  </si>
  <si>
    <t>Teresa George</t>
  </si>
  <si>
    <t>Shelly Turner</t>
  </si>
  <si>
    <t>Crystal Richmond</t>
  </si>
  <si>
    <t>Bronson</t>
  </si>
  <si>
    <t>Theresa Holmes</t>
  </si>
  <si>
    <t>Shyann</t>
  </si>
  <si>
    <t>Amanda Weiss</t>
  </si>
  <si>
    <t>Thomas Figueroa</t>
  </si>
  <si>
    <t>Madelynn</t>
  </si>
  <si>
    <t>Bradley Snyder</t>
  </si>
  <si>
    <t>Zachery</t>
  </si>
  <si>
    <t>Dennis Richards</t>
  </si>
  <si>
    <t>Eric Aguilar</t>
  </si>
  <si>
    <t>Kathleen Bowen</t>
  </si>
  <si>
    <t>Chloe Berg</t>
  </si>
  <si>
    <t>Anna Martinez</t>
  </si>
  <si>
    <t>Andrea</t>
  </si>
  <si>
    <t>Christopher Blankenship</t>
  </si>
  <si>
    <t>Jackson Baird</t>
  </si>
  <si>
    <t>Selah</t>
  </si>
  <si>
    <t>Randy Wright</t>
  </si>
  <si>
    <t>Pamela Carter</t>
  </si>
  <si>
    <t>Robert Rogers</t>
  </si>
  <si>
    <t>Michele Black</t>
  </si>
  <si>
    <t>Sydney</t>
  </si>
  <si>
    <t>Stephanie Pierce</t>
  </si>
  <si>
    <t>Will</t>
  </si>
  <si>
    <t>Rebecca Moreno</t>
  </si>
  <si>
    <t>Sexton</t>
  </si>
  <si>
    <t>Jason Brady</t>
  </si>
  <si>
    <t>Jonathan Miller</t>
  </si>
  <si>
    <t>Solis</t>
  </si>
  <si>
    <t>Mary Rivera</t>
  </si>
  <si>
    <t>Eric Huber</t>
  </si>
  <si>
    <t>Jorge</t>
  </si>
  <si>
    <t>Michael Avery</t>
  </si>
  <si>
    <t>David Spears</t>
  </si>
  <si>
    <t>Alyson</t>
  </si>
  <si>
    <t>Matthew Lyons</t>
  </si>
  <si>
    <t>Jamie Murray</t>
  </si>
  <si>
    <t>Paul Watson</t>
  </si>
  <si>
    <t>Mrs. Danielle Sanchez</t>
  </si>
  <si>
    <t>Kari Walker</t>
  </si>
  <si>
    <t>Justine</t>
  </si>
  <si>
    <t>Samantha Green</t>
  </si>
  <si>
    <t>Michael Spencer</t>
  </si>
  <si>
    <t>Juan Cooper</t>
  </si>
  <si>
    <t>John Taylor</t>
  </si>
  <si>
    <t>Ryder</t>
  </si>
  <si>
    <t>Sara Figueroa</t>
  </si>
  <si>
    <t>Samantha Butler</t>
  </si>
  <si>
    <t>Amanda White</t>
  </si>
  <si>
    <t>Sarah Walker</t>
  </si>
  <si>
    <t>Haven</t>
  </si>
  <si>
    <t>Brent Davis</t>
  </si>
  <si>
    <t>Michael Brown</t>
  </si>
  <si>
    <t>Elizabeth Scott</t>
  </si>
  <si>
    <t>Marco Stephenson</t>
  </si>
  <si>
    <t>Hooper</t>
  </si>
  <si>
    <t>Kevin Fitzgerald</t>
  </si>
  <si>
    <t>Jerry Williams</t>
  </si>
  <si>
    <t>James Ward</t>
  </si>
  <si>
    <t>Patrick Wood</t>
  </si>
  <si>
    <t>Patrick Hart</t>
  </si>
  <si>
    <t>Linda Gonzales</t>
  </si>
  <si>
    <t>Trevor</t>
  </si>
  <si>
    <t>Jack Branch</t>
  </si>
  <si>
    <t>Marisa</t>
  </si>
  <si>
    <t>Courtney Chambers</t>
  </si>
  <si>
    <t>Andre Pacheco</t>
  </si>
  <si>
    <t>Angela Fowler</t>
  </si>
  <si>
    <t>Patricia Doyle</t>
  </si>
  <si>
    <t>Benjamin Cook</t>
  </si>
  <si>
    <t>Jeff Cabrera</t>
  </si>
  <si>
    <t>Chris Burke</t>
  </si>
  <si>
    <t>Keith Rasmussen</t>
  </si>
  <si>
    <t>Tammy Small</t>
  </si>
  <si>
    <t>Phillip Little</t>
  </si>
  <si>
    <t>Thomas Rios</t>
  </si>
  <si>
    <t>Sharon</t>
  </si>
  <si>
    <t>Kathy Kelley</t>
  </si>
  <si>
    <t>Christopher Sexton</t>
  </si>
  <si>
    <t>Evan Schultz</t>
  </si>
  <si>
    <t>Enzo</t>
  </si>
  <si>
    <t>Joshua Burton</t>
  </si>
  <si>
    <t>Walter Henry</t>
  </si>
  <si>
    <t>Victor</t>
  </si>
  <si>
    <t>Jonathan Richards</t>
  </si>
  <si>
    <t>Kevin Escobar</t>
  </si>
  <si>
    <t>Romeo</t>
  </si>
  <si>
    <t>Thomas Elliott</t>
  </si>
  <si>
    <t>Jose Brown</t>
  </si>
  <si>
    <t>Rachel Rice</t>
  </si>
  <si>
    <t>Cory Lopez</t>
  </si>
  <si>
    <t>Alec Phillips</t>
  </si>
  <si>
    <t>David Hernandez</t>
  </si>
  <si>
    <t>Heidi Terry</t>
  </si>
  <si>
    <t>Travis Griffith</t>
  </si>
  <si>
    <t>Joanna Nguyen</t>
  </si>
  <si>
    <t>Amanda Young</t>
  </si>
  <si>
    <t>Sean Walsh</t>
  </si>
  <si>
    <t>Jerry Gilbert</t>
  </si>
  <si>
    <t>Meghan Green</t>
  </si>
  <si>
    <t>Penny Campbell DDS</t>
  </si>
  <si>
    <t>Stephanie Petty</t>
  </si>
  <si>
    <t>Alyssa Moore</t>
  </si>
  <si>
    <t>Danielle Hanson</t>
  </si>
  <si>
    <t>Paige Savage</t>
  </si>
  <si>
    <t>Lorenzo</t>
  </si>
  <si>
    <t>Samantha Thomas</t>
  </si>
  <si>
    <t>Scott Powell</t>
  </si>
  <si>
    <t>Laura Wong</t>
  </si>
  <si>
    <t>Erin Allen</t>
  </si>
  <si>
    <t>Ivan Bryant</t>
  </si>
  <si>
    <t>Karen Lin</t>
  </si>
  <si>
    <t>Tina Munoz</t>
  </si>
  <si>
    <t>Aaron Stewart</t>
  </si>
  <si>
    <t>Nicole Holland</t>
  </si>
  <si>
    <t>Jonathan Brown</t>
  </si>
  <si>
    <t>Kyle Hicks</t>
  </si>
  <si>
    <t>Brenda</t>
  </si>
  <si>
    <t>Howard Ryan</t>
  </si>
  <si>
    <t>David Abbott</t>
  </si>
  <si>
    <t>Jovanny</t>
  </si>
  <si>
    <t>Jackson Ward</t>
  </si>
  <si>
    <t>Brandi Clark</t>
  </si>
  <si>
    <t>Jerry Johnson</t>
  </si>
  <si>
    <t>Amanda Fisher</t>
  </si>
  <si>
    <t>Clayton Davis</t>
  </si>
  <si>
    <t>Nicholas Price</t>
  </si>
  <si>
    <t>Miss Sandra Mckinney</t>
  </si>
  <si>
    <t>Lynn Smith</t>
  </si>
  <si>
    <t>Donna Lawson</t>
  </si>
  <si>
    <t>Jakobe</t>
  </si>
  <si>
    <t>Erickson</t>
  </si>
  <si>
    <t>Bethany Carter</t>
  </si>
  <si>
    <t>Caroline Harris</t>
  </si>
  <si>
    <t>Mr. James Castillo</t>
  </si>
  <si>
    <t>Michael Woods</t>
  </si>
  <si>
    <t>Javier Mccall</t>
  </si>
  <si>
    <t>Employee ID</t>
  </si>
  <si>
    <t>Training Date</t>
  </si>
  <si>
    <t>Training Program Name</t>
  </si>
  <si>
    <t>Training Type</t>
  </si>
  <si>
    <t>Training Outcome</t>
  </si>
  <si>
    <t>Location</t>
  </si>
  <si>
    <t>Trainer</t>
  </si>
  <si>
    <t>Training Duration(Days)</t>
  </si>
  <si>
    <t>Training Cost</t>
  </si>
  <si>
    <t>Customer Service</t>
  </si>
  <si>
    <t>Internal</t>
  </si>
  <si>
    <t>Failed</t>
  </si>
  <si>
    <t>Port Greg</t>
  </si>
  <si>
    <t>Amanda Daniels</t>
  </si>
  <si>
    <t>Leadership Development</t>
  </si>
  <si>
    <t>Brandonview</t>
  </si>
  <si>
    <t>Brittany Chambers</t>
  </si>
  <si>
    <t>Technical Skills</t>
  </si>
  <si>
    <t>Incomplete</t>
  </si>
  <si>
    <t>Port Briannahaven</t>
  </si>
  <si>
    <t>Mark Roberson</t>
  </si>
  <si>
    <t>Completed</t>
  </si>
  <si>
    <t>Knightborough</t>
  </si>
  <si>
    <t>Richard Fisher</t>
  </si>
  <si>
    <t>Communication Skills</t>
  </si>
  <si>
    <t>External</t>
  </si>
  <si>
    <t>Passed</t>
  </si>
  <si>
    <t>Bruceshire</t>
  </si>
  <si>
    <t>Heather Shaffer</t>
  </si>
  <si>
    <t>Project Management</t>
  </si>
  <si>
    <t>Erinfort</t>
  </si>
  <si>
    <t>Michael Duke</t>
  </si>
  <si>
    <t>New Christopher</t>
  </si>
  <si>
    <t>Virginia Clayton DVM</t>
  </si>
  <si>
    <t>Lowemouth</t>
  </si>
  <si>
    <t>Erica Maxwell</t>
  </si>
  <si>
    <t>Johnland</t>
  </si>
  <si>
    <t>Katelyn Hartman</t>
  </si>
  <si>
    <t>Lake Kimfurt</t>
  </si>
  <si>
    <t>Rhonda Clark</t>
  </si>
  <si>
    <t>Smithshire</t>
  </si>
  <si>
    <t>Natalie Fields</t>
  </si>
  <si>
    <t>Howardburgh</t>
  </si>
  <si>
    <t>Theresa Martinez</t>
  </si>
  <si>
    <t>East Jessicatown</t>
  </si>
  <si>
    <t>Michael Marks</t>
  </si>
  <si>
    <t>Watersview</t>
  </si>
  <si>
    <t>Port Ninaland</t>
  </si>
  <si>
    <t>Jennifer Olson</t>
  </si>
  <si>
    <t>Lake Stuartfurt</t>
  </si>
  <si>
    <t>Eric Johnson</t>
  </si>
  <si>
    <t>Cooleybury</t>
  </si>
  <si>
    <t>Joseph Mcintyre</t>
  </si>
  <si>
    <t>Larsonborough</t>
  </si>
  <si>
    <t>Whitney Morgan DVM</t>
  </si>
  <si>
    <t>Powellland</t>
  </si>
  <si>
    <t>Jon Garcia</t>
  </si>
  <si>
    <t>Chadport</t>
  </si>
  <si>
    <t>Patrickhaven</t>
  </si>
  <si>
    <t>Lindseyburgh</t>
  </si>
  <si>
    <t>Kevin Nichols</t>
  </si>
  <si>
    <t>West Justinborough</t>
  </si>
  <si>
    <t>Angela Good</t>
  </si>
  <si>
    <t>Hullmouth</t>
  </si>
  <si>
    <t>Keith Curtis</t>
  </si>
  <si>
    <t>Thompsonbury</t>
  </si>
  <si>
    <t>Nina Rodriguez</t>
  </si>
  <si>
    <t>Cynthiachester</t>
  </si>
  <si>
    <t>Jennifer Robinson</t>
  </si>
  <si>
    <t>East Jackstad</t>
  </si>
  <si>
    <t>Mr. Robert Byrd MD</t>
  </si>
  <si>
    <t>East Christopher</t>
  </si>
  <si>
    <t>Gina Moore</t>
  </si>
  <si>
    <t>Lake Anthonyton</t>
  </si>
  <si>
    <t>Christopher Rowland</t>
  </si>
  <si>
    <t>Longton</t>
  </si>
  <si>
    <t>Wendy Gibson</t>
  </si>
  <si>
    <t>New Williamland</t>
  </si>
  <si>
    <t>Ashley Gonzalez</t>
  </si>
  <si>
    <t>New Jackie</t>
  </si>
  <si>
    <t>Cynthia Bradley</t>
  </si>
  <si>
    <t>William Smith</t>
  </si>
  <si>
    <t>Lake Anthony</t>
  </si>
  <si>
    <t>Cynthia Brown</t>
  </si>
  <si>
    <t>New Nancy</t>
  </si>
  <si>
    <t>Joseph Mendoza</t>
  </si>
  <si>
    <t>Michaelmouth</t>
  </si>
  <si>
    <t>Laura Gonzalez</t>
  </si>
  <si>
    <t>North Stephanie</t>
  </si>
  <si>
    <t>Alexandra Hall</t>
  </si>
  <si>
    <t>Jamesland</t>
  </si>
  <si>
    <t>Eric Davis</t>
  </si>
  <si>
    <t>East Williamport</t>
  </si>
  <si>
    <t>Heather Silva</t>
  </si>
  <si>
    <t>Robertsmouth</t>
  </si>
  <si>
    <t>Robert Johnson</t>
  </si>
  <si>
    <t>Reesefurt</t>
  </si>
  <si>
    <t>Taylor Baker</t>
  </si>
  <si>
    <t>New Jesusfort</t>
  </si>
  <si>
    <t>Brian Maynard</t>
  </si>
  <si>
    <t>West Danielside</t>
  </si>
  <si>
    <t>Todd Mason</t>
  </si>
  <si>
    <t>Smithborough</t>
  </si>
  <si>
    <t>Stephanie Navarro</t>
  </si>
  <si>
    <t>West Josephport</t>
  </si>
  <si>
    <t>Jay Wilkins</t>
  </si>
  <si>
    <t>Lake Jose</t>
  </si>
  <si>
    <t>Jason Morgan</t>
  </si>
  <si>
    <t>Smithland</t>
  </si>
  <si>
    <t>James Phelps</t>
  </si>
  <si>
    <t>Powelltown</t>
  </si>
  <si>
    <t>Ronald Rivera</t>
  </si>
  <si>
    <t>Gonzalezfort</t>
  </si>
  <si>
    <t>Dr. Patricia Johnson</t>
  </si>
  <si>
    <t>Samanthaport</t>
  </si>
  <si>
    <t>James Reed</t>
  </si>
  <si>
    <t>Hardingfort</t>
  </si>
  <si>
    <t>Mark Morgan</t>
  </si>
  <si>
    <t>Larryview</t>
  </si>
  <si>
    <t>Robin Becker</t>
  </si>
  <si>
    <t>Valdezfort</t>
  </si>
  <si>
    <t>Erika Roberts</t>
  </si>
  <si>
    <t>Tammyfurt</t>
  </si>
  <si>
    <t>Cynthia Porter</t>
  </si>
  <si>
    <t>West Robert</t>
  </si>
  <si>
    <t>Anna Petty</t>
  </si>
  <si>
    <t>South Julieville</t>
  </si>
  <si>
    <t>Julie Cole</t>
  </si>
  <si>
    <t>East Amanda</t>
  </si>
  <si>
    <t>Andrew Herrera</t>
  </si>
  <si>
    <t>South Jesusport</t>
  </si>
  <si>
    <t>Amanda Christian</t>
  </si>
  <si>
    <t>Brianville</t>
  </si>
  <si>
    <t>Victoria Vasquez</t>
  </si>
  <si>
    <t>East Andres</t>
  </si>
  <si>
    <t>Cindy Schultz</t>
  </si>
  <si>
    <t>Paigefurt</t>
  </si>
  <si>
    <t>Nathan Mitchell</t>
  </si>
  <si>
    <t>Carolinemouth</t>
  </si>
  <si>
    <t>Taylor Barron</t>
  </si>
  <si>
    <t>Onealland</t>
  </si>
  <si>
    <t>Eric Harris</t>
  </si>
  <si>
    <t>South Charlene</t>
  </si>
  <si>
    <t>Jacqueline Barton</t>
  </si>
  <si>
    <t>East Leah</t>
  </si>
  <si>
    <t>Kara Frazier MD</t>
  </si>
  <si>
    <t>Brandonberg</t>
  </si>
  <si>
    <t>Travis Knox</t>
  </si>
  <si>
    <t>Toddtown</t>
  </si>
  <si>
    <t>Joseph Long</t>
  </si>
  <si>
    <t>Richardmouth</t>
  </si>
  <si>
    <t>Ashley Wright</t>
  </si>
  <si>
    <t>South Angelaview</t>
  </si>
  <si>
    <t>Brandi Petersen</t>
  </si>
  <si>
    <t>Robertside</t>
  </si>
  <si>
    <t>Zachary Wilson</t>
  </si>
  <si>
    <t>Johnport</t>
  </si>
  <si>
    <t>Amanda Medina</t>
  </si>
  <si>
    <t>Mendozamouth</t>
  </si>
  <si>
    <t>Melissa Campos</t>
  </si>
  <si>
    <t>Ivanburgh</t>
  </si>
  <si>
    <t>Ryan Hunter</t>
  </si>
  <si>
    <t>Davisberg</t>
  </si>
  <si>
    <t>Ashley Garrett</t>
  </si>
  <si>
    <t>East Darryl</t>
  </si>
  <si>
    <t>Ronald Ortiz</t>
  </si>
  <si>
    <t>Jamieville</t>
  </si>
  <si>
    <t>Becky Hebert</t>
  </si>
  <si>
    <t>West Brookechester</t>
  </si>
  <si>
    <t>Joshua Kirk</t>
  </si>
  <si>
    <t>Villanuevaborough</t>
  </si>
  <si>
    <t>Patrick Bryant</t>
  </si>
  <si>
    <t>North Jon</t>
  </si>
  <si>
    <t>Maria Jones</t>
  </si>
  <si>
    <t>Mcleanburgh</t>
  </si>
  <si>
    <t>Sandra Joseph</t>
  </si>
  <si>
    <t>Samuel Wilson</t>
  </si>
  <si>
    <t>New Colinfort</t>
  </si>
  <si>
    <t>Angela Colon</t>
  </si>
  <si>
    <t>North Brandy</t>
  </si>
  <si>
    <t>Molly Hughes</t>
  </si>
  <si>
    <t>West Jessicatown</t>
  </si>
  <si>
    <t>Morgan Thomas</t>
  </si>
  <si>
    <t>East Katherinetown</t>
  </si>
  <si>
    <t>Bradley Petersen</t>
  </si>
  <si>
    <t>East Robertside</t>
  </si>
  <si>
    <t>Patrick Andrews</t>
  </si>
  <si>
    <t>Heatherview</t>
  </si>
  <si>
    <t>Ryan Crawford</t>
  </si>
  <si>
    <t>North Elizabeth</t>
  </si>
  <si>
    <t>Keith Richardson</t>
  </si>
  <si>
    <t>North Amanda</t>
  </si>
  <si>
    <t>Jasmin Walker</t>
  </si>
  <si>
    <t>Wrightton</t>
  </si>
  <si>
    <t>Tracy Sanchez</t>
  </si>
  <si>
    <t>Port Patricia</t>
  </si>
  <si>
    <t>Jennifer Bailey</t>
  </si>
  <si>
    <t>Wilkinsfurt</t>
  </si>
  <si>
    <t>Heather Gutierrez</t>
  </si>
  <si>
    <t>West Matthew</t>
  </si>
  <si>
    <t>George Burns</t>
  </si>
  <si>
    <t>South Joshuatown</t>
  </si>
  <si>
    <t>Richard Mckee</t>
  </si>
  <si>
    <t>New Kimberly</t>
  </si>
  <si>
    <t>Jeremy Schneider</t>
  </si>
  <si>
    <t>Alexandriachester</t>
  </si>
  <si>
    <t>Adam Robinson</t>
  </si>
  <si>
    <t>Port Danielmouth</t>
  </si>
  <si>
    <t>Ryan Bradley</t>
  </si>
  <si>
    <t>Rachelshire</t>
  </si>
  <si>
    <t>Kimberly Smith</t>
  </si>
  <si>
    <t>Arthurmouth</t>
  </si>
  <si>
    <t>Linda Carter</t>
  </si>
  <si>
    <t>Brownmouth</t>
  </si>
  <si>
    <t>Sarah Cain</t>
  </si>
  <si>
    <t>Osbornfort</t>
  </si>
  <si>
    <t>Matthew Mason</t>
  </si>
  <si>
    <t>Taylorburgh</t>
  </si>
  <si>
    <t>Timothy Freeman</t>
  </si>
  <si>
    <t>Hoffmanview</t>
  </si>
  <si>
    <t>Richard Johnson</t>
  </si>
  <si>
    <t>West Joel</t>
  </si>
  <si>
    <t>Gloria Phillips</t>
  </si>
  <si>
    <t>Lake Heidi</t>
  </si>
  <si>
    <t>Sarah Payne</t>
  </si>
  <si>
    <t>Port Jacob</t>
  </si>
  <si>
    <t>Amber Taylor</t>
  </si>
  <si>
    <t>West Lisafort</t>
  </si>
  <si>
    <t>Isaac Burke</t>
  </si>
  <si>
    <t>Ricardoberg</t>
  </si>
  <si>
    <t>Shane Short</t>
  </si>
  <si>
    <t>South Ericburgh</t>
  </si>
  <si>
    <t>Walter Frazier</t>
  </si>
  <si>
    <t>Webbmouth</t>
  </si>
  <si>
    <t>Theodore Robles</t>
  </si>
  <si>
    <t>Davilatown</t>
  </si>
  <si>
    <t>Brendan Holmes</t>
  </si>
  <si>
    <t>Delgadoshire</t>
  </si>
  <si>
    <t>Lake Eileenfurt</t>
  </si>
  <si>
    <t>Brittany Jones</t>
  </si>
  <si>
    <t>Jesusland</t>
  </si>
  <si>
    <t>Darren Huynh</t>
  </si>
  <si>
    <t>Aguirreland</t>
  </si>
  <si>
    <t>Brenda Martinez</t>
  </si>
  <si>
    <t>Kempmouth</t>
  </si>
  <si>
    <t>Ms. Jeanette Webster DDS</t>
  </si>
  <si>
    <t>Lake Emily</t>
  </si>
  <si>
    <t>Ashley Jensen</t>
  </si>
  <si>
    <t>North Whitney</t>
  </si>
  <si>
    <t>Patricia Morris</t>
  </si>
  <si>
    <t>Kaylaburgh</t>
  </si>
  <si>
    <t>John Williams</t>
  </si>
  <si>
    <t>Swansonstad</t>
  </si>
  <si>
    <t>Joshua Bell</t>
  </si>
  <si>
    <t>Richardfurt</t>
  </si>
  <si>
    <t>George Brown</t>
  </si>
  <si>
    <t>Allentown</t>
  </si>
  <si>
    <t>Jessica Hodges</t>
  </si>
  <si>
    <t>Port Misty</t>
  </si>
  <si>
    <t>Robert Young</t>
  </si>
  <si>
    <t>Jennyport</t>
  </si>
  <si>
    <t>Derek Harrell</t>
  </si>
  <si>
    <t>New Gregory</t>
  </si>
  <si>
    <t>Darren Mccarthy</t>
  </si>
  <si>
    <t>North Benjaminstad</t>
  </si>
  <si>
    <t>William Farrell</t>
  </si>
  <si>
    <t>New Waynehaven</t>
  </si>
  <si>
    <t>Melissa Miles</t>
  </si>
  <si>
    <t>New Cory</t>
  </si>
  <si>
    <t>James Perez</t>
  </si>
  <si>
    <t>Ashleyton</t>
  </si>
  <si>
    <t>Chad Mccall</t>
  </si>
  <si>
    <t>Bellport</t>
  </si>
  <si>
    <t>Mr. Brandon Turner</t>
  </si>
  <si>
    <t>Garnerhaven</t>
  </si>
  <si>
    <t>Benjamin Briggs</t>
  </si>
  <si>
    <t>Robertsburgh</t>
  </si>
  <si>
    <t>Amber Harris MD</t>
  </si>
  <si>
    <t>Blakeshire</t>
  </si>
  <si>
    <t>Richard Ross</t>
  </si>
  <si>
    <t>Robertshire</t>
  </si>
  <si>
    <t>Carolyn Deleon</t>
  </si>
  <si>
    <t>West Caitlinport</t>
  </si>
  <si>
    <t>Andrew Jordan</t>
  </si>
  <si>
    <t>Brittanyberg</t>
  </si>
  <si>
    <t>Danny Smith</t>
  </si>
  <si>
    <t>Rothville</t>
  </si>
  <si>
    <t>Monique Williams DVM</t>
  </si>
  <si>
    <t>Cohenmouth</t>
  </si>
  <si>
    <t>Stacy Fisher</t>
  </si>
  <si>
    <t>Port Brandon</t>
  </si>
  <si>
    <t>West Michael</t>
  </si>
  <si>
    <t>Josephport</t>
  </si>
  <si>
    <t>Ellen Anderson</t>
  </si>
  <si>
    <t>Mistyton</t>
  </si>
  <si>
    <t>Molly Scott</t>
  </si>
  <si>
    <t>Geraldmouth</t>
  </si>
  <si>
    <t>Scott Nelson</t>
  </si>
  <si>
    <t>Cherylland</t>
  </si>
  <si>
    <t>Nicholas Thompson</t>
  </si>
  <si>
    <t>North Madelineville</t>
  </si>
  <si>
    <t>Teresa Lee</t>
  </si>
  <si>
    <t>East Elizabeth</t>
  </si>
  <si>
    <t>Andrew Hendricks</t>
  </si>
  <si>
    <t>Lake Dianeton</t>
  </si>
  <si>
    <t>Ms. Diamond Knox</t>
  </si>
  <si>
    <t>West Danieltown</t>
  </si>
  <si>
    <t>Tamara Lee</t>
  </si>
  <si>
    <t>East Nicolefort</t>
  </si>
  <si>
    <t>Michael Roberts</t>
  </si>
  <si>
    <t>Simmonston</t>
  </si>
  <si>
    <t>Heather Murillo</t>
  </si>
  <si>
    <t>New Ronald</t>
  </si>
  <si>
    <t>Christopher Perry</t>
  </si>
  <si>
    <t>Taraland</t>
  </si>
  <si>
    <t>Kelly Golden</t>
  </si>
  <si>
    <t>Jesusmouth</t>
  </si>
  <si>
    <t>Kyle Hernandez</t>
  </si>
  <si>
    <t>West Sandra</t>
  </si>
  <si>
    <t>Danielle Decker</t>
  </si>
  <si>
    <t>Port Peggyberg</t>
  </si>
  <si>
    <t>Michael Price</t>
  </si>
  <si>
    <t>North Kayla</t>
  </si>
  <si>
    <t>Michael Williams</t>
  </si>
  <si>
    <t>Jamiestad</t>
  </si>
  <si>
    <t>Jeffery Brown</t>
  </si>
  <si>
    <t>South Stephen</t>
  </si>
  <si>
    <t>Grant Rodriguez</t>
  </si>
  <si>
    <t>Diazside</t>
  </si>
  <si>
    <t>Mrs. Elizabeth Murray DDS</t>
  </si>
  <si>
    <t>Lake Nancyshire</t>
  </si>
  <si>
    <t>Susan Myers</t>
  </si>
  <si>
    <t>Port Charleneborough</t>
  </si>
  <si>
    <t>Jeffrey Hester</t>
  </si>
  <si>
    <t>Port Michelle</t>
  </si>
  <si>
    <t>Jose Boyd</t>
  </si>
  <si>
    <t>Wrightfort</t>
  </si>
  <si>
    <t>Robin Morgan</t>
  </si>
  <si>
    <t>New Juanville</t>
  </si>
  <si>
    <t>Anne Goodman</t>
  </si>
  <si>
    <t>Nguyenberg</t>
  </si>
  <si>
    <t>Carlos Wilson</t>
  </si>
  <si>
    <t>New Claytonville</t>
  </si>
  <si>
    <t>Christina Waters</t>
  </si>
  <si>
    <t>Nicolechester</t>
  </si>
  <si>
    <t>Paul James</t>
  </si>
  <si>
    <t>Port Dawn</t>
  </si>
  <si>
    <t>Austin Gonzalez</t>
  </si>
  <si>
    <t>Eduardostad</t>
  </si>
  <si>
    <t>Joshua Salas</t>
  </si>
  <si>
    <t>Christopherport</t>
  </si>
  <si>
    <t>Perryside</t>
  </si>
  <si>
    <t>Amanda Richardson</t>
  </si>
  <si>
    <t>North Christina</t>
  </si>
  <si>
    <t>Jessica Odom</t>
  </si>
  <si>
    <t>Brownington</t>
  </si>
  <si>
    <t>Penny Stevenson</t>
  </si>
  <si>
    <t>North Angelahaven</t>
  </si>
  <si>
    <t>Cindy King</t>
  </si>
  <si>
    <t>Duffyport</t>
  </si>
  <si>
    <t>Richard Adkins</t>
  </si>
  <si>
    <t>East Karen</t>
  </si>
  <si>
    <t>Jessica Taylor</t>
  </si>
  <si>
    <t>New Joseph</t>
  </si>
  <si>
    <t>Mark Perez</t>
  </si>
  <si>
    <t>Gomezville</t>
  </si>
  <si>
    <t>Christopher Whitehead</t>
  </si>
  <si>
    <t>Thompsonport</t>
  </si>
  <si>
    <t>Jackson Stanley</t>
  </si>
  <si>
    <t>Thompsonfort</t>
  </si>
  <si>
    <t>Paul Terry</t>
  </si>
  <si>
    <t>Sullivanland</t>
  </si>
  <si>
    <t>Jessica Quinn</t>
  </si>
  <si>
    <t>West Elizabethfurt</t>
  </si>
  <si>
    <t>Silvaview</t>
  </si>
  <si>
    <t>Jennifer Beasley</t>
  </si>
  <si>
    <t>Deniseville</t>
  </si>
  <si>
    <t>Mary Coleman</t>
  </si>
  <si>
    <t>North Jason</t>
  </si>
  <si>
    <t>James Larson</t>
  </si>
  <si>
    <t>Port John</t>
  </si>
  <si>
    <t>Renee Calderon</t>
  </si>
  <si>
    <t>Acevedoshire</t>
  </si>
  <si>
    <t>Martinburgh</t>
  </si>
  <si>
    <t>Justin Soto</t>
  </si>
  <si>
    <t>Cabreramouth</t>
  </si>
  <si>
    <t>Angela Hammond</t>
  </si>
  <si>
    <t>Phillipsfurt</t>
  </si>
  <si>
    <t>Debbie Miller</t>
  </si>
  <si>
    <t>Lake Benjamin</t>
  </si>
  <si>
    <t>Kenneth Kim</t>
  </si>
  <si>
    <t>Smithbury</t>
  </si>
  <si>
    <t>Amber Gonzalez</t>
  </si>
  <si>
    <t>North Victorstad</t>
  </si>
  <si>
    <t>Amy Bush</t>
  </si>
  <si>
    <t>Floresville</t>
  </si>
  <si>
    <t>Kevin Welch</t>
  </si>
  <si>
    <t>East Jason</t>
  </si>
  <si>
    <t>Autumn Harris</t>
  </si>
  <si>
    <t>New Caroline</t>
  </si>
  <si>
    <t>Jeffrey Marshall</t>
  </si>
  <si>
    <t>Debramouth</t>
  </si>
  <si>
    <t>Alan Hall</t>
  </si>
  <si>
    <t>North Yvonne</t>
  </si>
  <si>
    <t>Jennifer Hayes</t>
  </si>
  <si>
    <t>Claytonstad</t>
  </si>
  <si>
    <t>South Brendabury</t>
  </si>
  <si>
    <t>Zachary Alvarez</t>
  </si>
  <si>
    <t>Edwardborough</t>
  </si>
  <si>
    <t>Paul Henderson</t>
  </si>
  <si>
    <t>Connerborough</t>
  </si>
  <si>
    <t>Kelly Thompson DDS</t>
  </si>
  <si>
    <t>Ramirezville</t>
  </si>
  <si>
    <t>Jennifer Miller</t>
  </si>
  <si>
    <t>Isaiahview</t>
  </si>
  <si>
    <t>Courtney Mendez</t>
  </si>
  <si>
    <t>East Loriberg</t>
  </si>
  <si>
    <t>Nicole Kelley</t>
  </si>
  <si>
    <t>Smithstad</t>
  </si>
  <si>
    <t>Jackie Johnson</t>
  </si>
  <si>
    <t>East Michaelfort</t>
  </si>
  <si>
    <t>Kathryn Stephens</t>
  </si>
  <si>
    <t>Josephside</t>
  </si>
  <si>
    <t>Kruegerville</t>
  </si>
  <si>
    <t>Emily Pierce</t>
  </si>
  <si>
    <t>Port Cynthia</t>
  </si>
  <si>
    <t>South Robinhaven</t>
  </si>
  <si>
    <t>Kendra Rodriguez</t>
  </si>
  <si>
    <t>East Frank</t>
  </si>
  <si>
    <t>Kimberly May</t>
  </si>
  <si>
    <t>Johnsonton</t>
  </si>
  <si>
    <t>Katelyn Ruiz</t>
  </si>
  <si>
    <t>West Jessica</t>
  </si>
  <si>
    <t>Bobby Stuart</t>
  </si>
  <si>
    <t>West Dianashire</t>
  </si>
  <si>
    <t>Roweport</t>
  </si>
  <si>
    <t>Carolyn Hamilton</t>
  </si>
  <si>
    <t>Jeremytown</t>
  </si>
  <si>
    <t>Eric Clark</t>
  </si>
  <si>
    <t>Henryberg</t>
  </si>
  <si>
    <t>Erica Winters</t>
  </si>
  <si>
    <t>West Kevintown</t>
  </si>
  <si>
    <t>Steven Gutierrez</t>
  </si>
  <si>
    <t>West Brittney</t>
  </si>
  <si>
    <t>Johnathan Doyle</t>
  </si>
  <si>
    <t>Bonnieborough</t>
  </si>
  <si>
    <t>Linda Wood</t>
  </si>
  <si>
    <t>New Jennifer</t>
  </si>
  <si>
    <t>Melanie Johnson</t>
  </si>
  <si>
    <t>Estradahaven</t>
  </si>
  <si>
    <t>Daniel Harrison</t>
  </si>
  <si>
    <t>Port Eric</t>
  </si>
  <si>
    <t>Jeffrey Harvey</t>
  </si>
  <si>
    <t>Brownland</t>
  </si>
  <si>
    <t>Douglas Norton</t>
  </si>
  <si>
    <t>Savageton</t>
  </si>
  <si>
    <t>Lisa Hall</t>
  </si>
  <si>
    <t>Amandahaven</t>
  </si>
  <si>
    <t>Gregory Pratt</t>
  </si>
  <si>
    <t>Dustinshire</t>
  </si>
  <si>
    <t>Bethany Willis</t>
  </si>
  <si>
    <t>Lake Melissa</t>
  </si>
  <si>
    <t>Angela Moore</t>
  </si>
  <si>
    <t>New Reneefurt</t>
  </si>
  <si>
    <t>Emily Tate</t>
  </si>
  <si>
    <t>Port Aliciaview</t>
  </si>
  <si>
    <t>Douglas Dean</t>
  </si>
  <si>
    <t>East Katieport</t>
  </si>
  <si>
    <t>Jill Fox DVM</t>
  </si>
  <si>
    <t>Robertfurt</t>
  </si>
  <si>
    <t>Jennifer Turner MD</t>
  </si>
  <si>
    <t>Meganside</t>
  </si>
  <si>
    <t>Michael Butler</t>
  </si>
  <si>
    <t>Cookebury</t>
  </si>
  <si>
    <t>Roberto Brennan</t>
  </si>
  <si>
    <t>Williamsbury</t>
  </si>
  <si>
    <t>Gerald Wilson</t>
  </si>
  <si>
    <t>Cervantesshire</t>
  </si>
  <si>
    <t>Catherine Henderson</t>
  </si>
  <si>
    <t>West Marialand</t>
  </si>
  <si>
    <t>Vanessa Valdez</t>
  </si>
  <si>
    <t>East Alyssa</t>
  </si>
  <si>
    <t>Melanie Middleton</t>
  </si>
  <si>
    <t>East Nicoletown</t>
  </si>
  <si>
    <t>Stacy Morton</t>
  </si>
  <si>
    <t>Lewismouth</t>
  </si>
  <si>
    <t>Susan Johnson</t>
  </si>
  <si>
    <t>East Chaseside</t>
  </si>
  <si>
    <t>Daniel Holt</t>
  </si>
  <si>
    <t>Ericmouth</t>
  </si>
  <si>
    <t>Mcmahonton</t>
  </si>
  <si>
    <t>Charles Farrell</t>
  </si>
  <si>
    <t>Hallton</t>
  </si>
  <si>
    <t>Garrett Johnson</t>
  </si>
  <si>
    <t>Joneston</t>
  </si>
  <si>
    <t>Kathleen Dixon</t>
  </si>
  <si>
    <t>East Michaelside</t>
  </si>
  <si>
    <t>Stephanie Bruce</t>
  </si>
  <si>
    <t>Ellisonchester</t>
  </si>
  <si>
    <t>Nicholas Ryan</t>
  </si>
  <si>
    <t>Cruzmouth</t>
  </si>
  <si>
    <t>Cheyenne Rice</t>
  </si>
  <si>
    <t>Margaretmouth</t>
  </si>
  <si>
    <t>Anna Floyd</t>
  </si>
  <si>
    <t>Nancyside</t>
  </si>
  <si>
    <t>Wyatt Hansen</t>
  </si>
  <si>
    <t>South Brent</t>
  </si>
  <si>
    <t>Alicia Moore</t>
  </si>
  <si>
    <t>South Cynthia</t>
  </si>
  <si>
    <t>Jodi Gibson DDS</t>
  </si>
  <si>
    <t>Allisonport</t>
  </si>
  <si>
    <t>Ryan Adkins</t>
  </si>
  <si>
    <t>West Laurafort</t>
  </si>
  <si>
    <t>Jasmin Flynn</t>
  </si>
  <si>
    <t>Lake Derekburgh</t>
  </si>
  <si>
    <t>New Elizabethton</t>
  </si>
  <si>
    <t>Ryan King</t>
  </si>
  <si>
    <t>Alyssabury</t>
  </si>
  <si>
    <t>Cody Brown</t>
  </si>
  <si>
    <t>Port Troyton</t>
  </si>
  <si>
    <t>Wayne Morgan</t>
  </si>
  <si>
    <t>Port Rachelshire</t>
  </si>
  <si>
    <t>Thompsonberg</t>
  </si>
  <si>
    <t>Alicia Dunn</t>
  </si>
  <si>
    <t>Lake Nancy</t>
  </si>
  <si>
    <t>Donald Gregory</t>
  </si>
  <si>
    <t>Port Jason</t>
  </si>
  <si>
    <t>Larry Yang</t>
  </si>
  <si>
    <t>Port Jameschester</t>
  </si>
  <si>
    <t>Rebeccamouth</t>
  </si>
  <si>
    <t>Stephen Mcdonald</t>
  </si>
  <si>
    <t>Melissa Brown</t>
  </si>
  <si>
    <t>Lewisview</t>
  </si>
  <si>
    <t>Paul Martin</t>
  </si>
  <si>
    <t>North Duanemouth</t>
  </si>
  <si>
    <t>Lake Kevin</t>
  </si>
  <si>
    <t>Tommy Wilson</t>
  </si>
  <si>
    <t>South Michael</t>
  </si>
  <si>
    <t>Carrie Anderson</t>
  </si>
  <si>
    <t>North Sheila</t>
  </si>
  <si>
    <t>Gina White</t>
  </si>
  <si>
    <t>Jonesside</t>
  </si>
  <si>
    <t>Michelle Holmes</t>
  </si>
  <si>
    <t>New Seanberg</t>
  </si>
  <si>
    <t>Sharon Park</t>
  </si>
  <si>
    <t>West Deanna</t>
  </si>
  <si>
    <t>Curtis Price</t>
  </si>
  <si>
    <t>Port Michellechester</t>
  </si>
  <si>
    <t>Amber Church</t>
  </si>
  <si>
    <t>East Katherine</t>
  </si>
  <si>
    <t>Chris Clark</t>
  </si>
  <si>
    <t>Reneeshire</t>
  </si>
  <si>
    <t>Sandra Russell</t>
  </si>
  <si>
    <t>Lake Bryan</t>
  </si>
  <si>
    <t>Donna Barr</t>
  </si>
  <si>
    <t>New Rachelfort</t>
  </si>
  <si>
    <t>Jose Mcdaniel</t>
  </si>
  <si>
    <t>Evanhaven</t>
  </si>
  <si>
    <t>Robert Novak</t>
  </si>
  <si>
    <t>Andrewsfurt</t>
  </si>
  <si>
    <t>Glennberg</t>
  </si>
  <si>
    <t>Jasmine Conner</t>
  </si>
  <si>
    <t>Karen Thomas</t>
  </si>
  <si>
    <t>New Johnstad</t>
  </si>
  <si>
    <t>Richard Rogers</t>
  </si>
  <si>
    <t>Port Robertmouth</t>
  </si>
  <si>
    <t>Jessica Wallace</t>
  </si>
  <si>
    <t>West John</t>
  </si>
  <si>
    <t>Shannon Taylor</t>
  </si>
  <si>
    <t>Patrickfort</t>
  </si>
  <si>
    <t>Charles Olson</t>
  </si>
  <si>
    <t>North Danielle</t>
  </si>
  <si>
    <t>Dana Neal</t>
  </si>
  <si>
    <t>Campbellmouth</t>
  </si>
  <si>
    <t>Steven Sanchez</t>
  </si>
  <si>
    <t>East Denisechester</t>
  </si>
  <si>
    <t>Alyssa Williams</t>
  </si>
  <si>
    <t>Williamburgh</t>
  </si>
  <si>
    <t>Leslie Clark</t>
  </si>
  <si>
    <t>Jessicatown</t>
  </si>
  <si>
    <t>Stephanie Johnson</t>
  </si>
  <si>
    <t>Martinton</t>
  </si>
  <si>
    <t>Cynthia Patton</t>
  </si>
  <si>
    <t>Michellemouth</t>
  </si>
  <si>
    <t>Robin Lewis</t>
  </si>
  <si>
    <t>Starkmouth</t>
  </si>
  <si>
    <t>Timothy Santos</t>
  </si>
  <si>
    <t>Clarkfort</t>
  </si>
  <si>
    <t>Michael Gray</t>
  </si>
  <si>
    <t>New Joshuaton</t>
  </si>
  <si>
    <t>Penny Lopez</t>
  </si>
  <si>
    <t>Dudleyfurt</t>
  </si>
  <si>
    <t>Kayla Cruz</t>
  </si>
  <si>
    <t>Atkinsonborough</t>
  </si>
  <si>
    <t>Karen Ritter</t>
  </si>
  <si>
    <t>Greentown</t>
  </si>
  <si>
    <t>Jose Young</t>
  </si>
  <si>
    <t>Ellenburgh</t>
  </si>
  <si>
    <t>Linda Bell</t>
  </si>
  <si>
    <t>South Jennifer</t>
  </si>
  <si>
    <t>Jennifer Thornton</t>
  </si>
  <si>
    <t>Moorehaven</t>
  </si>
  <si>
    <t>Zoe Vasquez</t>
  </si>
  <si>
    <t>Jayfort</t>
  </si>
  <si>
    <t>Ariel Brown</t>
  </si>
  <si>
    <t>Lake Jaredstad</t>
  </si>
  <si>
    <t>Stephen West</t>
  </si>
  <si>
    <t>North Ashleytown</t>
  </si>
  <si>
    <t>Donald Anderson</t>
  </si>
  <si>
    <t>Kimberlyhaven</t>
  </si>
  <si>
    <t>Keith Mcconnell</t>
  </si>
  <si>
    <t>East Diana</t>
  </si>
  <si>
    <t>Stephen Wheeler</t>
  </si>
  <si>
    <t>North Alexandria</t>
  </si>
  <si>
    <t>Jennifer Rodriguez</t>
  </si>
  <si>
    <t>Williamsshire</t>
  </si>
  <si>
    <t>Samuel Ward</t>
  </si>
  <si>
    <t>New Jacobton</t>
  </si>
  <si>
    <t>Christopher Brown</t>
  </si>
  <si>
    <t>West Davidview</t>
  </si>
  <si>
    <t>Christopher Mcfarland</t>
  </si>
  <si>
    <t>West Christopher</t>
  </si>
  <si>
    <t>Gregory Woodward</t>
  </si>
  <si>
    <t>New Dennis</t>
  </si>
  <si>
    <t>Douglas Green</t>
  </si>
  <si>
    <t>Port Kelly</t>
  </si>
  <si>
    <t>Gregory Davis</t>
  </si>
  <si>
    <t>South Micheleton</t>
  </si>
  <si>
    <t>Susan Wilson</t>
  </si>
  <si>
    <t>West Jacob</t>
  </si>
  <si>
    <t>Joseph Flowers</t>
  </si>
  <si>
    <t>Angelastad</t>
  </si>
  <si>
    <t>Mindy Saunders PhD</t>
  </si>
  <si>
    <t>Lake Kenneth</t>
  </si>
  <si>
    <t>Stephen Parker</t>
  </si>
  <si>
    <t>Matthewhaven</t>
  </si>
  <si>
    <t>Michael Cummings</t>
  </si>
  <si>
    <t>Dustin Morgan</t>
  </si>
  <si>
    <t>Goodmouth</t>
  </si>
  <si>
    <t>Lynn Cuevas</t>
  </si>
  <si>
    <t>East Lindsay</t>
  </si>
  <si>
    <t>Michael Kramer</t>
  </si>
  <si>
    <t>Lake Theresa</t>
  </si>
  <si>
    <t>Paul Torres</t>
  </si>
  <si>
    <t>Victorville</t>
  </si>
  <si>
    <t>Robert Chapman</t>
  </si>
  <si>
    <t>Flemingport</t>
  </si>
  <si>
    <t>Bryan Jones</t>
  </si>
  <si>
    <t>Abbottton</t>
  </si>
  <si>
    <t>Belinda Gonzalez</t>
  </si>
  <si>
    <t>West Erinhaven</t>
  </si>
  <si>
    <t>Jonathan Rodriguez</t>
  </si>
  <si>
    <t>Port Victoria</t>
  </si>
  <si>
    <t>Sandra Bates</t>
  </si>
  <si>
    <t>East Michellechester</t>
  </si>
  <si>
    <t>Lisa Jenkins</t>
  </si>
  <si>
    <t>Bradshawburgh</t>
  </si>
  <si>
    <t>Seth Smith</t>
  </si>
  <si>
    <t>Anthonystad</t>
  </si>
  <si>
    <t>Adrian Gray</t>
  </si>
  <si>
    <t>Thomasborough</t>
  </si>
  <si>
    <t>Tyler Sanchez</t>
  </si>
  <si>
    <t>Shawnaport</t>
  </si>
  <si>
    <t>Felicia Johnson</t>
  </si>
  <si>
    <t>Port Joseph</t>
  </si>
  <si>
    <t>Joe Anderson</t>
  </si>
  <si>
    <t>Lopezport</t>
  </si>
  <si>
    <t>Brian Sanchez</t>
  </si>
  <si>
    <t>Dawnchester</t>
  </si>
  <si>
    <t>Morgan Haas</t>
  </si>
  <si>
    <t>Donnaland</t>
  </si>
  <si>
    <t>Calvin Simmons</t>
  </si>
  <si>
    <t>Taylorhaven</t>
  </si>
  <si>
    <t>Dana Adams</t>
  </si>
  <si>
    <t>Dennishaven</t>
  </si>
  <si>
    <t>Sarah Perkins</t>
  </si>
  <si>
    <t>West Ryan</t>
  </si>
  <si>
    <t>Justin Ingram</t>
  </si>
  <si>
    <t>Alejandro Flynn</t>
  </si>
  <si>
    <t>West Catherineton</t>
  </si>
  <si>
    <t>Lori Smith</t>
  </si>
  <si>
    <t>Port Jesse</t>
  </si>
  <si>
    <t>Marissa Johnson</t>
  </si>
  <si>
    <t>Lisaberg</t>
  </si>
  <si>
    <t>Samantha Chan</t>
  </si>
  <si>
    <t>Bellview</t>
  </si>
  <si>
    <t>James Dominguez</t>
  </si>
  <si>
    <t>New Vernonberg</t>
  </si>
  <si>
    <t>Christopher Becker</t>
  </si>
  <si>
    <t>Lake Peter</t>
  </si>
  <si>
    <t>Ernest Walter</t>
  </si>
  <si>
    <t>Mooreshire</t>
  </si>
  <si>
    <t>Zoe Smith</t>
  </si>
  <si>
    <t>North Miguelport</t>
  </si>
  <si>
    <t>Jennifer Jimenez</t>
  </si>
  <si>
    <t>Port Brian</t>
  </si>
  <si>
    <t>Marcia Johnson</t>
  </si>
  <si>
    <t>Smithchester</t>
  </si>
  <si>
    <t>Emily Harmon</t>
  </si>
  <si>
    <t>Clarkehaven</t>
  </si>
  <si>
    <t>Mark Zamora</t>
  </si>
  <si>
    <t>Aprilville</t>
  </si>
  <si>
    <t>Amanda Brooks</t>
  </si>
  <si>
    <t>West Mark</t>
  </si>
  <si>
    <t>Todd Hansen</t>
  </si>
  <si>
    <t>Michellefort</t>
  </si>
  <si>
    <t>Dwayne Day</t>
  </si>
  <si>
    <t>Williamview</t>
  </si>
  <si>
    <t>Jessica Turner</t>
  </si>
  <si>
    <t>Danielchester</t>
  </si>
  <si>
    <t>Mary Galloway</t>
  </si>
  <si>
    <t>South Lisaview</t>
  </si>
  <si>
    <t>Mary Bonilla</t>
  </si>
  <si>
    <t>North Anthonyberg</t>
  </si>
  <si>
    <t>Douglas Barton</t>
  </si>
  <si>
    <t>Port Davidfurt</t>
  </si>
  <si>
    <t>Stephen Chandler</t>
  </si>
  <si>
    <t>Lake Allisonhaven</t>
  </si>
  <si>
    <t>Tonya Wiley</t>
  </si>
  <si>
    <t>Danielleburgh</t>
  </si>
  <si>
    <t>Dana Martin</t>
  </si>
  <si>
    <t>Poolemouth</t>
  </si>
  <si>
    <t>John Wilson</t>
  </si>
  <si>
    <t>Anthonybury</t>
  </si>
  <si>
    <t>Joshua Gallagher</t>
  </si>
  <si>
    <t>East David</t>
  </si>
  <si>
    <t>Justin Herrera</t>
  </si>
  <si>
    <t>Medinafort</t>
  </si>
  <si>
    <t>Jesus Jackson</t>
  </si>
  <si>
    <t>East Briantown</t>
  </si>
  <si>
    <t>Denise Lopez</t>
  </si>
  <si>
    <t>Danatown</t>
  </si>
  <si>
    <t>Marshallland</t>
  </si>
  <si>
    <t>Jamie Davis MD</t>
  </si>
  <si>
    <t>New Brittanyshire</t>
  </si>
  <si>
    <t>Eric Bradley</t>
  </si>
  <si>
    <t>Ericamouth</t>
  </si>
  <si>
    <t>Amy Fowler</t>
  </si>
  <si>
    <t>West Anthony</t>
  </si>
  <si>
    <t>Julie Sanders</t>
  </si>
  <si>
    <t>Colemanton</t>
  </si>
  <si>
    <t>Ashley Miller</t>
  </si>
  <si>
    <t>North Shawnville</t>
  </si>
  <si>
    <t>Candace Brown</t>
  </si>
  <si>
    <t>South Kimberly</t>
  </si>
  <si>
    <t>Adam Smith</t>
  </si>
  <si>
    <t>Port Kevinland</t>
  </si>
  <si>
    <t>Anna Dennis</t>
  </si>
  <si>
    <t>New Ashleyburgh</t>
  </si>
  <si>
    <t>Danny Santiago</t>
  </si>
  <si>
    <t>Charles Lee</t>
  </si>
  <si>
    <t>West David</t>
  </si>
  <si>
    <t>Grace Wheeler</t>
  </si>
  <si>
    <t>East Amy</t>
  </si>
  <si>
    <t>Tammy Bowen</t>
  </si>
  <si>
    <t>Jameschester</t>
  </si>
  <si>
    <t>Jose Gates</t>
  </si>
  <si>
    <t>Port Marie</t>
  </si>
  <si>
    <t>Kara English MD</t>
  </si>
  <si>
    <t>Carrollfort</t>
  </si>
  <si>
    <t>Kristina Nelson</t>
  </si>
  <si>
    <t>Michaeltown</t>
  </si>
  <si>
    <t>David Evans</t>
  </si>
  <si>
    <t>West Hannah</t>
  </si>
  <si>
    <t>Lindsay Rogers</t>
  </si>
  <si>
    <t>Banksland</t>
  </si>
  <si>
    <t>Paul Simon</t>
  </si>
  <si>
    <t>Port Nancy</t>
  </si>
  <si>
    <t>Natasha Lewis</t>
  </si>
  <si>
    <t>Castilloville</t>
  </si>
  <si>
    <t>Grace Archer</t>
  </si>
  <si>
    <t>Anthony Burns</t>
  </si>
  <si>
    <t>Andersonland</t>
  </si>
  <si>
    <t>Jason Jones</t>
  </si>
  <si>
    <t>North Coleview</t>
  </si>
  <si>
    <t>Anthony Hodges</t>
  </si>
  <si>
    <t>Danastad</t>
  </si>
  <si>
    <t>Stacy Leonard</t>
  </si>
  <si>
    <t>Michelleburgh</t>
  </si>
  <si>
    <t>Kevin Miller</t>
  </si>
  <si>
    <t>Hamiltonberg</t>
  </si>
  <si>
    <t>Catherine Lewis</t>
  </si>
  <si>
    <t>Rodriguezmouth</t>
  </si>
  <si>
    <t>Diana Benton</t>
  </si>
  <si>
    <t>North Trevor</t>
  </si>
  <si>
    <t>Stephanie Cook</t>
  </si>
  <si>
    <t>Olsonmouth</t>
  </si>
  <si>
    <t>Kelly Rogers</t>
  </si>
  <si>
    <t>Leahburgh</t>
  </si>
  <si>
    <t>New Melissachester</t>
  </si>
  <si>
    <t>David Dennis</t>
  </si>
  <si>
    <t>Madisonview</t>
  </si>
  <si>
    <t>Michael Murillo</t>
  </si>
  <si>
    <t>Lake Sarah</t>
  </si>
  <si>
    <t>Mary Ramirez</t>
  </si>
  <si>
    <t>Lake Christopherfort</t>
  </si>
  <si>
    <t>Ryan Craig</t>
  </si>
  <si>
    <t>North Ian</t>
  </si>
  <si>
    <t>Rachel Harris</t>
  </si>
  <si>
    <t>East Jaime</t>
  </si>
  <si>
    <t>Fordborough</t>
  </si>
  <si>
    <t>Jonathan French</t>
  </si>
  <si>
    <t>Toddport</t>
  </si>
  <si>
    <t>John Mercado</t>
  </si>
  <si>
    <t>Hunterfort</t>
  </si>
  <si>
    <t>Brian Rocha</t>
  </si>
  <si>
    <t>Ortegafort</t>
  </si>
  <si>
    <t>North Russellstad</t>
  </si>
  <si>
    <t>Luis Reynolds</t>
  </si>
  <si>
    <t>Beardland</t>
  </si>
  <si>
    <t>Jennifer Ferguson</t>
  </si>
  <si>
    <t>Andreahaven</t>
  </si>
  <si>
    <t>Gwendolyn Sullivan</t>
  </si>
  <si>
    <t>Deleonborough</t>
  </si>
  <si>
    <t>Misty Miranda</t>
  </si>
  <si>
    <t>North Vincentstad</t>
  </si>
  <si>
    <t>Kimberly Blankenship</t>
  </si>
  <si>
    <t>Aaronburgh</t>
  </si>
  <si>
    <t>Joshua David</t>
  </si>
  <si>
    <t>Fordside</t>
  </si>
  <si>
    <t>North James</t>
  </si>
  <si>
    <t>Brandon Braun</t>
  </si>
  <si>
    <t>Lake Davidbury</t>
  </si>
  <si>
    <t>Jermaine Coleman</t>
  </si>
  <si>
    <t>Port Hannahhaven</t>
  </si>
  <si>
    <t>Andrew Schwartz</t>
  </si>
  <si>
    <t>Kevinfort</t>
  </si>
  <si>
    <t>Kari Finley</t>
  </si>
  <si>
    <t>Kevinmouth</t>
  </si>
  <si>
    <t>Karen Brown</t>
  </si>
  <si>
    <t>Lake Lauren</t>
  </si>
  <si>
    <t>Andrea Cervantes</t>
  </si>
  <si>
    <t>Hernandezstad</t>
  </si>
  <si>
    <t>James Welch</t>
  </si>
  <si>
    <t>Port Christiantown</t>
  </si>
  <si>
    <t>Sean Wallace</t>
  </si>
  <si>
    <t>Beckland</t>
  </si>
  <si>
    <t>Michael Barnes</t>
  </si>
  <si>
    <t>Mcfarlandside</t>
  </si>
  <si>
    <t>Mary Baker</t>
  </si>
  <si>
    <t>Brettview</t>
  </si>
  <si>
    <t>Crystal Norton</t>
  </si>
  <si>
    <t>South Crystal</t>
  </si>
  <si>
    <t>Dr. Jennifer Jones</t>
  </si>
  <si>
    <t>Nicholsview</t>
  </si>
  <si>
    <t>Claudia Williams</t>
  </si>
  <si>
    <t>New Robertfurt</t>
  </si>
  <si>
    <t>Thomas Moran</t>
  </si>
  <si>
    <t>Kellyland</t>
  </si>
  <si>
    <t>Danielle Peck</t>
  </si>
  <si>
    <t>Patelstad</t>
  </si>
  <si>
    <t>Crystal Baldwin</t>
  </si>
  <si>
    <t>South Jose</t>
  </si>
  <si>
    <t>Tiffany Adams</t>
  </si>
  <si>
    <t>Patriciamouth</t>
  </si>
  <si>
    <t>Diane Alvarado</t>
  </si>
  <si>
    <t>Morganshire</t>
  </si>
  <si>
    <t>Jessica Alexander</t>
  </si>
  <si>
    <t>New Emilyland</t>
  </si>
  <si>
    <t>South Rickyton</t>
  </si>
  <si>
    <t>James Garcia</t>
  </si>
  <si>
    <t>Lake Tony</t>
  </si>
  <si>
    <t>George Swanson</t>
  </si>
  <si>
    <t>Roseberg</t>
  </si>
  <si>
    <t>Brandy Allison</t>
  </si>
  <si>
    <t>Jessetown</t>
  </si>
  <si>
    <t>Michael Carlson</t>
  </si>
  <si>
    <t>Gallowaychester</t>
  </si>
  <si>
    <t>Heather Price</t>
  </si>
  <si>
    <t>Kingview</t>
  </si>
  <si>
    <t>Heather Butler</t>
  </si>
  <si>
    <t>Sarahberg</t>
  </si>
  <si>
    <t>Kimberly Gray</t>
  </si>
  <si>
    <t>New Jennaton</t>
  </si>
  <si>
    <t>Kathleenhaven</t>
  </si>
  <si>
    <t>Angela Perez MD</t>
  </si>
  <si>
    <t>Jenniferville</t>
  </si>
  <si>
    <t>Jennifer Estrada</t>
  </si>
  <si>
    <t>Merrittstad</t>
  </si>
  <si>
    <t>Johnny Austin</t>
  </si>
  <si>
    <t>Billymouth</t>
  </si>
  <si>
    <t>Vicki Cook</t>
  </si>
  <si>
    <t>Shermanhaven</t>
  </si>
  <si>
    <t>Kristen Brown</t>
  </si>
  <si>
    <t>Whitefurt</t>
  </si>
  <si>
    <t>Teresaberg</t>
  </si>
  <si>
    <t>Jason Leonard</t>
  </si>
  <si>
    <t>Suarezfort</t>
  </si>
  <si>
    <t>Janet Schneider</t>
  </si>
  <si>
    <t>Pearsonfort</t>
  </si>
  <si>
    <t>South Anthonystad</t>
  </si>
  <si>
    <t>Wallacemouth</t>
  </si>
  <si>
    <t>Rachel Moore</t>
  </si>
  <si>
    <t>Lake Olivia</t>
  </si>
  <si>
    <t>Heather Peters</t>
  </si>
  <si>
    <t>Jameston</t>
  </si>
  <si>
    <t>Mrs. Brittany Avila</t>
  </si>
  <si>
    <t>Graymouth</t>
  </si>
  <si>
    <t>Brittany Mack</t>
  </si>
  <si>
    <t>Michelleview</t>
  </si>
  <si>
    <t>Mark Cooper</t>
  </si>
  <si>
    <t>Michelleshire</t>
  </si>
  <si>
    <t>Richard Harris</t>
  </si>
  <si>
    <t>West Jessicamouth</t>
  </si>
  <si>
    <t>Crystal Roberts</t>
  </si>
  <si>
    <t>East Sarahstad</t>
  </si>
  <si>
    <t>Alisha Petersen</t>
  </si>
  <si>
    <t>Lake Stephaniefort</t>
  </si>
  <si>
    <t>Ralph Chavez</t>
  </si>
  <si>
    <t>Navarrochester</t>
  </si>
  <si>
    <t>Samuel Sparks</t>
  </si>
  <si>
    <t>New Jordan</t>
  </si>
  <si>
    <t>Pamela Rodriguez</t>
  </si>
  <si>
    <t>Johnsontown</t>
  </si>
  <si>
    <t>Valerie Collins</t>
  </si>
  <si>
    <t>East Danielside</t>
  </si>
  <si>
    <t>Jennifer Richmond</t>
  </si>
  <si>
    <t>Sharonfort</t>
  </si>
  <si>
    <t>Sharon Matthews</t>
  </si>
  <si>
    <t>Sharonstad</t>
  </si>
  <si>
    <t>Wendy Lopez</t>
  </si>
  <si>
    <t>Lisaport</t>
  </si>
  <si>
    <t>Anita Wright</t>
  </si>
  <si>
    <t>South Johnchester</t>
  </si>
  <si>
    <t>Reginald Shaw</t>
  </si>
  <si>
    <t>Mistybury</t>
  </si>
  <si>
    <t>Albert Schneider</t>
  </si>
  <si>
    <t>Mackenziemouth</t>
  </si>
  <si>
    <t>Mark Ramirez</t>
  </si>
  <si>
    <t>Lake Kelliton</t>
  </si>
  <si>
    <t>Stephanie Stevens</t>
  </si>
  <si>
    <t>Lake Veronica</t>
  </si>
  <si>
    <t>Sherry Cortez</t>
  </si>
  <si>
    <t>Shelbyside</t>
  </si>
  <si>
    <t>Reyesview</t>
  </si>
  <si>
    <t>Leonard Miller</t>
  </si>
  <si>
    <t>North Ryan</t>
  </si>
  <si>
    <t>Glenn Jensen</t>
  </si>
  <si>
    <t>South Joseton</t>
  </si>
  <si>
    <t>Nathaniel Blevins</t>
  </si>
  <si>
    <t>Lake Meghan</t>
  </si>
  <si>
    <t>Thomas Allen DDS</t>
  </si>
  <si>
    <t>Cooperview</t>
  </si>
  <si>
    <t>Richard Flynn</t>
  </si>
  <si>
    <t>Johnview</t>
  </si>
  <si>
    <t>William Jones</t>
  </si>
  <si>
    <t>Melissabury</t>
  </si>
  <si>
    <t>Jason Gibson</t>
  </si>
  <si>
    <t>North Georgeburgh</t>
  </si>
  <si>
    <t>Danielle Maxwell</t>
  </si>
  <si>
    <t>East John</t>
  </si>
  <si>
    <t>John Daniel</t>
  </si>
  <si>
    <t>East April</t>
  </si>
  <si>
    <t>Jenny Stewart</t>
  </si>
  <si>
    <t>West Yvette</t>
  </si>
  <si>
    <t>Christine Reed</t>
  </si>
  <si>
    <t>Boydfurt</t>
  </si>
  <si>
    <t>Felicia Hart</t>
  </si>
  <si>
    <t>Rogersshire</t>
  </si>
  <si>
    <t>Michele Ward</t>
  </si>
  <si>
    <t>North Randalltown</t>
  </si>
  <si>
    <t>West Ana</t>
  </si>
  <si>
    <t>Corey Anthony</t>
  </si>
  <si>
    <t>Lynchstad</t>
  </si>
  <si>
    <t>Timothy Rice</t>
  </si>
  <si>
    <t>Lake Sharihaven</t>
  </si>
  <si>
    <t>Bonnie Ross</t>
  </si>
  <si>
    <t>Williamsborough</t>
  </si>
  <si>
    <t>Lake Lesliehaven</t>
  </si>
  <si>
    <t>Angela Norman</t>
  </si>
  <si>
    <t>North Anthony</t>
  </si>
  <si>
    <t>Jose Bell</t>
  </si>
  <si>
    <t>New Mark</t>
  </si>
  <si>
    <t>Jeanette Kirby</t>
  </si>
  <si>
    <t>Lake Jacobborough</t>
  </si>
  <si>
    <t>John Garza</t>
  </si>
  <si>
    <t>Port Josephmouth</t>
  </si>
  <si>
    <t>Pamela Fuentes</t>
  </si>
  <si>
    <t>New Kathrynchester</t>
  </si>
  <si>
    <t>Ashley Robbins DDS</t>
  </si>
  <si>
    <t>Valenzuelaland</t>
  </si>
  <si>
    <t>Kelly Bruce</t>
  </si>
  <si>
    <t>Garciabury</t>
  </si>
  <si>
    <t>Lindsey Maldonado</t>
  </si>
  <si>
    <t>Martinmouth</t>
  </si>
  <si>
    <t>Ashley Carter</t>
  </si>
  <si>
    <t>Veronicabury</t>
  </si>
  <si>
    <t>Ivan Patton</t>
  </si>
  <si>
    <t>Jessicaside</t>
  </si>
  <si>
    <t>Jacqueline Mclaughlin</t>
  </si>
  <si>
    <t>Riceland</t>
  </si>
  <si>
    <t>Oscar Briggs</t>
  </si>
  <si>
    <t>Pughland</t>
  </si>
  <si>
    <t>Catherine Whitehead</t>
  </si>
  <si>
    <t>Angelafurt</t>
  </si>
  <si>
    <t>Christian Abbott</t>
  </si>
  <si>
    <t>New Darren</t>
  </si>
  <si>
    <t>William Ford</t>
  </si>
  <si>
    <t>Lake Jamesport</t>
  </si>
  <si>
    <t>Sarah Butler</t>
  </si>
  <si>
    <t>William Nguyen</t>
  </si>
  <si>
    <t>Taylorland</t>
  </si>
  <si>
    <t>Joseph Hayden</t>
  </si>
  <si>
    <t>Jeffburgh</t>
  </si>
  <si>
    <t>Jon Braun</t>
  </si>
  <si>
    <t>Gardnertown</t>
  </si>
  <si>
    <t>Cindy Horn</t>
  </si>
  <si>
    <t>Franktown</t>
  </si>
  <si>
    <t>Kristopher Turner</t>
  </si>
  <si>
    <t>North Brandonshire</t>
  </si>
  <si>
    <t>Brian Powell</t>
  </si>
  <si>
    <t>Parkerland</t>
  </si>
  <si>
    <t>Nicholas Wallace</t>
  </si>
  <si>
    <t>South Kevin</t>
  </si>
  <si>
    <t>Tanya Marshall</t>
  </si>
  <si>
    <t>Brookefort</t>
  </si>
  <si>
    <t>William Rodriguez</t>
  </si>
  <si>
    <t>Rachelmouth</t>
  </si>
  <si>
    <t>Thomas Johnson</t>
  </si>
  <si>
    <t>Thomasmouth</t>
  </si>
  <si>
    <t>Richard Warner</t>
  </si>
  <si>
    <t>Hayesport</t>
  </si>
  <si>
    <t>Kimberly Martin</t>
  </si>
  <si>
    <t>South Veronica</t>
  </si>
  <si>
    <t>Amanda Mcbride</t>
  </si>
  <si>
    <t>Johnsonfurt</t>
  </si>
  <si>
    <t>Richard Martinez</t>
  </si>
  <si>
    <t>Davisview</t>
  </si>
  <si>
    <t>Sarah Smith</t>
  </si>
  <si>
    <t>New Richardhaven</t>
  </si>
  <si>
    <t>Victoria Patel</t>
  </si>
  <si>
    <t>Stacyton</t>
  </si>
  <si>
    <t>Cristina Shields</t>
  </si>
  <si>
    <t>Lake Amy</t>
  </si>
  <si>
    <t>Ryan Carey</t>
  </si>
  <si>
    <t>North Susan</t>
  </si>
  <si>
    <t>Elizabeth Robinson</t>
  </si>
  <si>
    <t>Adamsmouth</t>
  </si>
  <si>
    <t>Brendan Robles</t>
  </si>
  <si>
    <t>North Andrewport</t>
  </si>
  <si>
    <t>Anna Brooks</t>
  </si>
  <si>
    <t>Brianshire</t>
  </si>
  <si>
    <t>Scott Griffin</t>
  </si>
  <si>
    <t>Allenside</t>
  </si>
  <si>
    <t>Kristen Mills</t>
  </si>
  <si>
    <t>Port Jake</t>
  </si>
  <si>
    <t>Carla Smith</t>
  </si>
  <si>
    <t>Rhondaport</t>
  </si>
  <si>
    <t>Mrs. Kelly Rich PhD</t>
  </si>
  <si>
    <t>Josephshire</t>
  </si>
  <si>
    <t>Travis Ryan</t>
  </si>
  <si>
    <t>Lake Kyle</t>
  </si>
  <si>
    <t>David Anderson</t>
  </si>
  <si>
    <t>South Michaelmouth</t>
  </si>
  <si>
    <t>Heather Tucker</t>
  </si>
  <si>
    <t>Brentberg</t>
  </si>
  <si>
    <t>Sierra Mooney</t>
  </si>
  <si>
    <t>Rochaton</t>
  </si>
  <si>
    <t>Stephanie Zamora</t>
  </si>
  <si>
    <t>Lake Rebecca</t>
  </si>
  <si>
    <t>Russell Gutierrez</t>
  </si>
  <si>
    <t>Jamiechester</t>
  </si>
  <si>
    <t>Amanda Fowler</t>
  </si>
  <si>
    <t>Port Codyshire</t>
  </si>
  <si>
    <t>Tracie Hicks</t>
  </si>
  <si>
    <t>Burkeport</t>
  </si>
  <si>
    <t>Kelly Bennett</t>
  </si>
  <si>
    <t>East Kathleenstad</t>
  </si>
  <si>
    <t>Ethan Golden</t>
  </si>
  <si>
    <t>East Guyview</t>
  </si>
  <si>
    <t>Stephanie Rogers</t>
  </si>
  <si>
    <t>North Patricia</t>
  </si>
  <si>
    <t>Regina Brown</t>
  </si>
  <si>
    <t>North Nicholasberg</t>
  </si>
  <si>
    <t>Nicholas Bryant</t>
  </si>
  <si>
    <t>North Paulbury</t>
  </si>
  <si>
    <t>Tammy Smith</t>
  </si>
  <si>
    <t>Sarahville</t>
  </si>
  <si>
    <t>Sarah Blake</t>
  </si>
  <si>
    <t>Kimberlyshire</t>
  </si>
  <si>
    <t>Todd Medina</t>
  </si>
  <si>
    <t>Hendersonbury</t>
  </si>
  <si>
    <t>Chenshire</t>
  </si>
  <si>
    <t>Michael Hoffman</t>
  </si>
  <si>
    <t>North Taraview</t>
  </si>
  <si>
    <t>Donald Wong</t>
  </si>
  <si>
    <t>New Jamesport</t>
  </si>
  <si>
    <t>Karen Ramos MD</t>
  </si>
  <si>
    <t>Justinmouth</t>
  </si>
  <si>
    <t>Vincent Lester</t>
  </si>
  <si>
    <t>Nicholasfurt</t>
  </si>
  <si>
    <t>Eric Bullock</t>
  </si>
  <si>
    <t>Alvarezland</t>
  </si>
  <si>
    <t>Daniel Edwards</t>
  </si>
  <si>
    <t>East Kimberly</t>
  </si>
  <si>
    <t>Katherine Wilson</t>
  </si>
  <si>
    <t>Careyberg</t>
  </si>
  <si>
    <t>Allen Spencer</t>
  </si>
  <si>
    <t>Lake Jenniferside</t>
  </si>
  <si>
    <t>Dr. Heather Osborne</t>
  </si>
  <si>
    <t>Thompsonmouth</t>
  </si>
  <si>
    <t>Alexis Ryan</t>
  </si>
  <si>
    <t>Grantton</t>
  </si>
  <si>
    <t>Laura Harper</t>
  </si>
  <si>
    <t>Mannton</t>
  </si>
  <si>
    <t>Larry Johnson</t>
  </si>
  <si>
    <t>New Taylorhaven</t>
  </si>
  <si>
    <t>Heather Jones</t>
  </si>
  <si>
    <t>East Matthew</t>
  </si>
  <si>
    <t>Mrs. Jordan Lee</t>
  </si>
  <si>
    <t>Nicoleborough</t>
  </si>
  <si>
    <t>Debra Bailey</t>
  </si>
  <si>
    <t>Riddleland</t>
  </si>
  <si>
    <t>Maria Ramos</t>
  </si>
  <si>
    <t>West Patrickmouth</t>
  </si>
  <si>
    <t>Brian Fitzpatrick</t>
  </si>
  <si>
    <t>West Chelseastad</t>
  </si>
  <si>
    <t>Christopher Davidson</t>
  </si>
  <si>
    <t>Hillstad</t>
  </si>
  <si>
    <t>Jennifer Gonzales</t>
  </si>
  <si>
    <t>Adammouth</t>
  </si>
  <si>
    <t>Douglas Greer</t>
  </si>
  <si>
    <t>Khanberg</t>
  </si>
  <si>
    <t>Douglas Johnson</t>
  </si>
  <si>
    <t>South Andrew</t>
  </si>
  <si>
    <t>Timothy Wood</t>
  </si>
  <si>
    <t>Torresbury</t>
  </si>
  <si>
    <t>Lisa Harris</t>
  </si>
  <si>
    <t>Jessicaview</t>
  </si>
  <si>
    <t>Patricia Daugherty</t>
  </si>
  <si>
    <t>Lake Billy</t>
  </si>
  <si>
    <t>Katherine Ward</t>
  </si>
  <si>
    <t>Lake Susanmouth</t>
  </si>
  <si>
    <t>Brandon Booker</t>
  </si>
  <si>
    <t>Port Stevenside</t>
  </si>
  <si>
    <t>Ashley Brown</t>
  </si>
  <si>
    <t>Garciafurt</t>
  </si>
  <si>
    <t>Julie James</t>
  </si>
  <si>
    <t>Port Kellyside</t>
  </si>
  <si>
    <t>Lindsay Allison</t>
  </si>
  <si>
    <t>West Adam</t>
  </si>
  <si>
    <t>Nicole Thompson</t>
  </si>
  <si>
    <t>East Ronniehaven</t>
  </si>
  <si>
    <t>Blake Miller</t>
  </si>
  <si>
    <t>South Kristaborough</t>
  </si>
  <si>
    <t>Thomas Ware</t>
  </si>
  <si>
    <t>Kellybury</t>
  </si>
  <si>
    <t>Lauren Rogers PhD</t>
  </si>
  <si>
    <t>North Megan</t>
  </si>
  <si>
    <t>Johnny Moore</t>
  </si>
  <si>
    <t>Alvarezshire</t>
  </si>
  <si>
    <t>Daniel Perez</t>
  </si>
  <si>
    <t>East Douglasport</t>
  </si>
  <si>
    <t>Christopher Hayes</t>
  </si>
  <si>
    <t>Port Ronnie</t>
  </si>
  <si>
    <t>Robert Jones</t>
  </si>
  <si>
    <t>Sarahbury</t>
  </si>
  <si>
    <t>Jordan Jarvis</t>
  </si>
  <si>
    <t>Port Linda</t>
  </si>
  <si>
    <t>Karen Gonzalez</t>
  </si>
  <si>
    <t>Leblancville</t>
  </si>
  <si>
    <t>Donald Rogers</t>
  </si>
  <si>
    <t>Debbiemouth</t>
  </si>
  <si>
    <t>Pamela Sharp</t>
  </si>
  <si>
    <t>New Tinafurt</t>
  </si>
  <si>
    <t>Jessica King</t>
  </si>
  <si>
    <t>Gallagherstad</t>
  </si>
  <si>
    <t>Pamela Hernandez</t>
  </si>
  <si>
    <t>Franklinstad</t>
  </si>
  <si>
    <t>Misty Burns</t>
  </si>
  <si>
    <t>Lake Charles</t>
  </si>
  <si>
    <t>Richard Owen</t>
  </si>
  <si>
    <t>New Jenniferburgh</t>
  </si>
  <si>
    <t>Daniel Barnes</t>
  </si>
  <si>
    <t>Shawnport</t>
  </si>
  <si>
    <t>Alexandra Lin</t>
  </si>
  <si>
    <t>Jorgemouth</t>
  </si>
  <si>
    <t>Katherine Ramos</t>
  </si>
  <si>
    <t>New Shannontown</t>
  </si>
  <si>
    <t>Anthony King</t>
  </si>
  <si>
    <t>Munozborough</t>
  </si>
  <si>
    <t>Reginald Turner</t>
  </si>
  <si>
    <t>Port Sabrinaton</t>
  </si>
  <si>
    <t>Steven Larson</t>
  </si>
  <si>
    <t>New Ashley</t>
  </si>
  <si>
    <t>Jason Williams</t>
  </si>
  <si>
    <t>Beckerside</t>
  </si>
  <si>
    <t>Shane Weaver</t>
  </si>
  <si>
    <t>Petermouth</t>
  </si>
  <si>
    <t>Teresa Dickerson PhD</t>
  </si>
  <si>
    <t>West Jamesshire</t>
  </si>
  <si>
    <t>Pamela Stevens</t>
  </si>
  <si>
    <t>North Stephenfurt</t>
  </si>
  <si>
    <t>Lynn Duncan</t>
  </si>
  <si>
    <t>Emily Fisher</t>
  </si>
  <si>
    <t>North Erin</t>
  </si>
  <si>
    <t>Francisco Hines</t>
  </si>
  <si>
    <t>North Debra</t>
  </si>
  <si>
    <t>Laura Jones</t>
  </si>
  <si>
    <t>Lake Brentbury</t>
  </si>
  <si>
    <t>Brad King</t>
  </si>
  <si>
    <t>Lake Charlesberg</t>
  </si>
  <si>
    <t>Justin Rivera</t>
  </si>
  <si>
    <t>Kennethstad</t>
  </si>
  <si>
    <t>Tammy Paul</t>
  </si>
  <si>
    <t>Marystad</t>
  </si>
  <si>
    <t>Sabrina Hicks</t>
  </si>
  <si>
    <t>Michelleborough</t>
  </si>
  <si>
    <t>Mark Cisneros</t>
  </si>
  <si>
    <t>New Hannah</t>
  </si>
  <si>
    <t>George Stevenson</t>
  </si>
  <si>
    <t>East Stephenfurt</t>
  </si>
  <si>
    <t>Rose Ortega DDS</t>
  </si>
  <si>
    <t>Port Courtneymouth</t>
  </si>
  <si>
    <t>Willie Roth</t>
  </si>
  <si>
    <t>Bakerberg</t>
  </si>
  <si>
    <t>Michael Lee</t>
  </si>
  <si>
    <t>Pattersonmouth</t>
  </si>
  <si>
    <t>Scott Calhoun</t>
  </si>
  <si>
    <t>Port Jonathanburgh</t>
  </si>
  <si>
    <t>Jason Martinez</t>
  </si>
  <si>
    <t>Lloydfurt</t>
  </si>
  <si>
    <t>Matthew Nelson</t>
  </si>
  <si>
    <t>Katherineland</t>
  </si>
  <si>
    <t>Brittney Chapman</t>
  </si>
  <si>
    <t>East Danielport</t>
  </si>
  <si>
    <t>David Wood</t>
  </si>
  <si>
    <t>Austinville</t>
  </si>
  <si>
    <t>Ryan Morris</t>
  </si>
  <si>
    <t>South Emmaport</t>
  </si>
  <si>
    <t>Brenda Richardson</t>
  </si>
  <si>
    <t>Port Nicholasburgh</t>
  </si>
  <si>
    <t>Kimberly Owens</t>
  </si>
  <si>
    <t>East Kevinstad</t>
  </si>
  <si>
    <t>Jason Moore</t>
  </si>
  <si>
    <t>South Matthew</t>
  </si>
  <si>
    <t>Ann Wright</t>
  </si>
  <si>
    <t>Larryshire</t>
  </si>
  <si>
    <t>Marissa Mcintyre</t>
  </si>
  <si>
    <t>Deniseshire</t>
  </si>
  <si>
    <t>Jim Adams</t>
  </si>
  <si>
    <t>East Allison</t>
  </si>
  <si>
    <t>Daniel Benitez</t>
  </si>
  <si>
    <t>Donnaport</t>
  </si>
  <si>
    <t>Amber Waters</t>
  </si>
  <si>
    <t>Port Mark</t>
  </si>
  <si>
    <t>Christina Moore</t>
  </si>
  <si>
    <t>South Sarah</t>
  </si>
  <si>
    <t>Matthew Benson</t>
  </si>
  <si>
    <t>Onealshire</t>
  </si>
  <si>
    <t>Daniel Taylor</t>
  </si>
  <si>
    <t>Theodore Torres</t>
  </si>
  <si>
    <t>West Tonyfurt</t>
  </si>
  <si>
    <t>James Wagner</t>
  </si>
  <si>
    <t>Port Heather</t>
  </si>
  <si>
    <t>Jennifer Bell</t>
  </si>
  <si>
    <t>Tylermouth</t>
  </si>
  <si>
    <t>Bradley Warner</t>
  </si>
  <si>
    <t>Lake Andrea</t>
  </si>
  <si>
    <t>Joseph Steele</t>
  </si>
  <si>
    <t>Farleychester</t>
  </si>
  <si>
    <t>Linda Strong</t>
  </si>
  <si>
    <t>East Victoria</t>
  </si>
  <si>
    <t>Lindsay Parker</t>
  </si>
  <si>
    <t>New Jeffrey</t>
  </si>
  <si>
    <t>Nicole Horn</t>
  </si>
  <si>
    <t>North Robertville</t>
  </si>
  <si>
    <t>Joseph Hill</t>
  </si>
  <si>
    <t>Lancemouth</t>
  </si>
  <si>
    <t>Melissa Wood</t>
  </si>
  <si>
    <t>West Dawntown</t>
  </si>
  <si>
    <t>Kevin Palmer</t>
  </si>
  <si>
    <t>New David</t>
  </si>
  <si>
    <t>Lisa Kennedy MD</t>
  </si>
  <si>
    <t>Robertfort</t>
  </si>
  <si>
    <t>Angela Lewis</t>
  </si>
  <si>
    <t>Danieltown</t>
  </si>
  <si>
    <t>Leslie Howell</t>
  </si>
  <si>
    <t>Pageport</t>
  </si>
  <si>
    <t>John Watson</t>
  </si>
  <si>
    <t>Jasonport</t>
  </si>
  <si>
    <t>Tammy Gaines</t>
  </si>
  <si>
    <t>Michaelshire</t>
  </si>
  <si>
    <t>George Morris</t>
  </si>
  <si>
    <t>Candice Williams</t>
  </si>
  <si>
    <t>Christopher Drake</t>
  </si>
  <si>
    <t>South Danny</t>
  </si>
  <si>
    <t>Robert Bartlett</t>
  </si>
  <si>
    <t>Morrisburgh</t>
  </si>
  <si>
    <t>Bradley Walker</t>
  </si>
  <si>
    <t>Briggsport</t>
  </si>
  <si>
    <t>Christine Rollins</t>
  </si>
  <si>
    <t>Lake Angela</t>
  </si>
  <si>
    <t>Paula Choi</t>
  </si>
  <si>
    <t>New Nathan</t>
  </si>
  <si>
    <t>Justin Thompson</t>
  </si>
  <si>
    <t>Wilsonborough</t>
  </si>
  <si>
    <t>Diane Lam</t>
  </si>
  <si>
    <t>New Elizabeth</t>
  </si>
  <si>
    <t>Dustin Alexander</t>
  </si>
  <si>
    <t>East Jimmy</t>
  </si>
  <si>
    <t>Herreraland</t>
  </si>
  <si>
    <t>Dr. Christina Johnson</t>
  </si>
  <si>
    <t>New Paula</t>
  </si>
  <si>
    <t>Kristin Scott</t>
  </si>
  <si>
    <t>Munozstad</t>
  </si>
  <si>
    <t>Thomas Schmitt</t>
  </si>
  <si>
    <t>Lake Melanie</t>
  </si>
  <si>
    <t>Jocelyn Lee</t>
  </si>
  <si>
    <t>Danielport</t>
  </si>
  <si>
    <t>Ronald Shaw</t>
  </si>
  <si>
    <t>Aaronstad</t>
  </si>
  <si>
    <t>Jamie Riley</t>
  </si>
  <si>
    <t>East Jeremy</t>
  </si>
  <si>
    <t>Stacey Sparks</t>
  </si>
  <si>
    <t>Jacksonmouth</t>
  </si>
  <si>
    <t>Todd Shea</t>
  </si>
  <si>
    <t>Christinashire</t>
  </si>
  <si>
    <t>Mark Miller</t>
  </si>
  <si>
    <t>New William</t>
  </si>
  <si>
    <t>Brandon Lee</t>
  </si>
  <si>
    <t>New Alexanderland</t>
  </si>
  <si>
    <t>Matthew Robertson</t>
  </si>
  <si>
    <t>Carlland</t>
  </si>
  <si>
    <t>Michael Patel</t>
  </si>
  <si>
    <t>Nicholsonfurt</t>
  </si>
  <si>
    <t>Juan Hall</t>
  </si>
  <si>
    <t>Turnershire</t>
  </si>
  <si>
    <t>Lloydborough</t>
  </si>
  <si>
    <t>Alicia Reed</t>
  </si>
  <si>
    <t>Wrightburgh</t>
  </si>
  <si>
    <t>Jennifer Mclaughlin</t>
  </si>
  <si>
    <t>Santanastad</t>
  </si>
  <si>
    <t>Brenda Tyler</t>
  </si>
  <si>
    <t>South Rhondaburgh</t>
  </si>
  <si>
    <t>Brittany Munoz</t>
  </si>
  <si>
    <t>Port Amanda</t>
  </si>
  <si>
    <t>Melissa Carter</t>
  </si>
  <si>
    <t>North Amberport</t>
  </si>
  <si>
    <t>Randall Smith</t>
  </si>
  <si>
    <t>West Jenniferton</t>
  </si>
  <si>
    <t>Mr. James Mills</t>
  </si>
  <si>
    <t>Paul Cook</t>
  </si>
  <si>
    <t>Tanyabury</t>
  </si>
  <si>
    <t>James Brown</t>
  </si>
  <si>
    <t>Brendaside</t>
  </si>
  <si>
    <t>Paul Harrington</t>
  </si>
  <si>
    <t>Moodychester</t>
  </si>
  <si>
    <t>Tara Ballard</t>
  </si>
  <si>
    <t>Moralesport</t>
  </si>
  <si>
    <t>Daniel Barnett</t>
  </si>
  <si>
    <t>South Kellyborough</t>
  </si>
  <si>
    <t>Michael Williamson</t>
  </si>
  <si>
    <t>North Madisonberg</t>
  </si>
  <si>
    <t>Daniel Alvarez</t>
  </si>
  <si>
    <t>Hodgesmouth</t>
  </si>
  <si>
    <t>Kim James</t>
  </si>
  <si>
    <t>William Moore</t>
  </si>
  <si>
    <t>East James</t>
  </si>
  <si>
    <t>Brittany Fuller</t>
  </si>
  <si>
    <t>Yatesburgh</t>
  </si>
  <si>
    <t>Dr. Eric Reynolds</t>
  </si>
  <si>
    <t>South Mistychester</t>
  </si>
  <si>
    <t>Sierra Bishop</t>
  </si>
  <si>
    <t>Dustinville</t>
  </si>
  <si>
    <t>Shawn Williams</t>
  </si>
  <si>
    <t>Port Jorge</t>
  </si>
  <si>
    <t>Derek Wilson</t>
  </si>
  <si>
    <t>Andradeport</t>
  </si>
  <si>
    <t>Dr. Taylor Davis</t>
  </si>
  <si>
    <t>South Taylor</t>
  </si>
  <si>
    <t>Marcus Harris</t>
  </si>
  <si>
    <t>Meganport</t>
  </si>
  <si>
    <t>Madison Rogers</t>
  </si>
  <si>
    <t>Audreyfort</t>
  </si>
  <si>
    <t>Lance Steele</t>
  </si>
  <si>
    <t>Lake Julia</t>
  </si>
  <si>
    <t>Sarah Ryan</t>
  </si>
  <si>
    <t>Lake Traceyborough</t>
  </si>
  <si>
    <t>Evan Davis</t>
  </si>
  <si>
    <t>Daniel Rivera</t>
  </si>
  <si>
    <t>Shepherdchester</t>
  </si>
  <si>
    <t>South Carrie</t>
  </si>
  <si>
    <t>Matthew Cox</t>
  </si>
  <si>
    <t>South Lance</t>
  </si>
  <si>
    <t>Stephanie Haney</t>
  </si>
  <si>
    <t>Markville</t>
  </si>
  <si>
    <t>Sharon Sanchez</t>
  </si>
  <si>
    <t>Lindaland</t>
  </si>
  <si>
    <t>Melissa Martinez</t>
  </si>
  <si>
    <t>Michaelberg</t>
  </si>
  <si>
    <t>Adam Walters</t>
  </si>
  <si>
    <t>Clarkeside</t>
  </si>
  <si>
    <t>Samantha Mcguire</t>
  </si>
  <si>
    <t>Lake Michael</t>
  </si>
  <si>
    <t>Gary Smith</t>
  </si>
  <si>
    <t>North Danielfort</t>
  </si>
  <si>
    <t>Hector Hinton</t>
  </si>
  <si>
    <t>Lake Erica</t>
  </si>
  <si>
    <t>Leslie Hall</t>
  </si>
  <si>
    <t>Port Joshua</t>
  </si>
  <si>
    <t>Anne Holt</t>
  </si>
  <si>
    <t>Wellsborough</t>
  </si>
  <si>
    <t>Wendy Short</t>
  </si>
  <si>
    <t>Butlerchester</t>
  </si>
  <si>
    <t>Brian Hawkins</t>
  </si>
  <si>
    <t>Scotthaven</t>
  </si>
  <si>
    <t>Tamara Harris</t>
  </si>
  <si>
    <t>John Graham</t>
  </si>
  <si>
    <t>Stephensburgh</t>
  </si>
  <si>
    <t>Caleb Strickland</t>
  </si>
  <si>
    <t>Sophiaborough</t>
  </si>
  <si>
    <t>Andrea Lopez</t>
  </si>
  <si>
    <t>Fullerstad</t>
  </si>
  <si>
    <t>Miguel Villarreal</t>
  </si>
  <si>
    <t>Cynthiaview</t>
  </si>
  <si>
    <t>James Mccormick</t>
  </si>
  <si>
    <t>Higginsport</t>
  </si>
  <si>
    <t>Joshua Brewer</t>
  </si>
  <si>
    <t>Weaverburgh</t>
  </si>
  <si>
    <t>Donna Guzman</t>
  </si>
  <si>
    <t>Lake Dustin</t>
  </si>
  <si>
    <t>Joel Thomas</t>
  </si>
  <si>
    <t>Mollymouth</t>
  </si>
  <si>
    <t>Jennifer Diaz</t>
  </si>
  <si>
    <t>East Julie</t>
  </si>
  <si>
    <t>Joseph Russo</t>
  </si>
  <si>
    <t>Travis Cook</t>
  </si>
  <si>
    <t>East Louis</t>
  </si>
  <si>
    <t>Derrick Wallace</t>
  </si>
  <si>
    <t>Lake Danielleport</t>
  </si>
  <si>
    <t>Tammy King</t>
  </si>
  <si>
    <t>Samanthatown</t>
  </si>
  <si>
    <t>Jodi Davis</t>
  </si>
  <si>
    <t>Jonesport</t>
  </si>
  <si>
    <t>David Harris</t>
  </si>
  <si>
    <t>West Sarahborough</t>
  </si>
  <si>
    <t>Michael Lopez</t>
  </si>
  <si>
    <t>Atkinsonbury</t>
  </si>
  <si>
    <t>William Collins</t>
  </si>
  <si>
    <t>East Sharon</t>
  </si>
  <si>
    <t>Sean Mckee</t>
  </si>
  <si>
    <t>Lisa Hahn</t>
  </si>
  <si>
    <t>South Donna</t>
  </si>
  <si>
    <t>Nicole Sanders</t>
  </si>
  <si>
    <t>Chasefurt</t>
  </si>
  <si>
    <t>Mrs. Sandra Howard DDS</t>
  </si>
  <si>
    <t>Port Robert</t>
  </si>
  <si>
    <t>Debra Barton</t>
  </si>
  <si>
    <t>Prattview</t>
  </si>
  <si>
    <t>Scott Kline</t>
  </si>
  <si>
    <t>Simsberg</t>
  </si>
  <si>
    <t>Mrs. Stephanie Miller</t>
  </si>
  <si>
    <t>Jonesberg</t>
  </si>
  <si>
    <t>Lauren Andrews</t>
  </si>
  <si>
    <t>Ryanshire</t>
  </si>
  <si>
    <t>Kevin Snow</t>
  </si>
  <si>
    <t>Williamsmouth</t>
  </si>
  <si>
    <t>Andrea Ball</t>
  </si>
  <si>
    <t>Burtonton</t>
  </si>
  <si>
    <t>Joseph Potter</t>
  </si>
  <si>
    <t>New Arthur</t>
  </si>
  <si>
    <t>Maria Gonzalez</t>
  </si>
  <si>
    <t>New Dennisshire</t>
  </si>
  <si>
    <t>Jose Guzman</t>
  </si>
  <si>
    <t>Harrisonshire</t>
  </si>
  <si>
    <t>Port Steven</t>
  </si>
  <si>
    <t>Brett Ortiz</t>
  </si>
  <si>
    <t>Franciscohaven</t>
  </si>
  <si>
    <t>Curryberg</t>
  </si>
  <si>
    <t>Melissa Whitehead</t>
  </si>
  <si>
    <t>Laurieville</t>
  </si>
  <si>
    <t>Jared Spence</t>
  </si>
  <si>
    <t>Port Brittanyton</t>
  </si>
  <si>
    <t>Barbara Cochran</t>
  </si>
  <si>
    <t>Robert Campbell</t>
  </si>
  <si>
    <t>Clarkview</t>
  </si>
  <si>
    <t>Rachel Phillips</t>
  </si>
  <si>
    <t>Brownchester</t>
  </si>
  <si>
    <t>Glenn Jimenez</t>
  </si>
  <si>
    <t>New Eric</t>
  </si>
  <si>
    <t>Denise Guzman</t>
  </si>
  <si>
    <t>South Raymondchester</t>
  </si>
  <si>
    <t>Christopher Griffin</t>
  </si>
  <si>
    <t>Amanda Hughes</t>
  </si>
  <si>
    <t>Anna Mitchell</t>
  </si>
  <si>
    <t>Greenestad</t>
  </si>
  <si>
    <t>Patrick Gray</t>
  </si>
  <si>
    <t>Riverastad</t>
  </si>
  <si>
    <t>Scott Everett</t>
  </si>
  <si>
    <t>Lake Tyler</t>
  </si>
  <si>
    <t>Amanda Nelson</t>
  </si>
  <si>
    <t>New Jamesville</t>
  </si>
  <si>
    <t>Stephanie Good DVM</t>
  </si>
  <si>
    <t>Natalie Ross</t>
  </si>
  <si>
    <t>New Kevinfurt</t>
  </si>
  <si>
    <t>Randy Wilson</t>
  </si>
  <si>
    <t>Port Paul</t>
  </si>
  <si>
    <t>Lydia Campbell</t>
  </si>
  <si>
    <t>Moorechester</t>
  </si>
  <si>
    <t>Aaron Hubbard</t>
  </si>
  <si>
    <t>Johnhaven</t>
  </si>
  <si>
    <t>Jacob Wilson</t>
  </si>
  <si>
    <t>Port David</t>
  </si>
  <si>
    <t>Brianna Williams</t>
  </si>
  <si>
    <t>South Madison</t>
  </si>
  <si>
    <t>Roy Johnson</t>
  </si>
  <si>
    <t>Greenehaven</t>
  </si>
  <si>
    <t>Daniel Barton</t>
  </si>
  <si>
    <t>Lake James</t>
  </si>
  <si>
    <t>Holly Roth</t>
  </si>
  <si>
    <t>Lake Donna</t>
  </si>
  <si>
    <t>Gabriela Rodriguez</t>
  </si>
  <si>
    <t>Brooksport</t>
  </si>
  <si>
    <t>Brandy Conway</t>
  </si>
  <si>
    <t>Carlahaven</t>
  </si>
  <si>
    <t>Frank Perez</t>
  </si>
  <si>
    <t>Bullockton</t>
  </si>
  <si>
    <t>Ashley Rodriguez</t>
  </si>
  <si>
    <t>Ramosport</t>
  </si>
  <si>
    <t>Justin Frazier</t>
  </si>
  <si>
    <t>East Jacob</t>
  </si>
  <si>
    <t>Ashlee Conley</t>
  </si>
  <si>
    <t>Cindyfurt</t>
  </si>
  <si>
    <t>Brandon Fox</t>
  </si>
  <si>
    <t>South Heather</t>
  </si>
  <si>
    <t>Casey Armstrong</t>
  </si>
  <si>
    <t>South Michaelstad</t>
  </si>
  <si>
    <t>Steven Villa</t>
  </si>
  <si>
    <t>Younghaven</t>
  </si>
  <si>
    <t>Rhonda Ramirez</t>
  </si>
  <si>
    <t>Lake Markport</t>
  </si>
  <si>
    <t>Lisa Harrison</t>
  </si>
  <si>
    <t>Sandersside</t>
  </si>
  <si>
    <t>Kristin Watson</t>
  </si>
  <si>
    <t>Ronniefurt</t>
  </si>
  <si>
    <t>Jonathan Perry</t>
  </si>
  <si>
    <t>New Kathryn</t>
  </si>
  <si>
    <t>Barbara Parker</t>
  </si>
  <si>
    <t>Hufffort</t>
  </si>
  <si>
    <t>Antonio Baker</t>
  </si>
  <si>
    <t>East Laura</t>
  </si>
  <si>
    <t>Susan Murphy</t>
  </si>
  <si>
    <t>Anthonymouth</t>
  </si>
  <si>
    <t>Jennifer Peterson</t>
  </si>
  <si>
    <t>Genetown</t>
  </si>
  <si>
    <t>Lindsay Adams</t>
  </si>
  <si>
    <t>North Johnview</t>
  </si>
  <si>
    <t>Kathy Myers DDS</t>
  </si>
  <si>
    <t>South Shirley</t>
  </si>
  <si>
    <t>Kayla Schwartz</t>
  </si>
  <si>
    <t>Port Gregory</t>
  </si>
  <si>
    <t>Marc Price</t>
  </si>
  <si>
    <t>Masonborough</t>
  </si>
  <si>
    <t>Adam Luna</t>
  </si>
  <si>
    <t>William Alvarez</t>
  </si>
  <si>
    <t>Port Katherine</t>
  </si>
  <si>
    <t>Dr. Reginald Chavez</t>
  </si>
  <si>
    <t>Steven Scott PhD</t>
  </si>
  <si>
    <t>Lake Racheltown</t>
  </si>
  <si>
    <t>Rebecca Olson</t>
  </si>
  <si>
    <t>Burnsfort</t>
  </si>
  <si>
    <t>Randall Guzman</t>
  </si>
  <si>
    <t>West Michaelhaven</t>
  </si>
  <si>
    <t>Isaac Baker</t>
  </si>
  <si>
    <t>Port Gary</t>
  </si>
  <si>
    <t>April Nelson</t>
  </si>
  <si>
    <t>Sparksshire</t>
  </si>
  <si>
    <t>Michael Frazier</t>
  </si>
  <si>
    <t>East Jenniferchester</t>
  </si>
  <si>
    <t>James Kelley</t>
  </si>
  <si>
    <t>West Jimmy</t>
  </si>
  <si>
    <t>Jessica Moses</t>
  </si>
  <si>
    <t>Douglas Brown</t>
  </si>
  <si>
    <t>West Craig</t>
  </si>
  <si>
    <t>Christopher Gibson</t>
  </si>
  <si>
    <t>Christophermouth</t>
  </si>
  <si>
    <t>Rachel Barnes</t>
  </si>
  <si>
    <t>West Destiny</t>
  </si>
  <si>
    <t>Brad Williams</t>
  </si>
  <si>
    <t>New Kimberlyport</t>
  </si>
  <si>
    <t>Christopher George</t>
  </si>
  <si>
    <t>Melissa Chambers</t>
  </si>
  <si>
    <t>Krista Fields</t>
  </si>
  <si>
    <t>New Marie</t>
  </si>
  <si>
    <t>Cody Murray</t>
  </si>
  <si>
    <t>South Amy</t>
  </si>
  <si>
    <t>Eric Weiss</t>
  </si>
  <si>
    <t>Richview</t>
  </si>
  <si>
    <t>David Henson</t>
  </si>
  <si>
    <t>Moranburgh</t>
  </si>
  <si>
    <t>Virginia Small</t>
  </si>
  <si>
    <t>Wigginsland</t>
  </si>
  <si>
    <t>Tony Long</t>
  </si>
  <si>
    <t>Michelleland</t>
  </si>
  <si>
    <t>Shirley Ali</t>
  </si>
  <si>
    <t>Katherineside</t>
  </si>
  <si>
    <t>Jessica Spencer</t>
  </si>
  <si>
    <t>North Robertside</t>
  </si>
  <si>
    <t>Robert Weaver</t>
  </si>
  <si>
    <t>New Melissa</t>
  </si>
  <si>
    <t>Lauren Malone</t>
  </si>
  <si>
    <t>Weavermouth</t>
  </si>
  <si>
    <t>Jesse Flores</t>
  </si>
  <si>
    <t>Olsonborough</t>
  </si>
  <si>
    <t>Stephanie Mullins</t>
  </si>
  <si>
    <t>East Jasmineview</t>
  </si>
  <si>
    <t>Knappfurt</t>
  </si>
  <si>
    <t>Calvin Smith</t>
  </si>
  <si>
    <t>East Jenna</t>
  </si>
  <si>
    <t>Randall Donaldson</t>
  </si>
  <si>
    <t>Brennanborough</t>
  </si>
  <si>
    <t>Kevin Gibson</t>
  </si>
  <si>
    <t>New Davidfort</t>
  </si>
  <si>
    <t>Patrick Gomez</t>
  </si>
  <si>
    <t>Port Alicemouth</t>
  </si>
  <si>
    <t>Gregory Kline</t>
  </si>
  <si>
    <t>New Aaron</t>
  </si>
  <si>
    <t>Vanessa Villarreal</t>
  </si>
  <si>
    <t>North Brad</t>
  </si>
  <si>
    <t>Rachel Daniels</t>
  </si>
  <si>
    <t>Lake Tashaside</t>
  </si>
  <si>
    <t>Andrew Velazquez</t>
  </si>
  <si>
    <t>Collinsshire</t>
  </si>
  <si>
    <t>Kimberly Richardson</t>
  </si>
  <si>
    <t>West Nicole</t>
  </si>
  <si>
    <t>Jacqueline Kelly</t>
  </si>
  <si>
    <t>Port Dawnland</t>
  </si>
  <si>
    <t>Steven Lewis</t>
  </si>
  <si>
    <t>Michellefurt</t>
  </si>
  <si>
    <t>Cody Moses DDS</t>
  </si>
  <si>
    <t>Jacksontown</t>
  </si>
  <si>
    <t>Jenna Parks</t>
  </si>
  <si>
    <t>Ashleyburgh</t>
  </si>
  <si>
    <t>Shawn Harris</t>
  </si>
  <si>
    <t>Daniellemouth</t>
  </si>
  <si>
    <t>John Santos</t>
  </si>
  <si>
    <t>Natashaburgh</t>
  </si>
  <si>
    <t>Christopher Rowe</t>
  </si>
  <si>
    <t>Torresstad</t>
  </si>
  <si>
    <t>Abigail Underwood</t>
  </si>
  <si>
    <t>Lake Jonathanville</t>
  </si>
  <si>
    <t>Marissa Parker</t>
  </si>
  <si>
    <t>Jonesshire</t>
  </si>
  <si>
    <t>Philip Smith</t>
  </si>
  <si>
    <t>New Jefferyfort</t>
  </si>
  <si>
    <t>Brian Lee</t>
  </si>
  <si>
    <t>Briannamouth</t>
  </si>
  <si>
    <t>Gabrielle Matthews</t>
  </si>
  <si>
    <t>Michaelview</t>
  </si>
  <si>
    <t>Cody Daugherty</t>
  </si>
  <si>
    <t>Douglaschester</t>
  </si>
  <si>
    <t>Matthew Goodman</t>
  </si>
  <si>
    <t>Wesleyton</t>
  </si>
  <si>
    <t>Noah Herrera</t>
  </si>
  <si>
    <t>Mcmahonview</t>
  </si>
  <si>
    <t>Pedro Rodriguez</t>
  </si>
  <si>
    <t>South Matthewburgh</t>
  </si>
  <si>
    <t>Andrew Gross</t>
  </si>
  <si>
    <t>West Kimberly</t>
  </si>
  <si>
    <t>Natalie Skinner</t>
  </si>
  <si>
    <t>Port Christopher</t>
  </si>
  <si>
    <t>Miss Jamie Miller</t>
  </si>
  <si>
    <t>South Sonyahaven</t>
  </si>
  <si>
    <t>Todd Clark</t>
  </si>
  <si>
    <t>Austinstad</t>
  </si>
  <si>
    <t>Nancy Taylor</t>
  </si>
  <si>
    <t>East Davidbury</t>
  </si>
  <si>
    <t>Paul Farrell</t>
  </si>
  <si>
    <t>Thompsonland</t>
  </si>
  <si>
    <t>Bryan Reed</t>
  </si>
  <si>
    <t>New Chelsea</t>
  </si>
  <si>
    <t>Juan Meyer</t>
  </si>
  <si>
    <t>East Richard</t>
  </si>
  <si>
    <t>Norman Chapman</t>
  </si>
  <si>
    <t>South Waltershire</t>
  </si>
  <si>
    <t>Laurie Miller</t>
  </si>
  <si>
    <t>Helenville</t>
  </si>
  <si>
    <t>Kimberly Reed</t>
  </si>
  <si>
    <t>Port Brandyview</t>
  </si>
  <si>
    <t>Zachary Chandler</t>
  </si>
  <si>
    <t>John Reid</t>
  </si>
  <si>
    <t>West Dylan</t>
  </si>
  <si>
    <t>Tracy Davis</t>
  </si>
  <si>
    <t>Carmenstad</t>
  </si>
  <si>
    <t>Robert Lee</t>
  </si>
  <si>
    <t>North Wendyfurt</t>
  </si>
  <si>
    <t>Yvonne Anderson</t>
  </si>
  <si>
    <t>North Jamesborough</t>
  </si>
  <si>
    <t>Ronald Chang</t>
  </si>
  <si>
    <t>Walterborough</t>
  </si>
  <si>
    <t>Andrew Griffin</t>
  </si>
  <si>
    <t>New Kevinfort</t>
  </si>
  <si>
    <t>Jason Faulkner</t>
  </si>
  <si>
    <t>Wrightstad</t>
  </si>
  <si>
    <t>Dustin Lewis</t>
  </si>
  <si>
    <t>Vasquezchester</t>
  </si>
  <si>
    <t>Brianna Freeman</t>
  </si>
  <si>
    <t>North Rebeccamouth</t>
  </si>
  <si>
    <t>Michael Romero</t>
  </si>
  <si>
    <t>Charles Parker</t>
  </si>
  <si>
    <t>Lake Cameronburgh</t>
  </si>
  <si>
    <t>Thomas Erickson</t>
  </si>
  <si>
    <t>Port Emilyhaven</t>
  </si>
  <si>
    <t>Kimberly Choi</t>
  </si>
  <si>
    <t>Smithfurt</t>
  </si>
  <si>
    <t>Danielle Wells</t>
  </si>
  <si>
    <t>South Rebeccahaven</t>
  </si>
  <si>
    <t>Julian Ward</t>
  </si>
  <si>
    <t>West Charles</t>
  </si>
  <si>
    <t>Ronald Long</t>
  </si>
  <si>
    <t>Leviville</t>
  </si>
  <si>
    <t>Cynthia Stone</t>
  </si>
  <si>
    <t>New Kimberlychester</t>
  </si>
  <si>
    <t>Robin Oneill</t>
  </si>
  <si>
    <t>Vanessa Riley</t>
  </si>
  <si>
    <t>West Jack</t>
  </si>
  <si>
    <t>Gregory Henderson</t>
  </si>
  <si>
    <t>Jasminebury</t>
  </si>
  <si>
    <t>East Kim</t>
  </si>
  <si>
    <t>Laura Patterson</t>
  </si>
  <si>
    <t>Lake Randyshire</t>
  </si>
  <si>
    <t>Tiffany Gutierrez</t>
  </si>
  <si>
    <t>Rodriguezfort</t>
  </si>
  <si>
    <t>Jonathon Obrien</t>
  </si>
  <si>
    <t>West Leslie</t>
  </si>
  <si>
    <t>Meagan Glenn</t>
  </si>
  <si>
    <t>East Breannaborough</t>
  </si>
  <si>
    <t>Andrew Rivera</t>
  </si>
  <si>
    <t>Port Matthew</t>
  </si>
  <si>
    <t>Annette Pace</t>
  </si>
  <si>
    <t>Paulmouth</t>
  </si>
  <si>
    <t>Richard Lopez</t>
  </si>
  <si>
    <t>Basston</t>
  </si>
  <si>
    <t>Terry Mcdonald</t>
  </si>
  <si>
    <t>Benjaminbury</t>
  </si>
  <si>
    <t>Mrs. Amy Foster</t>
  </si>
  <si>
    <t>Jessica Evans</t>
  </si>
  <si>
    <t>Port Jenniferside</t>
  </si>
  <si>
    <t>Tyler Mcgee</t>
  </si>
  <si>
    <t>North Darryl</t>
  </si>
  <si>
    <t>Joe Flores</t>
  </si>
  <si>
    <t>North Peterland</t>
  </si>
  <si>
    <t>Paul Davis</t>
  </si>
  <si>
    <t>Jasonborough</t>
  </si>
  <si>
    <t>Vincent Spencer</t>
  </si>
  <si>
    <t>Wintersmouth</t>
  </si>
  <si>
    <t>Jennifer Garcia</t>
  </si>
  <si>
    <t>East Autumn</t>
  </si>
  <si>
    <t>Donald Franklin</t>
  </si>
  <si>
    <t>Buchananton</t>
  </si>
  <si>
    <t>Matthew Brooks</t>
  </si>
  <si>
    <t>Pamelaborough</t>
  </si>
  <si>
    <t>Anthony Turner</t>
  </si>
  <si>
    <t>Dr. Michael Day</t>
  </si>
  <si>
    <t>Cynthiaside</t>
  </si>
  <si>
    <t>Jill Martin</t>
  </si>
  <si>
    <t>Leestad</t>
  </si>
  <si>
    <t>Evansshire</t>
  </si>
  <si>
    <t>Shannon Spencer</t>
  </si>
  <si>
    <t>Trevorchester</t>
  </si>
  <si>
    <t>Mr. Paul Morales</t>
  </si>
  <si>
    <t>Yangland</t>
  </si>
  <si>
    <t>Anthony Cannon</t>
  </si>
  <si>
    <t>Brianland</t>
  </si>
  <si>
    <t>Nicholas Mathis</t>
  </si>
  <si>
    <t>Mckeemouth</t>
  </si>
  <si>
    <t>Randy Perkins</t>
  </si>
  <si>
    <t>Wilsonbury</t>
  </si>
  <si>
    <t>Robin Smith MD</t>
  </si>
  <si>
    <t>Allisonton</t>
  </si>
  <si>
    <t>Hannah Cortez</t>
  </si>
  <si>
    <t>Spencer Ford</t>
  </si>
  <si>
    <t>South Thomas</t>
  </si>
  <si>
    <t>Gary Rocha</t>
  </si>
  <si>
    <t>Wellsland</t>
  </si>
  <si>
    <t>Carrie Walton</t>
  </si>
  <si>
    <t>West Chadview</t>
  </si>
  <si>
    <t>Lindsey Johnson</t>
  </si>
  <si>
    <t>West Dawn</t>
  </si>
  <si>
    <t>Steven Golden</t>
  </si>
  <si>
    <t>Maxwellfurt</t>
  </si>
  <si>
    <t>Maria Le</t>
  </si>
  <si>
    <t>Dianeview</t>
  </si>
  <si>
    <t>Lauren Dixon</t>
  </si>
  <si>
    <t>Port Hannahshire</t>
  </si>
  <si>
    <t>Lisa Johnston</t>
  </si>
  <si>
    <t>Karenshire</t>
  </si>
  <si>
    <t>Jennifer Roberts</t>
  </si>
  <si>
    <t>Mr. Donald Shepard</t>
  </si>
  <si>
    <t>Christopher Avila</t>
  </si>
  <si>
    <t>Toddbury</t>
  </si>
  <si>
    <t>Jessica Jones</t>
  </si>
  <si>
    <t>Burchfurt</t>
  </si>
  <si>
    <t>Hannah Mays</t>
  </si>
  <si>
    <t>Ashleyfurt</t>
  </si>
  <si>
    <t>Stephen Graham</t>
  </si>
  <si>
    <t>Wolfeton</t>
  </si>
  <si>
    <t>Jonathan Hunt</t>
  </si>
  <si>
    <t>Georgemouth</t>
  </si>
  <si>
    <t>Brian Terry</t>
  </si>
  <si>
    <t>Walkershire</t>
  </si>
  <si>
    <t>Kim Lee</t>
  </si>
  <si>
    <t>Suzannemouth</t>
  </si>
  <si>
    <t>Elizabeth Sanchez</t>
  </si>
  <si>
    <t>Rodriguezfurt</t>
  </si>
  <si>
    <t>Anna Stafford</t>
  </si>
  <si>
    <t>Hooverberg</t>
  </si>
  <si>
    <t>Amanda Randolph</t>
  </si>
  <si>
    <t>Chapmanstad</t>
  </si>
  <si>
    <t>Sarah Boone</t>
  </si>
  <si>
    <t>Annaton</t>
  </si>
  <si>
    <t>Jordan Stanley</t>
  </si>
  <si>
    <t>East Joseph</t>
  </si>
  <si>
    <t>Denisehaven</t>
  </si>
  <si>
    <t>Alyssa White</t>
  </si>
  <si>
    <t>Perryborough</t>
  </si>
  <si>
    <t>Frank Rhodes</t>
  </si>
  <si>
    <t>West Stephanieton</t>
  </si>
  <si>
    <t>Miranda Wilson</t>
  </si>
  <si>
    <t>Bassborough</t>
  </si>
  <si>
    <t>Eddie Foster</t>
  </si>
  <si>
    <t>New Maryfort</t>
  </si>
  <si>
    <t>Michelle Rosales</t>
  </si>
  <si>
    <t>Rachelbury</t>
  </si>
  <si>
    <t>Rachel Juarez</t>
  </si>
  <si>
    <t>Delgadomouth</t>
  </si>
  <si>
    <t>Brewerchester</t>
  </si>
  <si>
    <t>Derek Smith</t>
  </si>
  <si>
    <t>Port Patrickport</t>
  </si>
  <si>
    <t>Randy Howell</t>
  </si>
  <si>
    <t>Jodyville</t>
  </si>
  <si>
    <t>Samantha Thompson</t>
  </si>
  <si>
    <t>Michaelchester</t>
  </si>
  <si>
    <t>Nicholas Daugherty</t>
  </si>
  <si>
    <t>Veronicatown</t>
  </si>
  <si>
    <t>Tracy Melton</t>
  </si>
  <si>
    <t>East Jeff</t>
  </si>
  <si>
    <t>Sydney Bryant</t>
  </si>
  <si>
    <t>West Kelli</t>
  </si>
  <si>
    <t>Lake Cindy</t>
  </si>
  <si>
    <t>Ronald Marsh</t>
  </si>
  <si>
    <t>Port Catherineside</t>
  </si>
  <si>
    <t>Stephen Henry</t>
  </si>
  <si>
    <t>Lake Justin</t>
  </si>
  <si>
    <t>Phillip Yates</t>
  </si>
  <si>
    <t>North Meganstad</t>
  </si>
  <si>
    <t>Bruce Ramirez</t>
  </si>
  <si>
    <t>North Carolynside</t>
  </si>
  <si>
    <t>Ethan Williams</t>
  </si>
  <si>
    <t>Lake Travisfort</t>
  </si>
  <si>
    <t>Jessica Johnston</t>
  </si>
  <si>
    <t>Port Jamiemouth</t>
  </si>
  <si>
    <t>Victoria Richardson</t>
  </si>
  <si>
    <t>Juliehaven</t>
  </si>
  <si>
    <t>Stephanietown</t>
  </si>
  <si>
    <t>Jeremy Little</t>
  </si>
  <si>
    <t>Danielhaven</t>
  </si>
  <si>
    <t>Sarah Stone</t>
  </si>
  <si>
    <t>East Tina</t>
  </si>
  <si>
    <t>David Hart</t>
  </si>
  <si>
    <t>Sandramouth</t>
  </si>
  <si>
    <t>Julie Kennedy</t>
  </si>
  <si>
    <t>Dennisberg</t>
  </si>
  <si>
    <t>Mark Baker</t>
  </si>
  <si>
    <t>West Austin</t>
  </si>
  <si>
    <t>Alexander Myers</t>
  </si>
  <si>
    <t>East Charleneview</t>
  </si>
  <si>
    <t>Kimberly Becker</t>
  </si>
  <si>
    <t>North Ericside</t>
  </si>
  <si>
    <t>Eric Allen</t>
  </si>
  <si>
    <t>Douglasland</t>
  </si>
  <si>
    <t>Richard Thomas</t>
  </si>
  <si>
    <t>West Sandratown</t>
  </si>
  <si>
    <t>Nathaniel Rasmussen</t>
  </si>
  <si>
    <t>Powellside</t>
  </si>
  <si>
    <t>Matthew Watson</t>
  </si>
  <si>
    <t>Geraldchester</t>
  </si>
  <si>
    <t>Roy Juarez</t>
  </si>
  <si>
    <t>Port Billy</t>
  </si>
  <si>
    <t>Jean Lee</t>
  </si>
  <si>
    <t>Granttown</t>
  </si>
  <si>
    <t>Mark Lam</t>
  </si>
  <si>
    <t>West Paul</t>
  </si>
  <si>
    <t>Pamela Sanchez</t>
  </si>
  <si>
    <t>Port Austin</t>
  </si>
  <si>
    <t>Jerryborough</t>
  </si>
  <si>
    <t>Monica Shaw</t>
  </si>
  <si>
    <t>Torresmouth</t>
  </si>
  <si>
    <t>Matthew Carter</t>
  </si>
  <si>
    <t>Port Mariah</t>
  </si>
  <si>
    <t>Terry Russell</t>
  </si>
  <si>
    <t>Harmonmouth</t>
  </si>
  <si>
    <t>James Gross</t>
  </si>
  <si>
    <t>West Aaron</t>
  </si>
  <si>
    <t>Tammy Jarvis</t>
  </si>
  <si>
    <t>East William</t>
  </si>
  <si>
    <t>Shelly Baker</t>
  </si>
  <si>
    <t>Devinfurt</t>
  </si>
  <si>
    <t>Brenda Rice</t>
  </si>
  <si>
    <t>Sheltonborough</t>
  </si>
  <si>
    <t>Benjamin Arnold</t>
  </si>
  <si>
    <t>Laurenton</t>
  </si>
  <si>
    <t>Jon Roberts</t>
  </si>
  <si>
    <t>West Taratown</t>
  </si>
  <si>
    <t>Jamie Mays</t>
  </si>
  <si>
    <t>Andersonchester</t>
  </si>
  <si>
    <t>Eric Gallegos</t>
  </si>
  <si>
    <t>Cookview</t>
  </si>
  <si>
    <t>Karen Fox</t>
  </si>
  <si>
    <t>Mccarthyhaven</t>
  </si>
  <si>
    <t>Anthony Silva</t>
  </si>
  <si>
    <t>Allenhaven</t>
  </si>
  <si>
    <t>Misty Trevino</t>
  </si>
  <si>
    <t>North Samuelview</t>
  </si>
  <si>
    <t>Christopher Bailey</t>
  </si>
  <si>
    <t>North Andrew</t>
  </si>
  <si>
    <t>Vincent Wang</t>
  </si>
  <si>
    <t>Martinchester</t>
  </si>
  <si>
    <t>Laurie Bird</t>
  </si>
  <si>
    <t>East Jamie</t>
  </si>
  <si>
    <t>Kathryn Higgins</t>
  </si>
  <si>
    <t>Coxshire</t>
  </si>
  <si>
    <t>Christopher Porter MD</t>
  </si>
  <si>
    <t>East Karenberg</t>
  </si>
  <si>
    <t>Andrew Jones</t>
  </si>
  <si>
    <t>East Michael</t>
  </si>
  <si>
    <t>Eddie King</t>
  </si>
  <si>
    <t>Lewisland</t>
  </si>
  <si>
    <t>East Erin</t>
  </si>
  <si>
    <t>Jacqueline Maxwell</t>
  </si>
  <si>
    <t>Port Valerie</t>
  </si>
  <si>
    <t>Robert Ramirez</t>
  </si>
  <si>
    <t>Whitebury</t>
  </si>
  <si>
    <t>Perezview</t>
  </si>
  <si>
    <t>Jose King</t>
  </si>
  <si>
    <t>Taylorchester</t>
  </si>
  <si>
    <t>Kathy Norris</t>
  </si>
  <si>
    <t>West Danielton</t>
  </si>
  <si>
    <t>Elijah Henson</t>
  </si>
  <si>
    <t>Houstontown</t>
  </si>
  <si>
    <t>Ashley Edwards</t>
  </si>
  <si>
    <t>East Judyborough</t>
  </si>
  <si>
    <t>Shane Quinn</t>
  </si>
  <si>
    <t>Thomasland</t>
  </si>
  <si>
    <t>Timothy Lewis</t>
  </si>
  <si>
    <t>Nicoleside</t>
  </si>
  <si>
    <t>Gary Johnson</t>
  </si>
  <si>
    <t>Andrewview</t>
  </si>
  <si>
    <t>Kristen Rogers</t>
  </si>
  <si>
    <t>Lake Jeffreyberg</t>
  </si>
  <si>
    <t>Nichole Crawford</t>
  </si>
  <si>
    <t>New Karenberg</t>
  </si>
  <si>
    <t>Lindsay Reid</t>
  </si>
  <si>
    <t>East Sabrinachester</t>
  </si>
  <si>
    <t>Dr. Steven Walker</t>
  </si>
  <si>
    <t>Bauerland</t>
  </si>
  <si>
    <t>Thomas Martinez</t>
  </si>
  <si>
    <t>South David</t>
  </si>
  <si>
    <t>John Hobbs</t>
  </si>
  <si>
    <t>New Stephanie</t>
  </si>
  <si>
    <t>Robert Nelson</t>
  </si>
  <si>
    <t>Michaelhaven</t>
  </si>
  <si>
    <t>Heidi Chavez</t>
  </si>
  <si>
    <t>Lake Robertfort</t>
  </si>
  <si>
    <t>Andreaberg</t>
  </si>
  <si>
    <t>Jason Morris</t>
  </si>
  <si>
    <t>West Kayla</t>
  </si>
  <si>
    <t>New Heidi</t>
  </si>
  <si>
    <t>Dominic Spencer</t>
  </si>
  <si>
    <t>North Katherineton</t>
  </si>
  <si>
    <t>Diane Carlson</t>
  </si>
  <si>
    <t>Rosefort</t>
  </si>
  <si>
    <t>Brooke Murray</t>
  </si>
  <si>
    <t>North Danielview</t>
  </si>
  <si>
    <t>Deborah Oliver</t>
  </si>
  <si>
    <t>West Cherylview</t>
  </si>
  <si>
    <t>John Branch</t>
  </si>
  <si>
    <t>East Cole</t>
  </si>
  <si>
    <t>Dorothy Gould</t>
  </si>
  <si>
    <t>New Audrey</t>
  </si>
  <si>
    <t>Mariah Jones</t>
  </si>
  <si>
    <t>North Barbaraberg</t>
  </si>
  <si>
    <t>Kathleen Fletcher</t>
  </si>
  <si>
    <t>New Michael</t>
  </si>
  <si>
    <t>Nicholas Briggs</t>
  </si>
  <si>
    <t>West Vincent</t>
  </si>
  <si>
    <t>Andrew Burton</t>
  </si>
  <si>
    <t>Campbellhaven</t>
  </si>
  <si>
    <t>Yolanda Wilson</t>
  </si>
  <si>
    <t>Erikmouth</t>
  </si>
  <si>
    <t>Adrian Clark</t>
  </si>
  <si>
    <t>Port Laurie</t>
  </si>
  <si>
    <t>Joseph Carlson</t>
  </si>
  <si>
    <t>Crystalchester</t>
  </si>
  <si>
    <t>Arthur Soto</t>
  </si>
  <si>
    <t>Kristenland</t>
  </si>
  <si>
    <t>Mrs. Stephanie Silva</t>
  </si>
  <si>
    <t>New Erinport</t>
  </si>
  <si>
    <t>Ronald Hughes</t>
  </si>
  <si>
    <t>Rachelfort</t>
  </si>
  <si>
    <t>Nicholas Carter</t>
  </si>
  <si>
    <t>Paula Roth</t>
  </si>
  <si>
    <t>Zacharyside</t>
  </si>
  <si>
    <t>Port Glenn</t>
  </si>
  <si>
    <t>Aaron Bowen</t>
  </si>
  <si>
    <t>West Brian</t>
  </si>
  <si>
    <t>Kenneth Thompson</t>
  </si>
  <si>
    <t>Johnsonhaven</t>
  </si>
  <si>
    <t>Elizabeth Elliott</t>
  </si>
  <si>
    <t>Brendaville</t>
  </si>
  <si>
    <t>Cody Dickson</t>
  </si>
  <si>
    <t>Joshuaville</t>
  </si>
  <si>
    <t>Andrew Lee</t>
  </si>
  <si>
    <t>Garyview</t>
  </si>
  <si>
    <t>Zachary Cole</t>
  </si>
  <si>
    <t>North Carriefurt</t>
  </si>
  <si>
    <t>Mr. Philip Sullivan</t>
  </si>
  <si>
    <t>New Amy</t>
  </si>
  <si>
    <t>Margaret Padilla</t>
  </si>
  <si>
    <t>Watsonview</t>
  </si>
  <si>
    <t>Rodney Deleon</t>
  </si>
  <si>
    <t>South Wayneburgh</t>
  </si>
  <si>
    <t>Cheryl Middleton</t>
  </si>
  <si>
    <t>Jasonbury</t>
  </si>
  <si>
    <t>Heather Nunez</t>
  </si>
  <si>
    <t>South Cynthiafurt</t>
  </si>
  <si>
    <t>Charles Robles</t>
  </si>
  <si>
    <t>South William</t>
  </si>
  <si>
    <t>Charles Spencer</t>
  </si>
  <si>
    <t>Dukeborough</t>
  </si>
  <si>
    <t>Kevin Carter</t>
  </si>
  <si>
    <t>Lake Carolinemouth</t>
  </si>
  <si>
    <t>Tyler Cordova</t>
  </si>
  <si>
    <t>South Jasonchester</t>
  </si>
  <si>
    <t>Austin Carlson</t>
  </si>
  <si>
    <t>North Fernando</t>
  </si>
  <si>
    <t>Gregory Garcia</t>
  </si>
  <si>
    <t>Omar Shepherd MD</t>
  </si>
  <si>
    <t>Parkertown</t>
  </si>
  <si>
    <t>Mark Bowen</t>
  </si>
  <si>
    <t>West Danielmouth</t>
  </si>
  <si>
    <t>Melissa Marshall</t>
  </si>
  <si>
    <t>Port Lisaburgh</t>
  </si>
  <si>
    <t>Lori Mckee</t>
  </si>
  <si>
    <t>South Taramouth</t>
  </si>
  <si>
    <t>Stacey Ford</t>
  </si>
  <si>
    <t>North Lisaton</t>
  </si>
  <si>
    <t>Evelyn Hart</t>
  </si>
  <si>
    <t>North Gabriel</t>
  </si>
  <si>
    <t>Suzanne Watson</t>
  </si>
  <si>
    <t>North Susanton</t>
  </si>
  <si>
    <t>Daryl Mullins</t>
  </si>
  <si>
    <t>Christopherhaven</t>
  </si>
  <si>
    <t>Jonathan Stewart</t>
  </si>
  <si>
    <t>Courtneytown</t>
  </si>
  <si>
    <t>Jessica Malone DDS</t>
  </si>
  <si>
    <t>Lake Alexander</t>
  </si>
  <si>
    <t>Maureen Harris</t>
  </si>
  <si>
    <t>West Anne</t>
  </si>
  <si>
    <t>Scott Rice</t>
  </si>
  <si>
    <t>Evansland</t>
  </si>
  <si>
    <t>Barbara Moore</t>
  </si>
  <si>
    <t>Lake Johnstad</t>
  </si>
  <si>
    <t>Cathy Johnson</t>
  </si>
  <si>
    <t>New Rosemouth</t>
  </si>
  <si>
    <t>Danielle Wise</t>
  </si>
  <si>
    <t>East Nancy</t>
  </si>
  <si>
    <t>Patricia Bailey</t>
  </si>
  <si>
    <t>South Maria</t>
  </si>
  <si>
    <t>Jennifer Juarez</t>
  </si>
  <si>
    <t>East Melissa</t>
  </si>
  <si>
    <t>Karen Thompson</t>
  </si>
  <si>
    <t>Josephmouth</t>
  </si>
  <si>
    <t>Ronald Pearson</t>
  </si>
  <si>
    <t>Jasonstad</t>
  </si>
  <si>
    <t>Lisa Freeman</t>
  </si>
  <si>
    <t>Patriciabury</t>
  </si>
  <si>
    <t>Tiffany Reed</t>
  </si>
  <si>
    <t>North Michaelmouth</t>
  </si>
  <si>
    <t>Eric Contreras</t>
  </si>
  <si>
    <t>Jessicafurt</t>
  </si>
  <si>
    <t>Dr. Melanie Kennedy</t>
  </si>
  <si>
    <t>Wandachester</t>
  </si>
  <si>
    <t>Danny Charles</t>
  </si>
  <si>
    <t>Kingbury</t>
  </si>
  <si>
    <t>Sylvia Sweeney</t>
  </si>
  <si>
    <t>Port Robinland</t>
  </si>
  <si>
    <t>South Robertstad</t>
  </si>
  <si>
    <t>Kylie Gonzalez</t>
  </si>
  <si>
    <t>South Darrenview</t>
  </si>
  <si>
    <t>Matthew Stephens MD</t>
  </si>
  <si>
    <t>Roberthaven</t>
  </si>
  <si>
    <t>David Ray</t>
  </si>
  <si>
    <t>Hollyborough</t>
  </si>
  <si>
    <t>Joseph Marquez</t>
  </si>
  <si>
    <t>Benjaminfurt</t>
  </si>
  <si>
    <t>Rhonda Thompson</t>
  </si>
  <si>
    <t>East Corey</t>
  </si>
  <si>
    <t>Robin Berry</t>
  </si>
  <si>
    <t>New Troyshire</t>
  </si>
  <si>
    <t>Patricia Simpson</t>
  </si>
  <si>
    <t>Jordanfurt</t>
  </si>
  <si>
    <t>Joshua Middleton</t>
  </si>
  <si>
    <t>Brian Odom</t>
  </si>
  <si>
    <t>East Amyville</t>
  </si>
  <si>
    <t>Alexander King</t>
  </si>
  <si>
    <t>New Sheila</t>
  </si>
  <si>
    <t>North Wendy</t>
  </si>
  <si>
    <t>Joseph Crawford</t>
  </si>
  <si>
    <t>Jenniferbury</t>
  </si>
  <si>
    <t>Mandy Dunn</t>
  </si>
  <si>
    <t>North Brandi</t>
  </si>
  <si>
    <t>Kari Smith</t>
  </si>
  <si>
    <t>North Jamesberg</t>
  </si>
  <si>
    <t>North Margaretton</t>
  </si>
  <si>
    <t>George Hopkins</t>
  </si>
  <si>
    <t>Lake Laurafurt</t>
  </si>
  <si>
    <t>Jeremiah Herring</t>
  </si>
  <si>
    <t>Suarezstad</t>
  </si>
  <si>
    <t>Aaron Jones</t>
  </si>
  <si>
    <t>Jenniferside</t>
  </si>
  <si>
    <t>Debbie Young</t>
  </si>
  <si>
    <t>Stevenston</t>
  </si>
  <si>
    <t>Gregory Wells</t>
  </si>
  <si>
    <t>South Brianchester</t>
  </si>
  <si>
    <t>Connie Mason</t>
  </si>
  <si>
    <t>Blackborough</t>
  </si>
  <si>
    <t>Edwin Gomez</t>
  </si>
  <si>
    <t>Port Tamarahaven</t>
  </si>
  <si>
    <t>Kayla Hall</t>
  </si>
  <si>
    <t>Douglasview</t>
  </si>
  <si>
    <t>Tyler Ortega</t>
  </si>
  <si>
    <t>Port Ruthbury</t>
  </si>
  <si>
    <t>Franklin Hunter</t>
  </si>
  <si>
    <t>Lake Renee</t>
  </si>
  <si>
    <t>Elizabeth Sawyer</t>
  </si>
  <si>
    <t>West Susanton</t>
  </si>
  <si>
    <t>Ms. Rebecca Conley</t>
  </si>
  <si>
    <t>Brittanyport</t>
  </si>
  <si>
    <t>Jordan Wilson</t>
  </si>
  <si>
    <t>Ramirezland</t>
  </si>
  <si>
    <t>Caroline Williams</t>
  </si>
  <si>
    <t>Hayesborough</t>
  </si>
  <si>
    <t>Michael Sullivan</t>
  </si>
  <si>
    <t>North Justinbury</t>
  </si>
  <si>
    <t>Jonathan Davis</t>
  </si>
  <si>
    <t>Penaberg</t>
  </si>
  <si>
    <t>Katherine Chapman</t>
  </si>
  <si>
    <t>Maryville</t>
  </si>
  <si>
    <t>Kelli Lamb MD</t>
  </si>
  <si>
    <t>Hickmanburgh</t>
  </si>
  <si>
    <t>Mike Stevenson</t>
  </si>
  <si>
    <t>Scottview</t>
  </si>
  <si>
    <t>Robert Smith</t>
  </si>
  <si>
    <t>New Sharonside</t>
  </si>
  <si>
    <t>Amy Zimmerman</t>
  </si>
  <si>
    <t>Washingtonport</t>
  </si>
  <si>
    <t>Thomas Floyd</t>
  </si>
  <si>
    <t>Kimberlyberg</t>
  </si>
  <si>
    <t>Sara Johnson</t>
  </si>
  <si>
    <t>South Johnmouth</t>
  </si>
  <si>
    <t>Carl Cooper</t>
  </si>
  <si>
    <t>Farmerstad</t>
  </si>
  <si>
    <t>Emily Hernandez</t>
  </si>
  <si>
    <t>Hebertfort</t>
  </si>
  <si>
    <t>Adam Smith PhD</t>
  </si>
  <si>
    <t>Lake Brookeville</t>
  </si>
  <si>
    <t>Hannah Smith</t>
  </si>
  <si>
    <t>Patriciaport</t>
  </si>
  <si>
    <t>Nina Ramos</t>
  </si>
  <si>
    <t>West Johnmouth</t>
  </si>
  <si>
    <t>Suzanne Young</t>
  </si>
  <si>
    <t>West Cynthia</t>
  </si>
  <si>
    <t>Gregory Smith</t>
  </si>
  <si>
    <t>East Carlos</t>
  </si>
  <si>
    <t>Joseph Blankenship</t>
  </si>
  <si>
    <t>Adamborough</t>
  </si>
  <si>
    <t>Emily Gonzalez</t>
  </si>
  <si>
    <t>Nicolemouth</t>
  </si>
  <si>
    <t>North Jeanette</t>
  </si>
  <si>
    <t>Carlos Finley</t>
  </si>
  <si>
    <t>Connieside</t>
  </si>
  <si>
    <t>Rebecca Hammond</t>
  </si>
  <si>
    <t>Collierville</t>
  </si>
  <si>
    <t>Russell Boone</t>
  </si>
  <si>
    <t>Port Gregoryfort</t>
  </si>
  <si>
    <t>Crystal Hughes</t>
  </si>
  <si>
    <t>Joy Meyers</t>
  </si>
  <si>
    <t>Staceyborough</t>
  </si>
  <si>
    <t>Thomas Castillo</t>
  </si>
  <si>
    <t>Russellstad</t>
  </si>
  <si>
    <t>Rachael Hoffman</t>
  </si>
  <si>
    <t>Matthewfurt</t>
  </si>
  <si>
    <t>Kevin Navarro</t>
  </si>
  <si>
    <t>Kayleemouth</t>
  </si>
  <si>
    <t>Laura Burns</t>
  </si>
  <si>
    <t>Louis Mccall</t>
  </si>
  <si>
    <t>West Christine</t>
  </si>
  <si>
    <t>Michael Fletcher</t>
  </si>
  <si>
    <t>New Caitlynburgh</t>
  </si>
  <si>
    <t>Susan Compton</t>
  </si>
  <si>
    <t>Lake Jamesside</t>
  </si>
  <si>
    <t>Chad Taylor</t>
  </si>
  <si>
    <t>South Davidstad</t>
  </si>
  <si>
    <t>Deborah Reed</t>
  </si>
  <si>
    <t>Lake Leontown</t>
  </si>
  <si>
    <t>Jill Gibson</t>
  </si>
  <si>
    <t>Sheltonburgh</t>
  </si>
  <si>
    <t>Edwin Valencia</t>
  </si>
  <si>
    <t>East Kerryside</t>
  </si>
  <si>
    <t>Benjamin Wilson</t>
  </si>
  <si>
    <t>Brooketon</t>
  </si>
  <si>
    <t>Joseph Taylor</t>
  </si>
  <si>
    <t>Port Jameshaven</t>
  </si>
  <si>
    <t>Benjamin Thompson</t>
  </si>
  <si>
    <t>Tracyberg</t>
  </si>
  <si>
    <t>Dawn Lara</t>
  </si>
  <si>
    <t>Connerstad</t>
  </si>
  <si>
    <t>Michael May</t>
  </si>
  <si>
    <t>Justinview</t>
  </si>
  <si>
    <t>Jeremy Robinson</t>
  </si>
  <si>
    <t>Patricia Spencer</t>
  </si>
  <si>
    <t>West Rebecca</t>
  </si>
  <si>
    <t>Sarah Edwards</t>
  </si>
  <si>
    <t>Paige Duncan</t>
  </si>
  <si>
    <t>East Bernard</t>
  </si>
  <si>
    <t>Maurice Gonzales</t>
  </si>
  <si>
    <t>Johnsonmouth</t>
  </si>
  <si>
    <t>Jaime Brown</t>
  </si>
  <si>
    <t>East Debra</t>
  </si>
  <si>
    <t>Scott Mathis</t>
  </si>
  <si>
    <t>South Matthewhaven</t>
  </si>
  <si>
    <t>Mr. Dustin Miranda MD</t>
  </si>
  <si>
    <t>Bradley Ferguson</t>
  </si>
  <si>
    <t>Lyonsview</t>
  </si>
  <si>
    <t>Theresa Grant</t>
  </si>
  <si>
    <t>Townsendshire</t>
  </si>
  <si>
    <t>Molly Bush</t>
  </si>
  <si>
    <t>Alvaradomouth</t>
  </si>
  <si>
    <t>Calvin Johnson</t>
  </si>
  <si>
    <t>East Ray</t>
  </si>
  <si>
    <t>William Bell</t>
  </si>
  <si>
    <t>Nancy Park</t>
  </si>
  <si>
    <t>Andreamouth</t>
  </si>
  <si>
    <t>New Angelafort</t>
  </si>
  <si>
    <t>Douglas Harris</t>
  </si>
  <si>
    <t>Kingshire</t>
  </si>
  <si>
    <t>Danielle Valdez</t>
  </si>
  <si>
    <t>Richardhaven</t>
  </si>
  <si>
    <t>Thomas Cunningham</t>
  </si>
  <si>
    <t>Chapmanfurt</t>
  </si>
  <si>
    <t>Loretta Hunter</t>
  </si>
  <si>
    <t>Rosemouth</t>
  </si>
  <si>
    <t>Amanda Kelly</t>
  </si>
  <si>
    <t>Jessebury</t>
  </si>
  <si>
    <t>Alexander Harris</t>
  </si>
  <si>
    <t>Hernandezport</t>
  </si>
  <si>
    <t>East Maria</t>
  </si>
  <si>
    <t>Charles Rush</t>
  </si>
  <si>
    <t>Bennettchester</t>
  </si>
  <si>
    <t>Michael Montgomery</t>
  </si>
  <si>
    <t>Amberhaven</t>
  </si>
  <si>
    <t>Lindseyville</t>
  </si>
  <si>
    <t>John Lowe</t>
  </si>
  <si>
    <t>Andersonport</t>
  </si>
  <si>
    <t>Shannon Norman</t>
  </si>
  <si>
    <t>West Danielland</t>
  </si>
  <si>
    <t>Daniel Bennett</t>
  </si>
  <si>
    <t>East Arthurtown</t>
  </si>
  <si>
    <t>Brendan Francis</t>
  </si>
  <si>
    <t>Jenniferland</t>
  </si>
  <si>
    <t>Steven Ingram</t>
  </si>
  <si>
    <t>North Vanessaland</t>
  </si>
  <si>
    <t>Jasmine Parks</t>
  </si>
  <si>
    <t>Maynardfort</t>
  </si>
  <si>
    <t>Summer Brown</t>
  </si>
  <si>
    <t>East Carrie</t>
  </si>
  <si>
    <t>David Ruiz</t>
  </si>
  <si>
    <t>Kari Davis</t>
  </si>
  <si>
    <t>Gilesstad</t>
  </si>
  <si>
    <t>Christopher Maxwell</t>
  </si>
  <si>
    <t>Lake Veronicabury</t>
  </si>
  <si>
    <t>Monica Fox</t>
  </si>
  <si>
    <t>Lake Scott</t>
  </si>
  <si>
    <t>Seth Rice</t>
  </si>
  <si>
    <t>Lake Elizabeth</t>
  </si>
  <si>
    <t>Patricia King</t>
  </si>
  <si>
    <t>Smithside</t>
  </si>
  <si>
    <t>Ronald Jackson</t>
  </si>
  <si>
    <t>New Edwinville</t>
  </si>
  <si>
    <t>Billy Kelly</t>
  </si>
  <si>
    <t>Nelsonport</t>
  </si>
  <si>
    <t>Eric Jarvis</t>
  </si>
  <si>
    <t>North Suzanne</t>
  </si>
  <si>
    <t>Traci Costa</t>
  </si>
  <si>
    <t>Carrborough</t>
  </si>
  <si>
    <t>Christine Cook</t>
  </si>
  <si>
    <t>Lake Jameschester</t>
  </si>
  <si>
    <t>Harry Gibson</t>
  </si>
  <si>
    <t>Deanland</t>
  </si>
  <si>
    <t>Melissa Perkins</t>
  </si>
  <si>
    <t>West Angelabury</t>
  </si>
  <si>
    <t>Samuel Henry</t>
  </si>
  <si>
    <t>South Jamesburgh</t>
  </si>
  <si>
    <t>Betty Cox</t>
  </si>
  <si>
    <t>Jamesshire</t>
  </si>
  <si>
    <t>Nathan Williams</t>
  </si>
  <si>
    <t>New Bobbyville</t>
  </si>
  <si>
    <t>Andrea Beck</t>
  </si>
  <si>
    <t>West Markside</t>
  </si>
  <si>
    <t>Raymond Chavez</t>
  </si>
  <si>
    <t>Davidhaven</t>
  </si>
  <si>
    <t>Matthew Lee</t>
  </si>
  <si>
    <t>Bryanville</t>
  </si>
  <si>
    <t>Mitchell Rogers</t>
  </si>
  <si>
    <t>Dustinside</t>
  </si>
  <si>
    <t>Elizabeth Fischer</t>
  </si>
  <si>
    <t>Jonesstad</t>
  </si>
  <si>
    <t>Christine Stevens</t>
  </si>
  <si>
    <t>Marthamouth</t>
  </si>
  <si>
    <t>Susan Shelton</t>
  </si>
  <si>
    <t>Richardsville</t>
  </si>
  <si>
    <t>Schmittbury</t>
  </si>
  <si>
    <t>Charles Garner</t>
  </si>
  <si>
    <t>North Sonyatown</t>
  </si>
  <si>
    <t>James Fox</t>
  </si>
  <si>
    <t>Frankside</t>
  </si>
  <si>
    <t>David Flores</t>
  </si>
  <si>
    <t>North Benjamin</t>
  </si>
  <si>
    <t>Lindsey Warner</t>
  </si>
  <si>
    <t>Emilyview</t>
  </si>
  <si>
    <t>Lori Stout</t>
  </si>
  <si>
    <t>East Donnahaven</t>
  </si>
  <si>
    <t>Andrea Rodriguez</t>
  </si>
  <si>
    <t>Torresburgh</t>
  </si>
  <si>
    <t>Amanda Matthews</t>
  </si>
  <si>
    <t>Albert Clark</t>
  </si>
  <si>
    <t>Silvaville</t>
  </si>
  <si>
    <t>Brian Turner</t>
  </si>
  <si>
    <t>Abigail Gardner</t>
  </si>
  <si>
    <t>Lake Richard</t>
  </si>
  <si>
    <t>Kristen Oliver</t>
  </si>
  <si>
    <t>East Sarahland</t>
  </si>
  <si>
    <t>Daniel Morris</t>
  </si>
  <si>
    <t>Baldwinport</t>
  </si>
  <si>
    <t>Ian Martin</t>
  </si>
  <si>
    <t>North Crystalfort</t>
  </si>
  <si>
    <t>Bonnie King</t>
  </si>
  <si>
    <t>Jacksonburgh</t>
  </si>
  <si>
    <t>Edward Wood</t>
  </si>
  <si>
    <t>Bradleyland</t>
  </si>
  <si>
    <t>Laura Li</t>
  </si>
  <si>
    <t>Stevenmouth</t>
  </si>
  <si>
    <t>Mr. Justin Hardy</t>
  </si>
  <si>
    <t>East Joann</t>
  </si>
  <si>
    <t>Sean Padilla</t>
  </si>
  <si>
    <t>Pamelaport</t>
  </si>
  <si>
    <t>Joseph Mays</t>
  </si>
  <si>
    <t>Melissamouth</t>
  </si>
  <si>
    <t>Tina Lee</t>
  </si>
  <si>
    <t>Diane Larson</t>
  </si>
  <si>
    <t>Bowersbury</t>
  </si>
  <si>
    <t>Lisa Edwards</t>
  </si>
  <si>
    <t>Angelaton</t>
  </si>
  <si>
    <t>Jenniferfurt</t>
  </si>
  <si>
    <t>Monica Roberts</t>
  </si>
  <si>
    <t>South Gina</t>
  </si>
  <si>
    <t>Nancy Reyes</t>
  </si>
  <si>
    <t>North Evelyn</t>
  </si>
  <si>
    <t>Sarah Mcpherson</t>
  </si>
  <si>
    <t>New Deborahshire</t>
  </si>
  <si>
    <t>Jason Garcia</t>
  </si>
  <si>
    <t>West Maria</t>
  </si>
  <si>
    <t>Robert Liu</t>
  </si>
  <si>
    <t>Lauriemouth</t>
  </si>
  <si>
    <t>Mr. Tyler Daniels</t>
  </si>
  <si>
    <t>Robertmouth</t>
  </si>
  <si>
    <t>Gina Smith</t>
  </si>
  <si>
    <t>Tarabury</t>
  </si>
  <si>
    <t>Denise Carter</t>
  </si>
  <si>
    <t>Maryfurt</t>
  </si>
  <si>
    <t>Robert Stevens</t>
  </si>
  <si>
    <t>West Laura</t>
  </si>
  <si>
    <t>Debbie Salas</t>
  </si>
  <si>
    <t>New Timothystad</t>
  </si>
  <si>
    <t>Nelsonstad</t>
  </si>
  <si>
    <t>Carrie Thompson</t>
  </si>
  <si>
    <t>Perryhaven</t>
  </si>
  <si>
    <t>Oscar Rodriguez</t>
  </si>
  <si>
    <t>Lake Kennethhaven</t>
  </si>
  <si>
    <t>Patricia Ford</t>
  </si>
  <si>
    <t>Barnettview</t>
  </si>
  <si>
    <t>Tiffany Johnson</t>
  </si>
  <si>
    <t>Ariana Anderson</t>
  </si>
  <si>
    <t>East Jessicafort</t>
  </si>
  <si>
    <t>Eric Moore</t>
  </si>
  <si>
    <t>Amyberg</t>
  </si>
  <si>
    <t>Mariah Larsen</t>
  </si>
  <si>
    <t>Gaineschester</t>
  </si>
  <si>
    <t>Vickie Fisher</t>
  </si>
  <si>
    <t>Justinfurt</t>
  </si>
  <si>
    <t>Christine Kelly</t>
  </si>
  <si>
    <t>Catherine Ellison</t>
  </si>
  <si>
    <t>Martinview</t>
  </si>
  <si>
    <t>Alexander Perez</t>
  </si>
  <si>
    <t>West Jeffrey</t>
  </si>
  <si>
    <t>Christopher Ryan</t>
  </si>
  <si>
    <t>Lewisville</t>
  </si>
  <si>
    <t>Maria Johnson</t>
  </si>
  <si>
    <t>New Sarahland</t>
  </si>
  <si>
    <t>Tony Burns</t>
  </si>
  <si>
    <t>Lorifurt</t>
  </si>
  <si>
    <t>Lisa Malone</t>
  </si>
  <si>
    <t>East Andrewview</t>
  </si>
  <si>
    <t>Jesus Holmes</t>
  </si>
  <si>
    <t>East Kristyfort</t>
  </si>
  <si>
    <t>Autumn Stephenson</t>
  </si>
  <si>
    <t>East Mitchellchester</t>
  </si>
  <si>
    <t>Brenda Nguyen</t>
  </si>
  <si>
    <t>New Brett</t>
  </si>
  <si>
    <t>Andrea Scott</t>
  </si>
  <si>
    <t>New Johnburgh</t>
  </si>
  <si>
    <t>Anthony Wyatt</t>
  </si>
  <si>
    <t>Lake Christopher</t>
  </si>
  <si>
    <t>Randy Logan</t>
  </si>
  <si>
    <t>North Peter</t>
  </si>
  <si>
    <t>Robert Phelps</t>
  </si>
  <si>
    <t>Lake Eileen</t>
  </si>
  <si>
    <t>Sharon Lee</t>
  </si>
  <si>
    <t>Seanberg</t>
  </si>
  <si>
    <t>Nicholas Powell</t>
  </si>
  <si>
    <t>Pattersonburgh</t>
  </si>
  <si>
    <t>Jennifer Johnston</t>
  </si>
  <si>
    <t>Taylorview</t>
  </si>
  <si>
    <t>Lauren Miller</t>
  </si>
  <si>
    <t>East Kyle</t>
  </si>
  <si>
    <t>Karen Bailey</t>
  </si>
  <si>
    <t>Sanchezchester</t>
  </si>
  <si>
    <t>Anna Barnett</t>
  </si>
  <si>
    <t>Port Grant</t>
  </si>
  <si>
    <t>Dana Alvarez</t>
  </si>
  <si>
    <t>West Benjamin</t>
  </si>
  <si>
    <t>Laura Snyder</t>
  </si>
  <si>
    <t>Jasmineland</t>
  </si>
  <si>
    <t>East Jessica</t>
  </si>
  <si>
    <t>Vanessa Lynch</t>
  </si>
  <si>
    <t>East Adriana</t>
  </si>
  <si>
    <t>Sean Patterson</t>
  </si>
  <si>
    <t>Brittanyshire</t>
  </si>
  <si>
    <t>Wayne Williams</t>
  </si>
  <si>
    <t>Traceyfurt</t>
  </si>
  <si>
    <t>Katie Mccarthy</t>
  </si>
  <si>
    <t>Ryanberg</t>
  </si>
  <si>
    <t>Laura Thomas</t>
  </si>
  <si>
    <t>Carsonchester</t>
  </si>
  <si>
    <t>Joseph Campbell</t>
  </si>
  <si>
    <t>Fosterborough</t>
  </si>
  <si>
    <t>Margaret Morrison</t>
  </si>
  <si>
    <t>New Amandabury</t>
  </si>
  <si>
    <t>North Baileyport</t>
  </si>
  <si>
    <t>Jason Salas</t>
  </si>
  <si>
    <t>Moralesville</t>
  </si>
  <si>
    <t>Wanda Jones</t>
  </si>
  <si>
    <t>Thomas Adams</t>
  </si>
  <si>
    <t>Port Denise</t>
  </si>
  <si>
    <t>Vincent Lopez</t>
  </si>
  <si>
    <t>East Brandonmouth</t>
  </si>
  <si>
    <t>Amanda Lee</t>
  </si>
  <si>
    <t>New Joseton</t>
  </si>
  <si>
    <t>Kimberly Atkinson</t>
  </si>
  <si>
    <t>Elizabethberg</t>
  </si>
  <si>
    <t>Carl Mathis</t>
  </si>
  <si>
    <t>New Bobbyfort</t>
  </si>
  <si>
    <t>Juan Dennis</t>
  </si>
  <si>
    <t>New Michaeltown</t>
  </si>
  <si>
    <t>Jennifer Cline MD</t>
  </si>
  <si>
    <t>Harperside</t>
  </si>
  <si>
    <t>West Whitneymouth</t>
  </si>
  <si>
    <t>Robert Kidd</t>
  </si>
  <si>
    <t>Lake Adam</t>
  </si>
  <si>
    <t>Angela Carter</t>
  </si>
  <si>
    <t>West Seantown</t>
  </si>
  <si>
    <t>Carl Peters</t>
  </si>
  <si>
    <t>Debbiechester</t>
  </si>
  <si>
    <t>Sherri Cole</t>
  </si>
  <si>
    <t>Mercedesberg</t>
  </si>
  <si>
    <t>Michael Berry</t>
  </si>
  <si>
    <t>Camposland</t>
  </si>
  <si>
    <t>Laura Brooks DVM</t>
  </si>
  <si>
    <t>Port Jack</t>
  </si>
  <si>
    <t>David Reilly</t>
  </si>
  <si>
    <t>Donnafort</t>
  </si>
  <si>
    <t>Kimberly Mitchell</t>
  </si>
  <si>
    <t>South Gregoryville</t>
  </si>
  <si>
    <t>Alexander Garcia</t>
  </si>
  <si>
    <t>East Barryview</t>
  </si>
  <si>
    <t>Meghan Robinson</t>
  </si>
  <si>
    <t>Chad Snow</t>
  </si>
  <si>
    <t>Courtney Smith</t>
  </si>
  <si>
    <t>Lake Jennifer</t>
  </si>
  <si>
    <t>Mark Cordova</t>
  </si>
  <si>
    <t>Lake Troy</t>
  </si>
  <si>
    <t>Cory Garcia</t>
  </si>
  <si>
    <t>North Stephanieton</t>
  </si>
  <si>
    <t>Kelsey Garcia</t>
  </si>
  <si>
    <t>Michellechester</t>
  </si>
  <si>
    <t>Tammy Norman</t>
  </si>
  <si>
    <t>Maryburgh</t>
  </si>
  <si>
    <t>Elizabeth Crane</t>
  </si>
  <si>
    <t>Robert Powell</t>
  </si>
  <si>
    <t>New Caitlinland</t>
  </si>
  <si>
    <t>Tammy Foster</t>
  </si>
  <si>
    <t>Markburgh</t>
  </si>
  <si>
    <t>Michelle Travis</t>
  </si>
  <si>
    <t>North Allison</t>
  </si>
  <si>
    <t>Mark Francis</t>
  </si>
  <si>
    <t>Lake Theresafurt</t>
  </si>
  <si>
    <t>Steven Greer III</t>
  </si>
  <si>
    <t>West Howardview</t>
  </si>
  <si>
    <t>Ashley Solis</t>
  </si>
  <si>
    <t>East Sethchester</t>
  </si>
  <si>
    <t>Rachel Bell</t>
  </si>
  <si>
    <t>Lisa Zuniga</t>
  </si>
  <si>
    <t>Jeremyfort</t>
  </si>
  <si>
    <t>Richard Nguyen</t>
  </si>
  <si>
    <t>Lake Lee</t>
  </si>
  <si>
    <t>Lucas Hernandez</t>
  </si>
  <si>
    <t>Tranberg</t>
  </si>
  <si>
    <t>Margaret Perkins</t>
  </si>
  <si>
    <t>Timothy Valencia</t>
  </si>
  <si>
    <t>North Jessica</t>
  </si>
  <si>
    <t>Hunter Garcia</t>
  </si>
  <si>
    <t>Davidborough</t>
  </si>
  <si>
    <t>Christopher Price</t>
  </si>
  <si>
    <t>Erikfort</t>
  </si>
  <si>
    <t>Leslie Miller</t>
  </si>
  <si>
    <t>Danielside</t>
  </si>
  <si>
    <t>Travis Cummings</t>
  </si>
  <si>
    <t>Hopkinstown</t>
  </si>
  <si>
    <t>Renee Curtis</t>
  </si>
  <si>
    <t>West Wendy</t>
  </si>
  <si>
    <t>Michelle Alvarado</t>
  </si>
  <si>
    <t>Jonesmouth</t>
  </si>
  <si>
    <t>Dr. John Moore</t>
  </si>
  <si>
    <t>Tiffanystad</t>
  </si>
  <si>
    <t>Bobby Poole</t>
  </si>
  <si>
    <t>Rachelstad</t>
  </si>
  <si>
    <t>Daniel Scott</t>
  </si>
  <si>
    <t>Austinborough</t>
  </si>
  <si>
    <t>Dustin Ramsey</t>
  </si>
  <si>
    <t>Andrewside</t>
  </si>
  <si>
    <t>Jeremy Ramirez</t>
  </si>
  <si>
    <t>Raymondberg</t>
  </si>
  <si>
    <t>Port Nicolebury</t>
  </si>
  <si>
    <t>Beth Ellis</t>
  </si>
  <si>
    <t>Rachel Rogers</t>
  </si>
  <si>
    <t>Port Jessicafurt</t>
  </si>
  <si>
    <t>Lisa Payne</t>
  </si>
  <si>
    <t>Lake Ashlee</t>
  </si>
  <si>
    <t>Megan Smith</t>
  </si>
  <si>
    <t>Morganside</t>
  </si>
  <si>
    <t>Harold Miller</t>
  </si>
  <si>
    <t>Port Glennview</t>
  </si>
  <si>
    <t>Timothy Jones</t>
  </si>
  <si>
    <t>South Bradleychester</t>
  </si>
  <si>
    <t>Sara Perry</t>
  </si>
  <si>
    <t>Eugeneborough</t>
  </si>
  <si>
    <t>Steven Hernandez</t>
  </si>
  <si>
    <t>East Dennis</t>
  </si>
  <si>
    <t>Stephanie Brown</t>
  </si>
  <si>
    <t>Lake Ruth</t>
  </si>
  <si>
    <t>Williamston</t>
  </si>
  <si>
    <t>Joanna Long</t>
  </si>
  <si>
    <t>Port Travismouth</t>
  </si>
  <si>
    <t>Stephanie Farmer</t>
  </si>
  <si>
    <t>South Heiditon</t>
  </si>
  <si>
    <t>Monica Wilson</t>
  </si>
  <si>
    <t>West Kathleen</t>
  </si>
  <si>
    <t>Chase Carter</t>
  </si>
  <si>
    <t>Longstad</t>
  </si>
  <si>
    <t>Rebecca Bradley</t>
  </si>
  <si>
    <t>Port Suzanne</t>
  </si>
  <si>
    <t>Adrian Flores</t>
  </si>
  <si>
    <t>East Justinton</t>
  </si>
  <si>
    <t>Rebecca Romero</t>
  </si>
  <si>
    <t>Murrayside</t>
  </si>
  <si>
    <t>John Whitaker</t>
  </si>
  <si>
    <t>Jonestown</t>
  </si>
  <si>
    <t>Joseph Day</t>
  </si>
  <si>
    <t>Shannon White</t>
  </si>
  <si>
    <t>East Jennifer</t>
  </si>
  <si>
    <t>Scott Young</t>
  </si>
  <si>
    <t>East Travisstad</t>
  </si>
  <si>
    <t>Pamela Mclaughlin</t>
  </si>
  <si>
    <t>Hendrickschester</t>
  </si>
  <si>
    <t>Meredith Miller</t>
  </si>
  <si>
    <t>Eddiemouth</t>
  </si>
  <si>
    <t>Dr. Christina Dickerson</t>
  </si>
  <si>
    <t>Piercestad</t>
  </si>
  <si>
    <t>David Davis</t>
  </si>
  <si>
    <t>Tammy Sampson</t>
  </si>
  <si>
    <t>North Monicahaven</t>
  </si>
  <si>
    <t>Matthew Jones</t>
  </si>
  <si>
    <t>Villanuevamouth</t>
  </si>
  <si>
    <t>Billyville</t>
  </si>
  <si>
    <t>Regina Blevins</t>
  </si>
  <si>
    <t>Kingborough</t>
  </si>
  <si>
    <t>Cathy Wolf</t>
  </si>
  <si>
    <t>Laneside</t>
  </si>
  <si>
    <t>Kristin Rodriguez</t>
  </si>
  <si>
    <t>North Danieltown</t>
  </si>
  <si>
    <t>West Nicolechester</t>
  </si>
  <si>
    <t>Christopher Hughes</t>
  </si>
  <si>
    <t>Lisafurt</t>
  </si>
  <si>
    <t>Pamela Richards</t>
  </si>
  <si>
    <t>Butlershire</t>
  </si>
  <si>
    <t>Sergio James</t>
  </si>
  <si>
    <t>Henrytown</t>
  </si>
  <si>
    <t>Brian Kelly</t>
  </si>
  <si>
    <t>Kristenshire</t>
  </si>
  <si>
    <t>Jennifer Jones</t>
  </si>
  <si>
    <t>David Maldonado</t>
  </si>
  <si>
    <t>Paynetown</t>
  </si>
  <si>
    <t>Robert Tapia</t>
  </si>
  <si>
    <t>West Heather</t>
  </si>
  <si>
    <t>Corey Hines</t>
  </si>
  <si>
    <t>Bushfurt</t>
  </si>
  <si>
    <t>Tammie Williams</t>
  </si>
  <si>
    <t>Nguyenton</t>
  </si>
  <si>
    <t>Faith Ortega</t>
  </si>
  <si>
    <t>Rickey Smith</t>
  </si>
  <si>
    <t>Fitzgeraldbury</t>
  </si>
  <si>
    <t>Karen Shaw</t>
  </si>
  <si>
    <t>Danielfurt</t>
  </si>
  <si>
    <t>Tara Moses</t>
  </si>
  <si>
    <t>South Danielchester</t>
  </si>
  <si>
    <t>Benjamin Taylor</t>
  </si>
  <si>
    <t>North Waltermouth</t>
  </si>
  <si>
    <t>John Baker</t>
  </si>
  <si>
    <t>Wrighthaven</t>
  </si>
  <si>
    <t>Vickiberg</t>
  </si>
  <si>
    <t>Dr. Krista Hatfield</t>
  </si>
  <si>
    <t>Washingtonville</t>
  </si>
  <si>
    <t>Joann Williamson</t>
  </si>
  <si>
    <t>Hillland</t>
  </si>
  <si>
    <t>Leslie Jacobs</t>
  </si>
  <si>
    <t>Lake Johnny</t>
  </si>
  <si>
    <t>Ricky Mora</t>
  </si>
  <si>
    <t>North Courtneychester</t>
  </si>
  <si>
    <t>Matthew Garner</t>
  </si>
  <si>
    <t>Lake Williamland</t>
  </si>
  <si>
    <t>Kyle Escobar</t>
  </si>
  <si>
    <t>North Kimside</t>
  </si>
  <si>
    <t>Leah Thomas</t>
  </si>
  <si>
    <t>Davidview</t>
  </si>
  <si>
    <t>Robert Tyler</t>
  </si>
  <si>
    <t>Hughesburgh</t>
  </si>
  <si>
    <t>Kelly Hughes</t>
  </si>
  <si>
    <t>Kruegerburgh</t>
  </si>
  <si>
    <t>Popeside</t>
  </si>
  <si>
    <t>Mark Bailey</t>
  </si>
  <si>
    <t>East Robinville</t>
  </si>
  <si>
    <t>Brian Schmidt</t>
  </si>
  <si>
    <t>Floresmouth</t>
  </si>
  <si>
    <t>Rachel Parker</t>
  </si>
  <si>
    <t>Castrofort</t>
  </si>
  <si>
    <t>Heather Barrett</t>
  </si>
  <si>
    <t>Port Anthonyton</t>
  </si>
  <si>
    <t>Terri Martin</t>
  </si>
  <si>
    <t>Batesburgh</t>
  </si>
  <si>
    <t>Rebecca Wall</t>
  </si>
  <si>
    <t>Patrickmouth</t>
  </si>
  <si>
    <t>Alisha Wade</t>
  </si>
  <si>
    <t>Jesus Wiggins</t>
  </si>
  <si>
    <t>Benjaminton</t>
  </si>
  <si>
    <t>Ronald Nunez</t>
  </si>
  <si>
    <t>Lake Ashleyview</t>
  </si>
  <si>
    <t>Perezmouth</t>
  </si>
  <si>
    <t>Roger David</t>
  </si>
  <si>
    <t>Powellberg</t>
  </si>
  <si>
    <t>Gregory Fowler</t>
  </si>
  <si>
    <t>Amberland</t>
  </si>
  <si>
    <t>Sean Casey</t>
  </si>
  <si>
    <t>North Laura</t>
  </si>
  <si>
    <t>Emily Turner</t>
  </si>
  <si>
    <t>Patriciatown</t>
  </si>
  <si>
    <t>Chapmantown</t>
  </si>
  <si>
    <t>Latoya Schaefer</t>
  </si>
  <si>
    <t>South Danielshire</t>
  </si>
  <si>
    <t>Elizabeth Frank</t>
  </si>
  <si>
    <t>North Nicolemouth</t>
  </si>
  <si>
    <t>Christopher Valenzuela</t>
  </si>
  <si>
    <t>South Sean</t>
  </si>
  <si>
    <t>Joan Williams</t>
  </si>
  <si>
    <t>South Scottbury</t>
  </si>
  <si>
    <t>Breanna Gonzalez</t>
  </si>
  <si>
    <t>Kelseyfurt</t>
  </si>
  <si>
    <t>Jennifer Henderson</t>
  </si>
  <si>
    <t>Villarrealville</t>
  </si>
  <si>
    <t>Christopher Flynn</t>
  </si>
  <si>
    <t>Sarah Hernandez</t>
  </si>
  <si>
    <t>Kevinshire</t>
  </si>
  <si>
    <t>Angela Wolf</t>
  </si>
  <si>
    <t>East Andrea</t>
  </si>
  <si>
    <t>Zachary Jones</t>
  </si>
  <si>
    <t>Aliciaburgh</t>
  </si>
  <si>
    <t>Henry Kelly</t>
  </si>
  <si>
    <t>Amberville</t>
  </si>
  <si>
    <t>Joseph Morales</t>
  </si>
  <si>
    <t>South Aaron</t>
  </si>
  <si>
    <t>Elizabeth Russell</t>
  </si>
  <si>
    <t>Turnerhaven</t>
  </si>
  <si>
    <t>Mark Roberts</t>
  </si>
  <si>
    <t>Woodsbury</t>
  </si>
  <si>
    <t>Tracy English</t>
  </si>
  <si>
    <t>Simmonsview</t>
  </si>
  <si>
    <t>Amanda Clayton</t>
  </si>
  <si>
    <t>Rebeccaville</t>
  </si>
  <si>
    <t>Daniel Johnson</t>
  </si>
  <si>
    <t>New Benjamin</t>
  </si>
  <si>
    <t>Gary Love</t>
  </si>
  <si>
    <t>West Tylerview</t>
  </si>
  <si>
    <t>Cynthia Stokes</t>
  </si>
  <si>
    <t>South Christopher</t>
  </si>
  <si>
    <t>Amber Peterson</t>
  </si>
  <si>
    <t>Brianstad</t>
  </si>
  <si>
    <t>Carl Edwards</t>
  </si>
  <si>
    <t>Simonfort</t>
  </si>
  <si>
    <t>Joseph Gray</t>
  </si>
  <si>
    <t>Castillofort</t>
  </si>
  <si>
    <t>Allison Poole</t>
  </si>
  <si>
    <t>Simmonsstad</t>
  </si>
  <si>
    <t>Timothy Ellis</t>
  </si>
  <si>
    <t>Jennifer Austin</t>
  </si>
  <si>
    <t>Johnsonport</t>
  </si>
  <si>
    <t>Justin Murphy</t>
  </si>
  <si>
    <t>Guzmanside</t>
  </si>
  <si>
    <t>Susan Morgan</t>
  </si>
  <si>
    <t>Booneside</t>
  </si>
  <si>
    <t>Lori Bush</t>
  </si>
  <si>
    <t>Port Brandi</t>
  </si>
  <si>
    <t>Nicole Smith</t>
  </si>
  <si>
    <t>Davisfurt</t>
  </si>
  <si>
    <t>Matthew Barrera</t>
  </si>
  <si>
    <t>Maldonadoport</t>
  </si>
  <si>
    <t>Angela Lindsey</t>
  </si>
  <si>
    <t>Port Joshuaborough</t>
  </si>
  <si>
    <t>Shelby Fields</t>
  </si>
  <si>
    <t>Swansonton</t>
  </si>
  <si>
    <t>Arthur Morales</t>
  </si>
  <si>
    <t>Randallberg</t>
  </si>
  <si>
    <t>Stephanie Best</t>
  </si>
  <si>
    <t>Lake Chris</t>
  </si>
  <si>
    <t>Bethton</t>
  </si>
  <si>
    <t>Marcus Leonard</t>
  </si>
  <si>
    <t>Jeffreyshire</t>
  </si>
  <si>
    <t>Renee Sutton</t>
  </si>
  <si>
    <t>Michaelland</t>
  </si>
  <si>
    <t>James Spencer Jr.</t>
  </si>
  <si>
    <t>North Paul</t>
  </si>
  <si>
    <t>Barbara Mitchell</t>
  </si>
  <si>
    <t>East Keithside</t>
  </si>
  <si>
    <t>Alexander Bradley</t>
  </si>
  <si>
    <t>Port Chelseaburgh</t>
  </si>
  <si>
    <t>David Ramirez</t>
  </si>
  <si>
    <t>Port Tonyashire</t>
  </si>
  <si>
    <t>Natalie Spears</t>
  </si>
  <si>
    <t>New Nathaniel</t>
  </si>
  <si>
    <t>Brittany Garner</t>
  </si>
  <si>
    <t>Brennanport</t>
  </si>
  <si>
    <t>Sandra Li</t>
  </si>
  <si>
    <t>South Daniel</t>
  </si>
  <si>
    <t>Anita Dixon</t>
  </si>
  <si>
    <t>West Kendraburgh</t>
  </si>
  <si>
    <t>Jennifer Fox</t>
  </si>
  <si>
    <t>Port Brucehaven</t>
  </si>
  <si>
    <t>Shelley Blackburn</t>
  </si>
  <si>
    <t>East Williamburgh</t>
  </si>
  <si>
    <t>Frances Hansen</t>
  </si>
  <si>
    <t>West Paula</t>
  </si>
  <si>
    <t>Valerie Blair</t>
  </si>
  <si>
    <t>Brianchester</t>
  </si>
  <si>
    <t>Roberta Jones</t>
  </si>
  <si>
    <t>South Corey</t>
  </si>
  <si>
    <t>Jamie Frazier</t>
  </si>
  <si>
    <t>East Lindaberg</t>
  </si>
  <si>
    <t>Troy Johnson</t>
  </si>
  <si>
    <t>Thomas French</t>
  </si>
  <si>
    <t>Murphytown</t>
  </si>
  <si>
    <t>Michelle Moody</t>
  </si>
  <si>
    <t>West Cindy</t>
  </si>
  <si>
    <t>Francisco Walker</t>
  </si>
  <si>
    <t>South Jessica</t>
  </si>
  <si>
    <t>Mrs. Tiffany Horton</t>
  </si>
  <si>
    <t>Nicholschester</t>
  </si>
  <si>
    <t>Derrick Young</t>
  </si>
  <si>
    <t>Port Patriciabury</t>
  </si>
  <si>
    <t>Andrew Wheeler</t>
  </si>
  <si>
    <t>Laurabury</t>
  </si>
  <si>
    <t>Ronald Williamson</t>
  </si>
  <si>
    <t>Danielsshire</t>
  </si>
  <si>
    <t>Maxwell Moore</t>
  </si>
  <si>
    <t>East Larry</t>
  </si>
  <si>
    <t>Daniel Richardson</t>
  </si>
  <si>
    <t>North Michele</t>
  </si>
  <si>
    <t>Sara King</t>
  </si>
  <si>
    <t>Andrewburgh</t>
  </si>
  <si>
    <t>David Miller MD</t>
  </si>
  <si>
    <t>Hubbardtown</t>
  </si>
  <si>
    <t>Judith Ramsey</t>
  </si>
  <si>
    <t>Lake Johnview</t>
  </si>
  <si>
    <t>Ryan Fowler</t>
  </si>
  <si>
    <t>Jodi Lyons</t>
  </si>
  <si>
    <t>Ashley Stephens</t>
  </si>
  <si>
    <t>Stokeshaven</t>
  </si>
  <si>
    <t>Richard Andrade</t>
  </si>
  <si>
    <t>Bryantbury</t>
  </si>
  <si>
    <t>Michele Johnson</t>
  </si>
  <si>
    <t>Calhounchester</t>
  </si>
  <si>
    <t>James Dixon</t>
  </si>
  <si>
    <t>Boydhaven</t>
  </si>
  <si>
    <t>Melissa Schmidt</t>
  </si>
  <si>
    <t>New Samuel</t>
  </si>
  <si>
    <t>Melissa Savage</t>
  </si>
  <si>
    <t>South Tarachester</t>
  </si>
  <si>
    <t>Vickie Anderson</t>
  </si>
  <si>
    <t>South Jamesfurt</t>
  </si>
  <si>
    <t>Steven Coleman</t>
  </si>
  <si>
    <t>West Crystalberg</t>
  </si>
  <si>
    <t>Dale Heath</t>
  </si>
  <si>
    <t>New Nicoletown</t>
  </si>
  <si>
    <t>Jon Reed</t>
  </si>
  <si>
    <t>Angelside</t>
  </si>
  <si>
    <t>Denise Chandler</t>
  </si>
  <si>
    <t>Joshuashire</t>
  </si>
  <si>
    <t>Timothy Mckee</t>
  </si>
  <si>
    <t>Reynoldsville</t>
  </si>
  <si>
    <t>Deborah Ball</t>
  </si>
  <si>
    <t>Watsonmouth</t>
  </si>
  <si>
    <t>Colton Farmer</t>
  </si>
  <si>
    <t>Matthewsview</t>
  </si>
  <si>
    <t>Vanessa Johnson</t>
  </si>
  <si>
    <t>Cynthialand</t>
  </si>
  <si>
    <t>Charles Garcia</t>
  </si>
  <si>
    <t>Woodport</t>
  </si>
  <si>
    <t>Daniel Hughes</t>
  </si>
  <si>
    <t>New Glenn</t>
  </si>
  <si>
    <t>Andrew Perkins</t>
  </si>
  <si>
    <t>North Benjaminside</t>
  </si>
  <si>
    <t>East Wesleyland</t>
  </si>
  <si>
    <t>John Allen</t>
  </si>
  <si>
    <t>Goodwinbury</t>
  </si>
  <si>
    <t>Douglas Silva</t>
  </si>
  <si>
    <t>Priceside</t>
  </si>
  <si>
    <t>Andrew Phillips</t>
  </si>
  <si>
    <t>South Patricia</t>
  </si>
  <si>
    <t>William Wilson</t>
  </si>
  <si>
    <t>Perryberg</t>
  </si>
  <si>
    <t>Paul Young</t>
  </si>
  <si>
    <t>Lisa Higgins</t>
  </si>
  <si>
    <t>Victoriaview</t>
  </si>
  <si>
    <t>Carlos Boyer MD</t>
  </si>
  <si>
    <t>Lake Sarahmouth</t>
  </si>
  <si>
    <t>Mrs. Amanda Nicholson</t>
  </si>
  <si>
    <t>West Andrewberg</t>
  </si>
  <si>
    <t>Ivan Garcia</t>
  </si>
  <si>
    <t>South Kimberlyshire</t>
  </si>
  <si>
    <t>Paul Page</t>
  </si>
  <si>
    <t>Friedmanhaven</t>
  </si>
  <si>
    <t>Melissa Stark</t>
  </si>
  <si>
    <t>North Joelfort</t>
  </si>
  <si>
    <t>Matthew Rodriguez</t>
  </si>
  <si>
    <t>Jenniferton</t>
  </si>
  <si>
    <t>Joseph Kennedy</t>
  </si>
  <si>
    <t>Matthewmouth</t>
  </si>
  <si>
    <t>Jesse Acosta</t>
  </si>
  <si>
    <t>Swansonborough</t>
  </si>
  <si>
    <t>Justin Fowler</t>
  </si>
  <si>
    <t>Traceyborough</t>
  </si>
  <si>
    <t>Melissa Kerr</t>
  </si>
  <si>
    <t>Huynhburgh</t>
  </si>
  <si>
    <t>Lisa Williams</t>
  </si>
  <si>
    <t>Laura Hammond</t>
  </si>
  <si>
    <t>Andersonmouth</t>
  </si>
  <si>
    <t>Joshua Santos</t>
  </si>
  <si>
    <t>Shirley Orr</t>
  </si>
  <si>
    <t>Port Latashaland</t>
  </si>
  <si>
    <t>Dominique Hughes</t>
  </si>
  <si>
    <t>Ayersfurt</t>
  </si>
  <si>
    <t>Jeffery Johnston</t>
  </si>
  <si>
    <t>Christineburgh</t>
  </si>
  <si>
    <t>Brian Powers</t>
  </si>
  <si>
    <t>Lorihaven</t>
  </si>
  <si>
    <t>Herbert Perez</t>
  </si>
  <si>
    <t>Smithtown</t>
  </si>
  <si>
    <t>Julia Price</t>
  </si>
  <si>
    <t>Stantonberg</t>
  </si>
  <si>
    <t>Vanessa Rosario</t>
  </si>
  <si>
    <t>Port Zachary</t>
  </si>
  <si>
    <t>William Leonard</t>
  </si>
  <si>
    <t>Cristinamouth</t>
  </si>
  <si>
    <t>Jennifer Gutierrez</t>
  </si>
  <si>
    <t>South Sherryshire</t>
  </si>
  <si>
    <t>Mrs. Erica Martinez MD</t>
  </si>
  <si>
    <t>Sethchester</t>
  </si>
  <si>
    <t>Jason Mcmahon</t>
  </si>
  <si>
    <t>Port Monica</t>
  </si>
  <si>
    <t>Amber Vasquez</t>
  </si>
  <si>
    <t>North Eddieside</t>
  </si>
  <si>
    <t>Cassandra Bowen</t>
  </si>
  <si>
    <t>North Samantha</t>
  </si>
  <si>
    <t>Jerry Davis</t>
  </si>
  <si>
    <t>West Kenneth</t>
  </si>
  <si>
    <t>Albert Armstrong</t>
  </si>
  <si>
    <t>Patricialand</t>
  </si>
  <si>
    <t>Tyler Hill</t>
  </si>
  <si>
    <t>Lake Geraldville</t>
  </si>
  <si>
    <t>Rebecca Brewer</t>
  </si>
  <si>
    <t>Jamesview</t>
  </si>
  <si>
    <t>Jay Ball</t>
  </si>
  <si>
    <t>East Joseton</t>
  </si>
  <si>
    <t>Nicholas Larson</t>
  </si>
  <si>
    <t>East Tiffanyfurt</t>
  </si>
  <si>
    <t>Mr. Casey Gonzales</t>
  </si>
  <si>
    <t>Madelineshire</t>
  </si>
  <si>
    <t>Eduardo Foster</t>
  </si>
  <si>
    <t>Stacey English</t>
  </si>
  <si>
    <t>New Brandi</t>
  </si>
  <si>
    <t>Norman Paul</t>
  </si>
  <si>
    <t>South Susanville</t>
  </si>
  <si>
    <t>Nathan Kline</t>
  </si>
  <si>
    <t>North Katelynside</t>
  </si>
  <si>
    <t>Laura Berg</t>
  </si>
  <si>
    <t>West Christina</t>
  </si>
  <si>
    <t>Keith Dean</t>
  </si>
  <si>
    <t>New Brookeport</t>
  </si>
  <si>
    <t>Kathy Jenkins</t>
  </si>
  <si>
    <t>Victortown</t>
  </si>
  <si>
    <t>Lake Daniel</t>
  </si>
  <si>
    <t>Michele Mendoza</t>
  </si>
  <si>
    <t>Port Andrewmouth</t>
  </si>
  <si>
    <t>Rothfort</t>
  </si>
  <si>
    <t>Mr. Scott Gomez</t>
  </si>
  <si>
    <t>Bullockside</t>
  </si>
  <si>
    <t>Shawn Spencer</t>
  </si>
  <si>
    <t>Costaville</t>
  </si>
  <si>
    <t>Theodore Holt</t>
  </si>
  <si>
    <t>Lynn Hart</t>
  </si>
  <si>
    <t>South Peggy</t>
  </si>
  <si>
    <t>Michelle Mcdonald</t>
  </si>
  <si>
    <t>Carpentershire</t>
  </si>
  <si>
    <t>Christina Thompson</t>
  </si>
  <si>
    <t>Lisaland</t>
  </si>
  <si>
    <t>Ana Lane</t>
  </si>
  <si>
    <t>Jerry Ortiz</t>
  </si>
  <si>
    <t>Mclaughlinview</t>
  </si>
  <si>
    <t>Hannah Berry</t>
  </si>
  <si>
    <t>Williamsside</t>
  </si>
  <si>
    <t>Steven Sanders</t>
  </si>
  <si>
    <t>Hunterhaven</t>
  </si>
  <si>
    <t>Kelly Morris</t>
  </si>
  <si>
    <t>Lake Miguel</t>
  </si>
  <si>
    <t>Shawn Marks</t>
  </si>
  <si>
    <t>Andreaview</t>
  </si>
  <si>
    <t>Michelle Gonzalez</t>
  </si>
  <si>
    <t>Barajasside</t>
  </si>
  <si>
    <t>Jessica Cunningham</t>
  </si>
  <si>
    <t>Carsonhaven</t>
  </si>
  <si>
    <t>Jessica Robinson</t>
  </si>
  <si>
    <t>Lake Mauricefurt</t>
  </si>
  <si>
    <t>Port Chris</t>
  </si>
  <si>
    <t>Christian Ramsey</t>
  </si>
  <si>
    <t>Bradleyfurt</t>
  </si>
  <si>
    <t>Priscilla Walton</t>
  </si>
  <si>
    <t>South Derrickberg</t>
  </si>
  <si>
    <t>Miguel Cole</t>
  </si>
  <si>
    <t>Lake Sherri</t>
  </si>
  <si>
    <t>Bradley Maldonado</t>
  </si>
  <si>
    <t>Snyderhaven</t>
  </si>
  <si>
    <t>Chelsea Bullock</t>
  </si>
  <si>
    <t>North Jefferyberg</t>
  </si>
  <si>
    <t>Michelle Johnson</t>
  </si>
  <si>
    <t>Josephstad</t>
  </si>
  <si>
    <t>Scott Cherry</t>
  </si>
  <si>
    <t>West Thomas</t>
  </si>
  <si>
    <t>Heather Henry</t>
  </si>
  <si>
    <t>Kimfort</t>
  </si>
  <si>
    <t>Mrs. Kathryn Leon</t>
  </si>
  <si>
    <t>New Jacob</t>
  </si>
  <si>
    <t>Katherine Nelson</t>
  </si>
  <si>
    <t>Mitchellchester</t>
  </si>
  <si>
    <t>Lisa Gomez</t>
  </si>
  <si>
    <t>North Rebecca</t>
  </si>
  <si>
    <t>Samantha Randolph</t>
  </si>
  <si>
    <t>Jimmymouth</t>
  </si>
  <si>
    <t>Darren Harrell</t>
  </si>
  <si>
    <t>Coopermouth</t>
  </si>
  <si>
    <t>Michael Carroll</t>
  </si>
  <si>
    <t>South Garymouth</t>
  </si>
  <si>
    <t>Katherine Morgan MD</t>
  </si>
  <si>
    <t>Claudiahaven</t>
  </si>
  <si>
    <t>Cynthia Lewis</t>
  </si>
  <si>
    <t>Deborahland</t>
  </si>
  <si>
    <t>Debra Smith</t>
  </si>
  <si>
    <t>Palmerfurt</t>
  </si>
  <si>
    <t>Mark Hammond</t>
  </si>
  <si>
    <t>Joanna Dixon</t>
  </si>
  <si>
    <t>South Mackenziestad</t>
  </si>
  <si>
    <t>Kelly Mays</t>
  </si>
  <si>
    <t>North Derek</t>
  </si>
  <si>
    <t>Andrew Hughes</t>
  </si>
  <si>
    <t>Washingtonchester</t>
  </si>
  <si>
    <t>Andrew Prince</t>
  </si>
  <si>
    <t>Garrettton</t>
  </si>
  <si>
    <t>Victoria Whitehead</t>
  </si>
  <si>
    <t>East Robertchester</t>
  </si>
  <si>
    <t>John Ortega</t>
  </si>
  <si>
    <t>Williambury</t>
  </si>
  <si>
    <t>Valerie Tucker</t>
  </si>
  <si>
    <t>Mr. Mike Rivera</t>
  </si>
  <si>
    <t>Lake Megan</t>
  </si>
  <si>
    <t>Alexis Lee</t>
  </si>
  <si>
    <t>Bradborough</t>
  </si>
  <si>
    <t>Diana Walsh</t>
  </si>
  <si>
    <t>Amanda Johnson</t>
  </si>
  <si>
    <t>Rebeccahaven</t>
  </si>
  <si>
    <t>April Montes</t>
  </si>
  <si>
    <t>New Courtney</t>
  </si>
  <si>
    <t>William Dunn</t>
  </si>
  <si>
    <t>West Daniel</t>
  </si>
  <si>
    <t>James Pearson</t>
  </si>
  <si>
    <t>North Michaelbury</t>
  </si>
  <si>
    <t>Jacob Johnson</t>
  </si>
  <si>
    <t>Mooreville</t>
  </si>
  <si>
    <t>Susan Garcia</t>
  </si>
  <si>
    <t>Melvinchester</t>
  </si>
  <si>
    <t>Mrs. Jasmine Heath</t>
  </si>
  <si>
    <t>Austinport</t>
  </si>
  <si>
    <t>Melvin Porter</t>
  </si>
  <si>
    <t>New Ericaborough</t>
  </si>
  <si>
    <t>Jose Webster</t>
  </si>
  <si>
    <t>Hallmouth</t>
  </si>
  <si>
    <t>Lambport</t>
  </si>
  <si>
    <t>Samantha Vega</t>
  </si>
  <si>
    <t>Roblesport</t>
  </si>
  <si>
    <t>Alyssa Mitchell</t>
  </si>
  <si>
    <t>West Wendyton</t>
  </si>
  <si>
    <t>Marissastad</t>
  </si>
  <si>
    <t>Lori Miller</t>
  </si>
  <si>
    <t>Brownhaven</t>
  </si>
  <si>
    <t>Christopherside</t>
  </si>
  <si>
    <t>Brandon Mccarty</t>
  </si>
  <si>
    <t>Robinview</t>
  </si>
  <si>
    <t>Erin Mills</t>
  </si>
  <si>
    <t>Reidburgh</t>
  </si>
  <si>
    <t>Shaun Torres</t>
  </si>
  <si>
    <t>Kimhaven</t>
  </si>
  <si>
    <t>Kara King</t>
  </si>
  <si>
    <t>Lake Marcus</t>
  </si>
  <si>
    <t>South Megan</t>
  </si>
  <si>
    <t>Salazarstad</t>
  </si>
  <si>
    <t>Jason Velez</t>
  </si>
  <si>
    <t>April Harris</t>
  </si>
  <si>
    <t>Rileybury</t>
  </si>
  <si>
    <t>Mark Burton</t>
  </si>
  <si>
    <t>Carmenfurt</t>
  </si>
  <si>
    <t>Caitlin Flores</t>
  </si>
  <si>
    <t>East Josephmouth</t>
  </si>
  <si>
    <t>Noah Morales</t>
  </si>
  <si>
    <t>Corey Pennington</t>
  </si>
  <si>
    <t>North William</t>
  </si>
  <si>
    <t>Derrick Hernandez</t>
  </si>
  <si>
    <t>Robert Ingram</t>
  </si>
  <si>
    <t>South Mark</t>
  </si>
  <si>
    <t>Morgan Wallace</t>
  </si>
  <si>
    <t>Christopherburgh</t>
  </si>
  <si>
    <t>Stephanie Hopkins</t>
  </si>
  <si>
    <t>New Matthewside</t>
  </si>
  <si>
    <t>Shannon Flores</t>
  </si>
  <si>
    <t>Lynn Jones</t>
  </si>
  <si>
    <t>West Erinchester</t>
  </si>
  <si>
    <t>David Jenkins</t>
  </si>
  <si>
    <t>Fernandezhaven</t>
  </si>
  <si>
    <t>Shelley Mccoy</t>
  </si>
  <si>
    <t>New Carmenchester</t>
  </si>
  <si>
    <t>Laura Baker</t>
  </si>
  <si>
    <t>Lopezside</t>
  </si>
  <si>
    <t>Marcus Davis</t>
  </si>
  <si>
    <t>West Sarah</t>
  </si>
  <si>
    <t>Scott Alvarado</t>
  </si>
  <si>
    <t>Gatesstad</t>
  </si>
  <si>
    <t>Amanda Owens</t>
  </si>
  <si>
    <t>West Joshua</t>
  </si>
  <si>
    <t>Sandra Herman</t>
  </si>
  <si>
    <t>Davidsonport</t>
  </si>
  <si>
    <t>Jonathan Garcia</t>
  </si>
  <si>
    <t>New Kevinland</t>
  </si>
  <si>
    <t>Kimberly Lopez</t>
  </si>
  <si>
    <t>Laneshire</t>
  </si>
  <si>
    <t>Mrs. Amy Riley</t>
  </si>
  <si>
    <t>Odonnellside</t>
  </si>
  <si>
    <t>Gerald White</t>
  </si>
  <si>
    <t>Watkinsfurt</t>
  </si>
  <si>
    <t>Kimberly Robinson</t>
  </si>
  <si>
    <t>Kimberlybury</t>
  </si>
  <si>
    <t>Dr. Lisa Bishop MD</t>
  </si>
  <si>
    <t>Port Tiffanybury</t>
  </si>
  <si>
    <t>Eric Shaw</t>
  </si>
  <si>
    <t>Port Johnville</t>
  </si>
  <si>
    <t>Lake Noah</t>
  </si>
  <si>
    <t>Jose Warren</t>
  </si>
  <si>
    <t>New Dave</t>
  </si>
  <si>
    <t>Sarah Rojas</t>
  </si>
  <si>
    <t>Sabrinaport</t>
  </si>
  <si>
    <t>Benjamin Rogers</t>
  </si>
  <si>
    <t>Port Sarahmouth</t>
  </si>
  <si>
    <t>Dr. Oscar White DDS</t>
  </si>
  <si>
    <t>Moniqueville</t>
  </si>
  <si>
    <t>Bruce Stanton</t>
  </si>
  <si>
    <t>Port Jillview</t>
  </si>
  <si>
    <t>Dale Wilkinson</t>
  </si>
  <si>
    <t>East Eileenton</t>
  </si>
  <si>
    <t>Jeff Martin</t>
  </si>
  <si>
    <t>Thomaston</t>
  </si>
  <si>
    <t>Richard Ramos</t>
  </si>
  <si>
    <t>Guzmanmouth</t>
  </si>
  <si>
    <t>Kyle Brown</t>
  </si>
  <si>
    <t>East Teresaville</t>
  </si>
  <si>
    <t>Patricia Lester</t>
  </si>
  <si>
    <t>Caitlinfort</t>
  </si>
  <si>
    <t>Terry Maddox</t>
  </si>
  <si>
    <t>North Teresa</t>
  </si>
  <si>
    <t>Christopher Yates</t>
  </si>
  <si>
    <t>Port Ashleyport</t>
  </si>
  <si>
    <t>Ruben Gilbert</t>
  </si>
  <si>
    <t>Wrightchester</t>
  </si>
  <si>
    <t>Jacob Moore</t>
  </si>
  <si>
    <t>Lisa Rodgers</t>
  </si>
  <si>
    <t>Singletonmouth</t>
  </si>
  <si>
    <t>Kelly Walker</t>
  </si>
  <si>
    <t>West Judy</t>
  </si>
  <si>
    <t>Jason Parker</t>
  </si>
  <si>
    <t>Cameronchester</t>
  </si>
  <si>
    <t>Robert Keller</t>
  </si>
  <si>
    <t>Youngview</t>
  </si>
  <si>
    <t>Kevin Decker</t>
  </si>
  <si>
    <t>Sharon Cain</t>
  </si>
  <si>
    <t>Jessicamouth</t>
  </si>
  <si>
    <t>Henry Brown</t>
  </si>
  <si>
    <t>South Wanda</t>
  </si>
  <si>
    <t>Michael Wheeler</t>
  </si>
  <si>
    <t>Greenfort</t>
  </si>
  <si>
    <t>Mary Villanueva</t>
  </si>
  <si>
    <t>Matthewton</t>
  </si>
  <si>
    <t>Allen Miller</t>
  </si>
  <si>
    <t>Lake Josephtown</t>
  </si>
  <si>
    <t>Dustin Phillips</t>
  </si>
  <si>
    <t>North Elizabethberg</t>
  </si>
  <si>
    <t>Halefurt</t>
  </si>
  <si>
    <t>Elizabeth Lloyd</t>
  </si>
  <si>
    <t>Port Jenniferfort</t>
  </si>
  <si>
    <t>William Graham</t>
  </si>
  <si>
    <t>Lake Brett</t>
  </si>
  <si>
    <t>Kiara Davenport</t>
  </si>
  <si>
    <t>Priceville</t>
  </si>
  <si>
    <t>Isaiah Oconnell DDS</t>
  </si>
  <si>
    <t>East Selenaville</t>
  </si>
  <si>
    <t>Stephen Silva</t>
  </si>
  <si>
    <t>New Richard</t>
  </si>
  <si>
    <t>Grace Davis</t>
  </si>
  <si>
    <t>Amandaside</t>
  </si>
  <si>
    <t>Marc Smith</t>
  </si>
  <si>
    <t>Karenchester</t>
  </si>
  <si>
    <t>Stephanie Parrish</t>
  </si>
  <si>
    <t>Bishophaven</t>
  </si>
  <si>
    <t>Gabriel Miller</t>
  </si>
  <si>
    <t>Sarashire</t>
  </si>
  <si>
    <t>Candace Anderson</t>
  </si>
  <si>
    <t>North Benjaminchester</t>
  </si>
  <si>
    <t>Joshua Deleon</t>
  </si>
  <si>
    <t>Lake Shannonborough</t>
  </si>
  <si>
    <t>Joshua Harrington</t>
  </si>
  <si>
    <t>East Matthewbury</t>
  </si>
  <si>
    <t>Jennifer Reed</t>
  </si>
  <si>
    <t>West Carl</t>
  </si>
  <si>
    <t>Aaron Duncan</t>
  </si>
  <si>
    <t>Mooreburgh</t>
  </si>
  <si>
    <t>Alexa Brown</t>
  </si>
  <si>
    <t>Reynoldsside</t>
  </si>
  <si>
    <t>Amanda Decker</t>
  </si>
  <si>
    <t>Samantha Jackson</t>
  </si>
  <si>
    <t>Sarahshire</t>
  </si>
  <si>
    <t>Cassandra Davis</t>
  </si>
  <si>
    <t>North Johnville</t>
  </si>
  <si>
    <t>Amanda Huff</t>
  </si>
  <si>
    <t>East Tammy</t>
  </si>
  <si>
    <t>Dawn Moon</t>
  </si>
  <si>
    <t>Cassandrashire</t>
  </si>
  <si>
    <t>William Frank</t>
  </si>
  <si>
    <t>West Kevinton</t>
  </si>
  <si>
    <t>Nancy Mills</t>
  </si>
  <si>
    <t>Lake Danielle</t>
  </si>
  <si>
    <t>Courtney Palmer</t>
  </si>
  <si>
    <t>East Kelsey</t>
  </si>
  <si>
    <t>Edward Davis</t>
  </si>
  <si>
    <t>East Christopherhaven</t>
  </si>
  <si>
    <t>Morgan Carlson</t>
  </si>
  <si>
    <t>Leslieburgh</t>
  </si>
  <si>
    <t>James Reid</t>
  </si>
  <si>
    <t>Cannonfurt</t>
  </si>
  <si>
    <t>Ryan Decker</t>
  </si>
  <si>
    <t>Lewisstad</t>
  </si>
  <si>
    <t>New Matthew</t>
  </si>
  <si>
    <t>Marieshire</t>
  </si>
  <si>
    <t>Barbara Thomas</t>
  </si>
  <si>
    <t>North Christopher</t>
  </si>
  <si>
    <t>Sandra Warren</t>
  </si>
  <si>
    <t>Pughstad</t>
  </si>
  <si>
    <t>Grant Long</t>
  </si>
  <si>
    <t>Nicholas King</t>
  </si>
  <si>
    <t>Carlhaven</t>
  </si>
  <si>
    <t>Leonard Hancock</t>
  </si>
  <si>
    <t>Biancafort</t>
  </si>
  <si>
    <t>Cindy Richard</t>
  </si>
  <si>
    <t>Michellebury</t>
  </si>
  <si>
    <t>Julia Smith</t>
  </si>
  <si>
    <t>Port Thomasville</t>
  </si>
  <si>
    <t>Michael Lynch</t>
  </si>
  <si>
    <t>Moorefurt</t>
  </si>
  <si>
    <t>Rebecca Ball</t>
  </si>
  <si>
    <t>Alfredmouth</t>
  </si>
  <si>
    <t>Gregg Jacobs</t>
  </si>
  <si>
    <t>Joel Romero</t>
  </si>
  <si>
    <t>Phillipsstad</t>
  </si>
  <si>
    <t>Luis Ingram</t>
  </si>
  <si>
    <t>Lake Lindaburgh</t>
  </si>
  <si>
    <t>Angela Simmons</t>
  </si>
  <si>
    <t>Johnmouth</t>
  </si>
  <si>
    <t>Brian Espinoza</t>
  </si>
  <si>
    <t>Melissaberg</t>
  </si>
  <si>
    <t>Tonya Austin</t>
  </si>
  <si>
    <t>Lake Matthew</t>
  </si>
  <si>
    <t>William Stanley</t>
  </si>
  <si>
    <t>Donaldshire</t>
  </si>
  <si>
    <t>Molly Nguyen</t>
  </si>
  <si>
    <t>West Thomasstad</t>
  </si>
  <si>
    <t>Samantha Benson</t>
  </si>
  <si>
    <t>East Michaelville</t>
  </si>
  <si>
    <t>Andrew Maldonado</t>
  </si>
  <si>
    <t>Lake Scottville</t>
  </si>
  <si>
    <t>Richard Hammond</t>
  </si>
  <si>
    <t>Hintonhaven</t>
  </si>
  <si>
    <t>Matthew Parker</t>
  </si>
  <si>
    <t>New Amyfort</t>
  </si>
  <si>
    <t>David Watkins</t>
  </si>
  <si>
    <t>Phillipsport</t>
  </si>
  <si>
    <t>Michelle Hicks</t>
  </si>
  <si>
    <t>Port Haroldtown</t>
  </si>
  <si>
    <t>Dave Williams</t>
  </si>
  <si>
    <t>Wagnerfort</t>
  </si>
  <si>
    <t>North Amber</t>
  </si>
  <si>
    <t>Daniel Green</t>
  </si>
  <si>
    <t>Lake Mirandamouth</t>
  </si>
  <si>
    <t>Mrs. Stacey Martinez</t>
  </si>
  <si>
    <t>Ginaton</t>
  </si>
  <si>
    <t>Michael Bailey</t>
  </si>
  <si>
    <t>East Adrianhaven</t>
  </si>
  <si>
    <t>Reedfurt</t>
  </si>
  <si>
    <t>Robert Torres</t>
  </si>
  <si>
    <t>Christy Jones</t>
  </si>
  <si>
    <t>Port Nicholasfort</t>
  </si>
  <si>
    <t>Abigail Higgins</t>
  </si>
  <si>
    <t>East Stephen</t>
  </si>
  <si>
    <t>Allison Moore</t>
  </si>
  <si>
    <t>Lake Jacqueline</t>
  </si>
  <si>
    <t>Christine Logan</t>
  </si>
  <si>
    <t>Daisyview</t>
  </si>
  <si>
    <t>Donna Cain PhD</t>
  </si>
  <si>
    <t>Millerborough</t>
  </si>
  <si>
    <t>Jeremy Morris</t>
  </si>
  <si>
    <t>Scottchester</t>
  </si>
  <si>
    <t>Mrs. Tracey Martinez</t>
  </si>
  <si>
    <t>Teresa Jenkins</t>
  </si>
  <si>
    <t>West Hollymouth</t>
  </si>
  <si>
    <t>Megan Hill</t>
  </si>
  <si>
    <t>New Toddville</t>
  </si>
  <si>
    <t>Lake Tanya</t>
  </si>
  <si>
    <t>Dennis Lucas</t>
  </si>
  <si>
    <t>Smithburgh</t>
  </si>
  <si>
    <t>Anthony Young</t>
  </si>
  <si>
    <t>Nelsonburgh</t>
  </si>
  <si>
    <t>Linda Weaver</t>
  </si>
  <si>
    <t>South Tyronetown</t>
  </si>
  <si>
    <t>Sandra Jenkins</t>
  </si>
  <si>
    <t>Chapmanmouth</t>
  </si>
  <si>
    <t>Harold Harper</t>
  </si>
  <si>
    <t>East Shaneside</t>
  </si>
  <si>
    <t>Jenny Peters</t>
  </si>
  <si>
    <t>South Desiree</t>
  </si>
  <si>
    <t>Michelle Moreno</t>
  </si>
  <si>
    <t>Amandamouth</t>
  </si>
  <si>
    <t>Jonathan Sparks</t>
  </si>
  <si>
    <t>Millermouth</t>
  </si>
  <si>
    <t>Lisa Stevens</t>
  </si>
  <si>
    <t>Lake Monica</t>
  </si>
  <si>
    <t>Laura Walker</t>
  </si>
  <si>
    <t>Mr. Christopher Howard II</t>
  </si>
  <si>
    <t>Priceshire</t>
  </si>
  <si>
    <t>Andres Thomas</t>
  </si>
  <si>
    <t>Rochatown</t>
  </si>
  <si>
    <t>Renee Mcdonald</t>
  </si>
  <si>
    <t>West Laurentown</t>
  </si>
  <si>
    <t>Rhonda Rivera</t>
  </si>
  <si>
    <t>Port Madison</t>
  </si>
  <si>
    <t>Christopher Mitchell</t>
  </si>
  <si>
    <t>Wilsonmouth</t>
  </si>
  <si>
    <t>Andrea Barker</t>
  </si>
  <si>
    <t>New Carlyview</t>
  </si>
  <si>
    <t>Derek Johnston</t>
  </si>
  <si>
    <t>Brian Cobb</t>
  </si>
  <si>
    <t>Alexandraview</t>
  </si>
  <si>
    <t>Mary Robinson</t>
  </si>
  <si>
    <t>Natashaton</t>
  </si>
  <si>
    <t>Rachel Dixon</t>
  </si>
  <si>
    <t>Michael Mckinney</t>
  </si>
  <si>
    <t>New James</t>
  </si>
  <si>
    <t>Matthew Mueller</t>
  </si>
  <si>
    <t>East Michaelton</t>
  </si>
  <si>
    <t>Dr. Craig Baker</t>
  </si>
  <si>
    <t>South Robin</t>
  </si>
  <si>
    <t>Jonathan Alvarez</t>
  </si>
  <si>
    <t>Jasonview</t>
  </si>
  <si>
    <t>Christine Stein</t>
  </si>
  <si>
    <t>Port William</t>
  </si>
  <si>
    <t>Cathy Velazquez</t>
  </si>
  <si>
    <t>Chaseside</t>
  </si>
  <si>
    <t>Caitlin Chavez</t>
  </si>
  <si>
    <t>East Kerri</t>
  </si>
  <si>
    <t>Victoria Stevens</t>
  </si>
  <si>
    <t>Kimberlymouth</t>
  </si>
  <si>
    <t>Jeremy Mendez</t>
  </si>
  <si>
    <t>Michaelbury</t>
  </si>
  <si>
    <t>Steven Williams</t>
  </si>
  <si>
    <t>Monique Wang</t>
  </si>
  <si>
    <t>Michaelside</t>
  </si>
  <si>
    <t>Lauren Matthews</t>
  </si>
  <si>
    <t>New Richardburgh</t>
  </si>
  <si>
    <t>Michelle Lara</t>
  </si>
  <si>
    <t>West Tara</t>
  </si>
  <si>
    <t>Jennifer Thomas</t>
  </si>
  <si>
    <t>New Judithside</t>
  </si>
  <si>
    <t>Patrick Jones</t>
  </si>
  <si>
    <t>Brittneyfort</t>
  </si>
  <si>
    <t>Kelsey Scott</t>
  </si>
  <si>
    <t>Stephensfurt</t>
  </si>
  <si>
    <t>Kimberly Martinez</t>
  </si>
  <si>
    <t>New Stephen</t>
  </si>
  <si>
    <t>Luis Wiley</t>
  </si>
  <si>
    <t>Hessburgh</t>
  </si>
  <si>
    <t>Timothy Valdez</t>
  </si>
  <si>
    <t>Port Aaron</t>
  </si>
  <si>
    <t>Jonathan Todd</t>
  </si>
  <si>
    <t>Byrdville</t>
  </si>
  <si>
    <t>David Martin</t>
  </si>
  <si>
    <t>Gerald Gonzales</t>
  </si>
  <si>
    <t>Charleschester</t>
  </si>
  <si>
    <t>Sarah Willis</t>
  </si>
  <si>
    <t>East Rebeccaburgh</t>
  </si>
  <si>
    <t>Anthony Holland</t>
  </si>
  <si>
    <t>Lake Cassandraburgh</t>
  </si>
  <si>
    <t>Leonard Garner</t>
  </si>
  <si>
    <t>Colemanburgh</t>
  </si>
  <si>
    <t>Ann Stevens</t>
  </si>
  <si>
    <t>Elizabethside</t>
  </si>
  <si>
    <t>Lisa Harrell</t>
  </si>
  <si>
    <t>South Tiffany</t>
  </si>
  <si>
    <t>Dustin Haley</t>
  </si>
  <si>
    <t>New Jamieshire</t>
  </si>
  <si>
    <t>Mark Lopez</t>
  </si>
  <si>
    <t>Port Vanessamouth</t>
  </si>
  <si>
    <t>Owenston</t>
  </si>
  <si>
    <t>Ian Snow</t>
  </si>
  <si>
    <t>Markshire</t>
  </si>
  <si>
    <t>Amanda Gardner</t>
  </si>
  <si>
    <t>Reynoldsland</t>
  </si>
  <si>
    <t>David Rogers</t>
  </si>
  <si>
    <t>Gordonmouth</t>
  </si>
  <si>
    <t>Victoria Riley</t>
  </si>
  <si>
    <t>Lake Dennis</t>
  </si>
  <si>
    <t>Michaela Diaz</t>
  </si>
  <si>
    <t>Lake Taratown</t>
  </si>
  <si>
    <t>Lori Wall</t>
  </si>
  <si>
    <t>Tim Henderson</t>
  </si>
  <si>
    <t>Youngland</t>
  </si>
  <si>
    <t>Allison Manning</t>
  </si>
  <si>
    <t>Valenzuelaview</t>
  </si>
  <si>
    <t>April Peterson</t>
  </si>
  <si>
    <t>Williamstad</t>
  </si>
  <si>
    <t>Evan Adams</t>
  </si>
  <si>
    <t>Debraview</t>
  </si>
  <si>
    <t>Kim Shea</t>
  </si>
  <si>
    <t>Horneside</t>
  </si>
  <si>
    <t>Jaclyn Cordova</t>
  </si>
  <si>
    <t>Theresastad</t>
  </si>
  <si>
    <t>John Choi</t>
  </si>
  <si>
    <t>Paula Gill</t>
  </si>
  <si>
    <t>Lindaside</t>
  </si>
  <si>
    <t>Keith Scott</t>
  </si>
  <si>
    <t>Stephaniemouth</t>
  </si>
  <si>
    <t>Debbie Arnold</t>
  </si>
  <si>
    <t>New Frankshire</t>
  </si>
  <si>
    <t>Vazquezport</t>
  </si>
  <si>
    <t>Annette Thomas</t>
  </si>
  <si>
    <t>Megantown</t>
  </si>
  <si>
    <t>Tanya Lozano</t>
  </si>
  <si>
    <t>Emma Wright</t>
  </si>
  <si>
    <t>Lake Kimberly</t>
  </si>
  <si>
    <t>Jamie Kim</t>
  </si>
  <si>
    <t>Melissahaven</t>
  </si>
  <si>
    <t>Nicole Medina</t>
  </si>
  <si>
    <t>Lake Andreaville</t>
  </si>
  <si>
    <t>Zachary Jackson</t>
  </si>
  <si>
    <t>Montgomeryport</t>
  </si>
  <si>
    <t>Antonio Kidd</t>
  </si>
  <si>
    <t>East Connor</t>
  </si>
  <si>
    <t>Susan Fowler</t>
  </si>
  <si>
    <t>Patricia Hernandez</t>
  </si>
  <si>
    <t>Lake Lisamouth</t>
  </si>
  <si>
    <t>Michael Lyons</t>
  </si>
  <si>
    <t>Robertview</t>
  </si>
  <si>
    <t>Amanda Andersen</t>
  </si>
  <si>
    <t>Flowerston</t>
  </si>
  <si>
    <t>Dr. Natalie Pacheco</t>
  </si>
  <si>
    <t>North Margaretstad</t>
  </si>
  <si>
    <t>Steven Blair</t>
  </si>
  <si>
    <t>Mooreborough</t>
  </si>
  <si>
    <t>Melissa Morgan</t>
  </si>
  <si>
    <t>Dustinhaven</t>
  </si>
  <si>
    <t>Priscilla Andrews</t>
  </si>
  <si>
    <t>North Mario</t>
  </si>
  <si>
    <t>Robert May</t>
  </si>
  <si>
    <t>Montoyaville</t>
  </si>
  <si>
    <t>Charles Rubio</t>
  </si>
  <si>
    <t>South Annmouth</t>
  </si>
  <si>
    <t>Edwin Brown</t>
  </si>
  <si>
    <t>Lisa Hebert</t>
  </si>
  <si>
    <t>Ericberg</t>
  </si>
  <si>
    <t>Mrs. Margaret Moon DDS</t>
  </si>
  <si>
    <t>Aaronborough</t>
  </si>
  <si>
    <t>David Cunningham</t>
  </si>
  <si>
    <t>Jessica Berry</t>
  </si>
  <si>
    <t>West Jesse</t>
  </si>
  <si>
    <t>Hoffmanbury</t>
  </si>
  <si>
    <t>Molly Miranda</t>
  </si>
  <si>
    <t>Whiteberg</t>
  </si>
  <si>
    <t>Alexandra Smith</t>
  </si>
  <si>
    <t>Craigton</t>
  </si>
  <si>
    <t>David Wright</t>
  </si>
  <si>
    <t>East Brandonfort</t>
  </si>
  <si>
    <t>Andrea Daugherty</t>
  </si>
  <si>
    <t>Deborahville</t>
  </si>
  <si>
    <t>Dennis Romero</t>
  </si>
  <si>
    <t>North Michaelchester</t>
  </si>
  <si>
    <t>Francis Rosales</t>
  </si>
  <si>
    <t>Shawn Dillon</t>
  </si>
  <si>
    <t>Christineport</t>
  </si>
  <si>
    <t>Cynthia Allen</t>
  </si>
  <si>
    <t>Hebertville</t>
  </si>
  <si>
    <t>Andrew Harvey</t>
  </si>
  <si>
    <t>Heidiburgh</t>
  </si>
  <si>
    <t>Melanie Harris</t>
  </si>
  <si>
    <t>Port Stacymouth</t>
  </si>
  <si>
    <t>Casey West</t>
  </si>
  <si>
    <t>Amber Berry</t>
  </si>
  <si>
    <t>Port Mike</t>
  </si>
  <si>
    <t>Brian Williams</t>
  </si>
  <si>
    <t>Sandersfort</t>
  </si>
  <si>
    <t>Tonya Stein</t>
  </si>
  <si>
    <t>Port Andreaton</t>
  </si>
  <si>
    <t>Robert Flores</t>
  </si>
  <si>
    <t>South Melissamouth</t>
  </si>
  <si>
    <t>Laura Palmer</t>
  </si>
  <si>
    <t>Rodneyton</t>
  </si>
  <si>
    <t>Brandon Fuller</t>
  </si>
  <si>
    <t>Port Tinastad</t>
  </si>
  <si>
    <t>Lauren Parker</t>
  </si>
  <si>
    <t>Huffton</t>
  </si>
  <si>
    <t>Becky Curtis</t>
  </si>
  <si>
    <t>Amanda Woodard</t>
  </si>
  <si>
    <t>Port Lauren</t>
  </si>
  <si>
    <t>Bobby Knight</t>
  </si>
  <si>
    <t>South Lori</t>
  </si>
  <si>
    <t>Pamela Myers</t>
  </si>
  <si>
    <t>Lake Courtney</t>
  </si>
  <si>
    <t>Joseph Nelson</t>
  </si>
  <si>
    <t>Port Douglas</t>
  </si>
  <si>
    <t>Beth Ryan</t>
  </si>
  <si>
    <t>Michelle Sullivan</t>
  </si>
  <si>
    <t>Kristybury</t>
  </si>
  <si>
    <t>Jaredtown</t>
  </si>
  <si>
    <t>Thomas Villarreal</t>
  </si>
  <si>
    <t>West Cherylland</t>
  </si>
  <si>
    <t>Rebecca Bullock</t>
  </si>
  <si>
    <t>Brownbury</t>
  </si>
  <si>
    <t>Austin Moss</t>
  </si>
  <si>
    <t>West Dennisborough</t>
  </si>
  <si>
    <t>Tyrone Fernandez</t>
  </si>
  <si>
    <t>West Wesley</t>
  </si>
  <si>
    <t>Kevin Moore</t>
  </si>
  <si>
    <t>East Laurenstad</t>
  </si>
  <si>
    <t>Kathleen Valenzuela</t>
  </si>
  <si>
    <t>Port Joshuaport</t>
  </si>
  <si>
    <t>Rebecca Frazier</t>
  </si>
  <si>
    <t>North Edwardtown</t>
  </si>
  <si>
    <t>Alyssa Morrow</t>
  </si>
  <si>
    <t>South Desireebury</t>
  </si>
  <si>
    <t>Jerry Berry</t>
  </si>
  <si>
    <t>New Thomas</t>
  </si>
  <si>
    <t>Brett Hernandez</t>
  </si>
  <si>
    <t>Mark Flores</t>
  </si>
  <si>
    <t>Lake Johnbury</t>
  </si>
  <si>
    <t>Stephen Estrada</t>
  </si>
  <si>
    <t>Edwardview</t>
  </si>
  <si>
    <t>Theresa Burke</t>
  </si>
  <si>
    <t>North Robert</t>
  </si>
  <si>
    <t>Gabrielle Pierce</t>
  </si>
  <si>
    <t>New Jillfort</t>
  </si>
  <si>
    <t>Lori Miles</t>
  </si>
  <si>
    <t>Tracy Gonzalez</t>
  </si>
  <si>
    <t>Millerport</t>
  </si>
  <si>
    <t>Gabriella Salazar</t>
  </si>
  <si>
    <t>Davidstad</t>
  </si>
  <si>
    <t>Lisa Snyder</t>
  </si>
  <si>
    <t>Rodriguezberg</t>
  </si>
  <si>
    <t>Jacob Richards</t>
  </si>
  <si>
    <t>Lake David</t>
  </si>
  <si>
    <t>Ian Simon</t>
  </si>
  <si>
    <t>Margaretfort</t>
  </si>
  <si>
    <t>Robert Ortiz</t>
  </si>
  <si>
    <t>Trevor Holmes</t>
  </si>
  <si>
    <t>Morenoland</t>
  </si>
  <si>
    <t>Matthew Shaffer</t>
  </si>
  <si>
    <t>Phamborough</t>
  </si>
  <si>
    <t>Courtney Gray</t>
  </si>
  <si>
    <t>Port Tylerfort</t>
  </si>
  <si>
    <t>Ryan Powers</t>
  </si>
  <si>
    <t>East Andrew</t>
  </si>
  <si>
    <t>Maurice Green</t>
  </si>
  <si>
    <t>Joshuaberg</t>
  </si>
  <si>
    <t>Alejandro Newman</t>
  </si>
  <si>
    <t>Ponceville</t>
  </si>
  <si>
    <t>Theresa Mcclure</t>
  </si>
  <si>
    <t>West Luishaven</t>
  </si>
  <si>
    <t>Roy Stone</t>
  </si>
  <si>
    <t>Georgeburgh</t>
  </si>
  <si>
    <t>Jessica Golden</t>
  </si>
  <si>
    <t>Ryan Gray</t>
  </si>
  <si>
    <t>Mooneyborough</t>
  </si>
  <si>
    <t>Alexandra Andrews</t>
  </si>
  <si>
    <t>North Russellmouth</t>
  </si>
  <si>
    <t>Kevin Vasquez</t>
  </si>
  <si>
    <t>East Michelle</t>
  </si>
  <si>
    <t>Troy Turner</t>
  </si>
  <si>
    <t>Emilyfort</t>
  </si>
  <si>
    <t>Brooke White</t>
  </si>
  <si>
    <t>Lake Joshua</t>
  </si>
  <si>
    <t>West Kennethburgh</t>
  </si>
  <si>
    <t>Christopher Mueller</t>
  </si>
  <si>
    <t>Vanessamouth</t>
  </si>
  <si>
    <t>Melissa Shah</t>
  </si>
  <si>
    <t>North Steven</t>
  </si>
  <si>
    <t>Robert Yates</t>
  </si>
  <si>
    <t>Jeffport</t>
  </si>
  <si>
    <t>John Williams DDS</t>
  </si>
  <si>
    <t>Mcguireside</t>
  </si>
  <si>
    <t>Anthony Obrien</t>
  </si>
  <si>
    <t>Port Jasmine</t>
  </si>
  <si>
    <t>Steven Terrell</t>
  </si>
  <si>
    <t>South Nicholasbury</t>
  </si>
  <si>
    <t>Dustin Smith</t>
  </si>
  <si>
    <t>Julie Williams</t>
  </si>
  <si>
    <t>Belltown</t>
  </si>
  <si>
    <t>Mitchelltown</t>
  </si>
  <si>
    <t>Erin Day</t>
  </si>
  <si>
    <t>Andrewston</t>
  </si>
  <si>
    <t>John Gallagher</t>
  </si>
  <si>
    <t>New Gabrielstad</t>
  </si>
  <si>
    <t>Erik Marsh</t>
  </si>
  <si>
    <t>Kyleberg</t>
  </si>
  <si>
    <t>Michael Wilcox</t>
  </si>
  <si>
    <t>Joelberg</t>
  </si>
  <si>
    <t>Erin Everett</t>
  </si>
  <si>
    <t>Rhondaview</t>
  </si>
  <si>
    <t>Tracy Russell</t>
  </si>
  <si>
    <t>Port Scott</t>
  </si>
  <si>
    <t>Kevin Deleon</t>
  </si>
  <si>
    <t>New Patriciabury</t>
  </si>
  <si>
    <t>Sandra Andrade</t>
  </si>
  <si>
    <t>Rachaelstad</t>
  </si>
  <si>
    <t>Kristi Hampton</t>
  </si>
  <si>
    <t>Johnsonberg</t>
  </si>
  <si>
    <t>Jessica Caldwell</t>
  </si>
  <si>
    <t>Reedside</t>
  </si>
  <si>
    <t>Scott Williams</t>
  </si>
  <si>
    <t>Elizabethbury</t>
  </si>
  <si>
    <t>Tiffany Cox</t>
  </si>
  <si>
    <t>North Jeanfurt</t>
  </si>
  <si>
    <t>Crystal Elliott</t>
  </si>
  <si>
    <t>Heather Baker</t>
  </si>
  <si>
    <t>New Nathanstad</t>
  </si>
  <si>
    <t>Andrea Gould</t>
  </si>
  <si>
    <t>Biancaside</t>
  </si>
  <si>
    <t>Angelica Franco</t>
  </si>
  <si>
    <t>South Joshua</t>
  </si>
  <si>
    <t>Donovanstad</t>
  </si>
  <si>
    <t>Jennifer Bray</t>
  </si>
  <si>
    <t>Port Robertotown</t>
  </si>
  <si>
    <t>Justin Long</t>
  </si>
  <si>
    <t>North Margaretshire</t>
  </si>
  <si>
    <t>Peter Stokes</t>
  </si>
  <si>
    <t>South Nathan</t>
  </si>
  <si>
    <t>Sylvia Obrien</t>
  </si>
  <si>
    <t>Johnsonview</t>
  </si>
  <si>
    <t>Cameron Martin</t>
  </si>
  <si>
    <t>East Amberside</t>
  </si>
  <si>
    <t>Brandy Greene</t>
  </si>
  <si>
    <t>Port Cindymouth</t>
  </si>
  <si>
    <t>Jay Lopez</t>
  </si>
  <si>
    <t>Shawnchester</t>
  </si>
  <si>
    <t>Cassandra Mendoza</t>
  </si>
  <si>
    <t>Lynchfort</t>
  </si>
  <si>
    <t>Beth Fields</t>
  </si>
  <si>
    <t>West Heathertown</t>
  </si>
  <si>
    <t>Donna Joseph</t>
  </si>
  <si>
    <t>Castilloshire</t>
  </si>
  <si>
    <t>Jason Clayton</t>
  </si>
  <si>
    <t>Natalie Thomas</t>
  </si>
  <si>
    <t>New John</t>
  </si>
  <si>
    <t>Katie Bullock</t>
  </si>
  <si>
    <t>Hudsonfort</t>
  </si>
  <si>
    <t>Mrs. Jessica Alvarado MD</t>
  </si>
  <si>
    <t>Wolfetown</t>
  </si>
  <si>
    <t>Kevin Turner</t>
  </si>
  <si>
    <t>Selenamouth</t>
  </si>
  <si>
    <t>Steven Dominguez</t>
  </si>
  <si>
    <t>East Christine</t>
  </si>
  <si>
    <t>Charles Brandt</t>
  </si>
  <si>
    <t>Schmittborough</t>
  </si>
  <si>
    <t>Ricardo Reed</t>
  </si>
  <si>
    <t>Ericside</t>
  </si>
  <si>
    <t>Kathleen Lee</t>
  </si>
  <si>
    <t>Simpsonland</t>
  </si>
  <si>
    <t>Alex Scott</t>
  </si>
  <si>
    <t>Bakerview</t>
  </si>
  <si>
    <t>Angel Burgess</t>
  </si>
  <si>
    <t>West Marissa</t>
  </si>
  <si>
    <t>Jennifer Castro</t>
  </si>
  <si>
    <t>April Brown</t>
  </si>
  <si>
    <t>South Jeff</t>
  </si>
  <si>
    <t>Christopher Young</t>
  </si>
  <si>
    <t>Port Ethan</t>
  </si>
  <si>
    <t>Tracey Taylor</t>
  </si>
  <si>
    <t>Stephenstad</t>
  </si>
  <si>
    <t>Jordan Green</t>
  </si>
  <si>
    <t>New Randyborough</t>
  </si>
  <si>
    <t>Brandon Collins</t>
  </si>
  <si>
    <t>Justin Clements</t>
  </si>
  <si>
    <t>Mahoneyberg</t>
  </si>
  <si>
    <t>Lisa Thomas DDS</t>
  </si>
  <si>
    <t>South Julie</t>
  </si>
  <si>
    <t>Henry Fowler</t>
  </si>
  <si>
    <t>North John</t>
  </si>
  <si>
    <t>Tiffany Rubio</t>
  </si>
  <si>
    <t>Charlesshire</t>
  </si>
  <si>
    <t>Richard Clark</t>
  </si>
  <si>
    <t>New Ronaldmouth</t>
  </si>
  <si>
    <t>William Atkinson</t>
  </si>
  <si>
    <t>Jimmy Collins</t>
  </si>
  <si>
    <t>Collin Turner</t>
  </si>
  <si>
    <t>Changmouth</t>
  </si>
  <si>
    <t>Amber Vazquez</t>
  </si>
  <si>
    <t>North Lauramouth</t>
  </si>
  <si>
    <t>David Velazquez</t>
  </si>
  <si>
    <t>Danny Clark</t>
  </si>
  <si>
    <t>West Linda</t>
  </si>
  <si>
    <t>Patrick Cruz</t>
  </si>
  <si>
    <t>Laceymouth</t>
  </si>
  <si>
    <t>Austin Reeves</t>
  </si>
  <si>
    <t>Andrewville</t>
  </si>
  <si>
    <t>South Brian</t>
  </si>
  <si>
    <t>Hannah Mitchell</t>
  </si>
  <si>
    <t>Robin Banks</t>
  </si>
  <si>
    <t>New Colin</t>
  </si>
  <si>
    <t>Veronica Ross</t>
  </si>
  <si>
    <t>West Ashley</t>
  </si>
  <si>
    <t>John King</t>
  </si>
  <si>
    <t>North Allisonland</t>
  </si>
  <si>
    <t>Rebecca Mack</t>
  </si>
  <si>
    <t>Carolburgh</t>
  </si>
  <si>
    <t>Mercedes Garcia</t>
  </si>
  <si>
    <t>Evansborough</t>
  </si>
  <si>
    <t>Katherine Vasquez</t>
  </si>
  <si>
    <t>North Josephbury</t>
  </si>
  <si>
    <t>Neil Miller</t>
  </si>
  <si>
    <t>Anita Ray</t>
  </si>
  <si>
    <t>Victoriaville</t>
  </si>
  <si>
    <t>Jonathan Anderson</t>
  </si>
  <si>
    <t>Masonstad</t>
  </si>
  <si>
    <t>Justin Bonilla</t>
  </si>
  <si>
    <t>Lake Anna</t>
  </si>
  <si>
    <t>Lisa Ross</t>
  </si>
  <si>
    <t>Christopherbury</t>
  </si>
  <si>
    <t>Linda White</t>
  </si>
  <si>
    <t>Emilymouth</t>
  </si>
  <si>
    <t>Michael Larson</t>
  </si>
  <si>
    <t>Brownburgh</t>
  </si>
  <si>
    <t>Eric Charles</t>
  </si>
  <si>
    <t>Elizabethtown</t>
  </si>
  <si>
    <t>Samuel Miller</t>
  </si>
  <si>
    <t>Morrisonshire</t>
  </si>
  <si>
    <t>Mark Williams</t>
  </si>
  <si>
    <t>Port Ryanmouth</t>
  </si>
  <si>
    <t>John Russell</t>
  </si>
  <si>
    <t>East Shaneton</t>
  </si>
  <si>
    <t>Jasmine George</t>
  </si>
  <si>
    <t>Fullershire</t>
  </si>
  <si>
    <t>Charles Jones</t>
  </si>
  <si>
    <t>Jefferyland</t>
  </si>
  <si>
    <t>Scott Howard</t>
  </si>
  <si>
    <t>West Scottshire</t>
  </si>
  <si>
    <t>Heather Cruz</t>
  </si>
  <si>
    <t>Port Richard</t>
  </si>
  <si>
    <t>Tiffany Kelley</t>
  </si>
  <si>
    <t>Burnston</t>
  </si>
  <si>
    <t>Ashley Holmes</t>
  </si>
  <si>
    <t>Davidland</t>
  </si>
  <si>
    <t>Katie Chandler</t>
  </si>
  <si>
    <t>West Kellyview</t>
  </si>
  <si>
    <t>Jonathan Lozano</t>
  </si>
  <si>
    <t>South Brandonville</t>
  </si>
  <si>
    <t>Harry Hernandez</t>
  </si>
  <si>
    <t>Alyssaside</t>
  </si>
  <si>
    <t>Megan Reynolds</t>
  </si>
  <si>
    <t>East Morgan</t>
  </si>
  <si>
    <t>Sarah Harris</t>
  </si>
  <si>
    <t>West Bradleyborough</t>
  </si>
  <si>
    <t>Amy Davis</t>
  </si>
  <si>
    <t>Lake Laurenville</t>
  </si>
  <si>
    <t>Jessica Hudson</t>
  </si>
  <si>
    <t>West Andrew</t>
  </si>
  <si>
    <t>Melissa Jackson</t>
  </si>
  <si>
    <t>East Rachelville</t>
  </si>
  <si>
    <t>Rebecca Perez</t>
  </si>
  <si>
    <t>Port Sabrinafurt</t>
  </si>
  <si>
    <t>Ashley Allen</t>
  </si>
  <si>
    <t>Port Melissa</t>
  </si>
  <si>
    <t>Mrs. Kristi Thornton</t>
  </si>
  <si>
    <t>West Stephanie</t>
  </si>
  <si>
    <t>Ashley Jones</t>
  </si>
  <si>
    <t>Lake Davidton</t>
  </si>
  <si>
    <t>Logan Smith</t>
  </si>
  <si>
    <t>West Sierrafurt</t>
  </si>
  <si>
    <t>Daniel Ramos</t>
  </si>
  <si>
    <t>Davisbury</t>
  </si>
  <si>
    <t>Dennis Robbins</t>
  </si>
  <si>
    <t>Judithborough</t>
  </si>
  <si>
    <t>Matthew Kemp</t>
  </si>
  <si>
    <t>New Brandiport</t>
  </si>
  <si>
    <t>Sabrina Delgado</t>
  </si>
  <si>
    <t>Wardchester</t>
  </si>
  <si>
    <t>Susan Luna</t>
  </si>
  <si>
    <t>Dunnchester</t>
  </si>
  <si>
    <t>Ashley Gray</t>
  </si>
  <si>
    <t>Morenohaven</t>
  </si>
  <si>
    <t>Martin Ingram</t>
  </si>
  <si>
    <t>West Amanda</t>
  </si>
  <si>
    <t>Sandra Bennett</t>
  </si>
  <si>
    <t>Raymondshire</t>
  </si>
  <si>
    <t>Makayla Hart</t>
  </si>
  <si>
    <t>Donald Crane</t>
  </si>
  <si>
    <t>Alexanderchester</t>
  </si>
  <si>
    <t>Mrs. Elizabeth Salazar</t>
  </si>
  <si>
    <t>North Rachel</t>
  </si>
  <si>
    <t>Arthur Parker MD</t>
  </si>
  <si>
    <t>Danielleborough</t>
  </si>
  <si>
    <t>Brandon Cook</t>
  </si>
  <si>
    <t>Christopherchester</t>
  </si>
  <si>
    <t>Brandi Perez</t>
  </si>
  <si>
    <t>Scottburgh</t>
  </si>
  <si>
    <t>Terry Green</t>
  </si>
  <si>
    <t>Port Jaredfort</t>
  </si>
  <si>
    <t>Shannon Turner</t>
  </si>
  <si>
    <t>Thomaschester</t>
  </si>
  <si>
    <t>Robert Gardner</t>
  </si>
  <si>
    <t>Nguyenmouth</t>
  </si>
  <si>
    <t>Tamara Perez</t>
  </si>
  <si>
    <t>William Hensley</t>
  </si>
  <si>
    <t>Kevin Lyons</t>
  </si>
  <si>
    <t>Lynnburgh</t>
  </si>
  <si>
    <t>Maurice Cole</t>
  </si>
  <si>
    <t>South Jameshaven</t>
  </si>
  <si>
    <t>Gregg Foster</t>
  </si>
  <si>
    <t>Matthew Sanders</t>
  </si>
  <si>
    <t>Lake Jeffreyborough</t>
  </si>
  <si>
    <t>Rebecca Robbins</t>
  </si>
  <si>
    <t>Bryanburgh</t>
  </si>
  <si>
    <t>Diane Duran</t>
  </si>
  <si>
    <t>Walterland</t>
  </si>
  <si>
    <t>Mr. James Barnes</t>
  </si>
  <si>
    <t>West Elizabethborough</t>
  </si>
  <si>
    <t>Stephen Freeman</t>
  </si>
  <si>
    <t>Juanton</t>
  </si>
  <si>
    <t>Jenna Waters</t>
  </si>
  <si>
    <t>Port Thomaston</t>
  </si>
  <si>
    <t>Stephanie Dixon</t>
  </si>
  <si>
    <t>South Mariamouth</t>
  </si>
  <si>
    <t>Justin Stanton</t>
  </si>
  <si>
    <t>Coreyborough</t>
  </si>
  <si>
    <t>Rachel Roach</t>
  </si>
  <si>
    <t>New Kevin</t>
  </si>
  <si>
    <t>South Gregborough</t>
  </si>
  <si>
    <t>Kevin Brown</t>
  </si>
  <si>
    <t>South Javierview</t>
  </si>
  <si>
    <t>Emily Henderson</t>
  </si>
  <si>
    <t>Kingberg</t>
  </si>
  <si>
    <t>Leah Woods</t>
  </si>
  <si>
    <t>Keithland</t>
  </si>
  <si>
    <t>Debbie Adkins</t>
  </si>
  <si>
    <t>New Kelseyland</t>
  </si>
  <si>
    <t>Nguyenstad</t>
  </si>
  <si>
    <t>Benjamin Mathews</t>
  </si>
  <si>
    <t>Bridgesside</t>
  </si>
  <si>
    <t>Brian Murphy</t>
  </si>
  <si>
    <t>Port Codyburgh</t>
  </si>
  <si>
    <t>Miranda Kennedy</t>
  </si>
  <si>
    <t>Jacksonborough</t>
  </si>
  <si>
    <t>Heidi Cole</t>
  </si>
  <si>
    <t>Kari Sanchez</t>
  </si>
  <si>
    <t>Ramirezburgh</t>
  </si>
  <si>
    <t>Justin Arellano</t>
  </si>
  <si>
    <t>Port Brett</t>
  </si>
  <si>
    <t>Frank Mitchell</t>
  </si>
  <si>
    <t>West Walter</t>
  </si>
  <si>
    <t>Carlos Leonard</t>
  </si>
  <si>
    <t>Lake Roberthaven</t>
  </si>
  <si>
    <t>Marc Burns</t>
  </si>
  <si>
    <t>Edwardsside</t>
  </si>
  <si>
    <t>Diane Freeman</t>
  </si>
  <si>
    <t>New Brendamouth</t>
  </si>
  <si>
    <t>Alice Mcbride</t>
  </si>
  <si>
    <t>Thorntonton</t>
  </si>
  <si>
    <t>Ethan Brown</t>
  </si>
  <si>
    <t>Stewartville</t>
  </si>
  <si>
    <t>William Peterson</t>
  </si>
  <si>
    <t>New Kimberlyview</t>
  </si>
  <si>
    <t>Jerome Moss</t>
  </si>
  <si>
    <t>Michelle Davila</t>
  </si>
  <si>
    <t>Courtneyshire</t>
  </si>
  <si>
    <t>Breanna Williams</t>
  </si>
  <si>
    <t>Troyshire</t>
  </si>
  <si>
    <t>Lake Jerry</t>
  </si>
  <si>
    <t>Stephanie Black</t>
  </si>
  <si>
    <t>Leslieview</t>
  </si>
  <si>
    <t>Mckenzie Myers</t>
  </si>
  <si>
    <t>Smithmouth</t>
  </si>
  <si>
    <t>Scott Brooks</t>
  </si>
  <si>
    <t>Martinberg</t>
  </si>
  <si>
    <t>Margaret Fitzgerald</t>
  </si>
  <si>
    <t>Renee Bell</t>
  </si>
  <si>
    <t>Danielmouth</t>
  </si>
  <si>
    <t>Timothy Richard</t>
  </si>
  <si>
    <t>Derekbury</t>
  </si>
  <si>
    <t>Amanda Bradshaw</t>
  </si>
  <si>
    <t>Lake Katrinastad</t>
  </si>
  <si>
    <t>Rebecca Terry</t>
  </si>
  <si>
    <t>Marissa Harris</t>
  </si>
  <si>
    <t>North Janice</t>
  </si>
  <si>
    <t>Terri Christensen</t>
  </si>
  <si>
    <t>Terryton</t>
  </si>
  <si>
    <t>Anthony Stanton</t>
  </si>
  <si>
    <t>Johnsonville</t>
  </si>
  <si>
    <t>Melissa Villegas</t>
  </si>
  <si>
    <t>South Kevinside</t>
  </si>
  <si>
    <t>Tyler Farmer</t>
  </si>
  <si>
    <t>West William</t>
  </si>
  <si>
    <t>Joseph Powell</t>
  </si>
  <si>
    <t>Farrellview</t>
  </si>
  <si>
    <t>John Richards</t>
  </si>
  <si>
    <t>Baileyton</t>
  </si>
  <si>
    <t>Janet Brady</t>
  </si>
  <si>
    <t>Lindsay Butler</t>
  </si>
  <si>
    <t>Bellmouth</t>
  </si>
  <si>
    <t>Charlotte Goodwin</t>
  </si>
  <si>
    <t>Andersonfort</t>
  </si>
  <si>
    <t>Nancy Jones</t>
  </si>
  <si>
    <t>Port James</t>
  </si>
  <si>
    <t>Evelyn Hill</t>
  </si>
  <si>
    <t>Mitchellbury</t>
  </si>
  <si>
    <t>Jeffery Phillips</t>
  </si>
  <si>
    <t>East Jeanetteberg</t>
  </si>
  <si>
    <t>Nancy Lowe</t>
  </si>
  <si>
    <t>North Ashley</t>
  </si>
  <si>
    <t>West Steve</t>
  </si>
  <si>
    <t>Robert Kennedy</t>
  </si>
  <si>
    <t>Brenda Smith</t>
  </si>
  <si>
    <t>New Cody</t>
  </si>
  <si>
    <t>Hannah Le</t>
  </si>
  <si>
    <t>Clarkechester</t>
  </si>
  <si>
    <t>Loretta Greene</t>
  </si>
  <si>
    <t>Trujilloville</t>
  </si>
  <si>
    <t>Jason Brewer</t>
  </si>
  <si>
    <t>Lake Ryan</t>
  </si>
  <si>
    <t>Shelby Johnson</t>
  </si>
  <si>
    <t>Kathleen Anderson</t>
  </si>
  <si>
    <t>Darrenland</t>
  </si>
  <si>
    <t>James Peck</t>
  </si>
  <si>
    <t>East Mikayla</t>
  </si>
  <si>
    <t>Kevin Martinez</t>
  </si>
  <si>
    <t>Mayofort</t>
  </si>
  <si>
    <t>Edward Gibson</t>
  </si>
  <si>
    <t>Garrettbury</t>
  </si>
  <si>
    <t>Tim Hicks Jr.</t>
  </si>
  <si>
    <t>Schmidttown</t>
  </si>
  <si>
    <t>Melissa Peters</t>
  </si>
  <si>
    <t>Frankborough</t>
  </si>
  <si>
    <t>Port Timothyport</t>
  </si>
  <si>
    <t>Brandon Wilson</t>
  </si>
  <si>
    <t>Mariaview</t>
  </si>
  <si>
    <t>Sheila Gutierrez</t>
  </si>
  <si>
    <t>Hannah Ortiz</t>
  </si>
  <si>
    <t>Leachfurt</t>
  </si>
  <si>
    <t>Lori Cox</t>
  </si>
  <si>
    <t>Joshuafurt</t>
  </si>
  <si>
    <t>Scott Rowe</t>
  </si>
  <si>
    <t>Kathrynview</t>
  </si>
  <si>
    <t>Port Davidview</t>
  </si>
  <si>
    <t>Lucas Larson</t>
  </si>
  <si>
    <t>Vazquezbury</t>
  </si>
  <si>
    <t>Cody Wheeler</t>
  </si>
  <si>
    <t>South Keithside</t>
  </si>
  <si>
    <t>Matthew Davis</t>
  </si>
  <si>
    <t>Lawrenceborough</t>
  </si>
  <si>
    <t>Christopher Stephens</t>
  </si>
  <si>
    <t>Melindahaven</t>
  </si>
  <si>
    <t>Colleen Barrett</t>
  </si>
  <si>
    <t>North Andrewshire</t>
  </si>
  <si>
    <t>Ryan Fitzgerald</t>
  </si>
  <si>
    <t>Andreastad</t>
  </si>
  <si>
    <t>Steven Gardner</t>
  </si>
  <si>
    <t>Matthewchester</t>
  </si>
  <si>
    <t>Lynn Green</t>
  </si>
  <si>
    <t>Diazmouth</t>
  </si>
  <si>
    <t>Frank Jackson</t>
  </si>
  <si>
    <t>Nicoleshire</t>
  </si>
  <si>
    <t>Lori Brown</t>
  </si>
  <si>
    <t>Jamesberg</t>
  </si>
  <si>
    <t>Crystal Barnett</t>
  </si>
  <si>
    <t>Jasonshire</t>
  </si>
  <si>
    <t>Kristi Hernandez</t>
  </si>
  <si>
    <t>West Michelle</t>
  </si>
  <si>
    <t>Rose Smith</t>
  </si>
  <si>
    <t>North Frances</t>
  </si>
  <si>
    <t>Rachel Bishop</t>
  </si>
  <si>
    <t>Melissaborough</t>
  </si>
  <si>
    <t>Rhonda Sanchez</t>
  </si>
  <si>
    <t>Hillville</t>
  </si>
  <si>
    <t>Tammy Thomas</t>
  </si>
  <si>
    <t>Courtneyview</t>
  </si>
  <si>
    <t>Jacob Reese</t>
  </si>
  <si>
    <t>Sharon Walker</t>
  </si>
  <si>
    <t>Markfort</t>
  </si>
  <si>
    <t>Sheri Reed</t>
  </si>
  <si>
    <t>Drew Delacruz</t>
  </si>
  <si>
    <t>East Richardview</t>
  </si>
  <si>
    <t>Matthew Fitzpatrick</t>
  </si>
  <si>
    <t>West Jillmouth</t>
  </si>
  <si>
    <t>Melanie Fernandez</t>
  </si>
  <si>
    <t>Watsonchester</t>
  </si>
  <si>
    <t>Bryan Gonzalez</t>
  </si>
  <si>
    <t>South Tim</t>
  </si>
  <si>
    <t>Michael Shannon</t>
  </si>
  <si>
    <t>Eric Miranda</t>
  </si>
  <si>
    <t>Eugenehaven</t>
  </si>
  <si>
    <t>Dana Price</t>
  </si>
  <si>
    <t>South Paul</t>
  </si>
  <si>
    <t>Jacqueline Thornton</t>
  </si>
  <si>
    <t>Michaelville</t>
  </si>
  <si>
    <t>James Haley</t>
  </si>
  <si>
    <t>Thomashaven</t>
  </si>
  <si>
    <t>Michael Kane</t>
  </si>
  <si>
    <t>Boylestad</t>
  </si>
  <si>
    <t>Donna Flores</t>
  </si>
  <si>
    <t>Port Samuelburgh</t>
  </si>
  <si>
    <t>Cory Russell</t>
  </si>
  <si>
    <t>Drakeborough</t>
  </si>
  <si>
    <t>Nicholas Scott</t>
  </si>
  <si>
    <t>Garrettchester</t>
  </si>
  <si>
    <t>Stephanie Combs</t>
  </si>
  <si>
    <t>Jaimeville</t>
  </si>
  <si>
    <t>Amanda Sanders</t>
  </si>
  <si>
    <t>Port Cameronstad</t>
  </si>
  <si>
    <t>Kelly Lawson</t>
  </si>
  <si>
    <t>Port Christina</t>
  </si>
  <si>
    <t>Sean Johnson</t>
  </si>
  <si>
    <t>West Brentstad</t>
  </si>
  <si>
    <t>Patricia Gross</t>
  </si>
  <si>
    <t>Ericabury</t>
  </si>
  <si>
    <t>Port Megan</t>
  </si>
  <si>
    <t>Dana Johnson</t>
  </si>
  <si>
    <t>Larahaven</t>
  </si>
  <si>
    <t>Rebecca Smith</t>
  </si>
  <si>
    <t>Kennethview</t>
  </si>
  <si>
    <t>Tanya Cruz</t>
  </si>
  <si>
    <t>Megan Aguilar</t>
  </si>
  <si>
    <t>Cheryl Greene</t>
  </si>
  <si>
    <t>New Victor</t>
  </si>
  <si>
    <t>Sandra Fowler</t>
  </si>
  <si>
    <t>Bishopbury</t>
  </si>
  <si>
    <t>Maria Barrett</t>
  </si>
  <si>
    <t>East Kevinburgh</t>
  </si>
  <si>
    <t>Chelsea Stokes</t>
  </si>
  <si>
    <t>Port Justinchester</t>
  </si>
  <si>
    <t>Kathleen Martin</t>
  </si>
  <si>
    <t>Burtonburgh</t>
  </si>
  <si>
    <t>Kimberly Petersen</t>
  </si>
  <si>
    <t>Derrick Walker</t>
  </si>
  <si>
    <t>East Justin</t>
  </si>
  <si>
    <t>Laura Tucker</t>
  </si>
  <si>
    <t>East Taraside</t>
  </si>
  <si>
    <t>Kevin Roth</t>
  </si>
  <si>
    <t>Matthewville</t>
  </si>
  <si>
    <t>Rose Schmidt</t>
  </si>
  <si>
    <t>Port Tanyamouth</t>
  </si>
  <si>
    <t>Chelsey Long</t>
  </si>
  <si>
    <t>Port Kyle</t>
  </si>
  <si>
    <t>Kevin Palmer MD</t>
  </si>
  <si>
    <t>Spearsmouth</t>
  </si>
  <si>
    <t>Joseph Morris</t>
  </si>
  <si>
    <t>Port Todd</t>
  </si>
  <si>
    <t>Alan Barry</t>
  </si>
  <si>
    <t>Powellshire</t>
  </si>
  <si>
    <t>Gerald Reynolds</t>
  </si>
  <si>
    <t>Port Charles</t>
  </si>
  <si>
    <t>Kelly Smith</t>
  </si>
  <si>
    <t>Pattersonborough</t>
  </si>
  <si>
    <t>Scott Peck</t>
  </si>
  <si>
    <t>North Kristina</t>
  </si>
  <si>
    <t>James Hudson</t>
  </si>
  <si>
    <t>Smithberg</t>
  </si>
  <si>
    <t>David Hoffman</t>
  </si>
  <si>
    <t>East Renee</t>
  </si>
  <si>
    <t>Stephanie Blake</t>
  </si>
  <si>
    <t>East Johnton</t>
  </si>
  <si>
    <t>Karla Ramirez</t>
  </si>
  <si>
    <t>Chelsea Davis</t>
  </si>
  <si>
    <t>West Greg</t>
  </si>
  <si>
    <t>Sarah Mitchell</t>
  </si>
  <si>
    <t>Rebeccaburgh</t>
  </si>
  <si>
    <t>Brandy Martin</t>
  </si>
  <si>
    <t>Benjaminhaven</t>
  </si>
  <si>
    <t>Lisa Huffman</t>
  </si>
  <si>
    <t>New Tina</t>
  </si>
  <si>
    <t>Lake Andrewburgh</t>
  </si>
  <si>
    <t>Michelle Hernandez</t>
  </si>
  <si>
    <t>West Timothy</t>
  </si>
  <si>
    <t>Jamesville</t>
  </si>
  <si>
    <t>Stacy Cole</t>
  </si>
  <si>
    <t>West Joshuaburgh</t>
  </si>
  <si>
    <t>Mark Johnson</t>
  </si>
  <si>
    <t>Harmontown</t>
  </si>
  <si>
    <t>Jane Romero</t>
  </si>
  <si>
    <t>Johnstonchester</t>
  </si>
  <si>
    <t>Carly Jacobs</t>
  </si>
  <si>
    <t>Port Ronaldville</t>
  </si>
  <si>
    <t>Melissa Carson</t>
  </si>
  <si>
    <t>Hillburgh</t>
  </si>
  <si>
    <t>Keith Lewis</t>
  </si>
  <si>
    <t>Brandonland</t>
  </si>
  <si>
    <t>Whitney Smith</t>
  </si>
  <si>
    <t>New Duaneshire</t>
  </si>
  <si>
    <t>Tracy Simmons</t>
  </si>
  <si>
    <t>Elizabethfurt</t>
  </si>
  <si>
    <t>Theresa Yang</t>
  </si>
  <si>
    <t>Port Tylerview</t>
  </si>
  <si>
    <t>Rebecca Gonzalez</t>
  </si>
  <si>
    <t>North Charlesview</t>
  </si>
  <si>
    <t>Melissa Faulkner</t>
  </si>
  <si>
    <t>Mataport</t>
  </si>
  <si>
    <t>Stacy Henderson</t>
  </si>
  <si>
    <t>Lake Ronald</t>
  </si>
  <si>
    <t>Jennifer White</t>
  </si>
  <si>
    <t>Lake Donaldtown</t>
  </si>
  <si>
    <t>West Ericchester</t>
  </si>
  <si>
    <t>Lake Jenniferhaven</t>
  </si>
  <si>
    <t>Aaron Reed</t>
  </si>
  <si>
    <t>Lake Aaronton</t>
  </si>
  <si>
    <t>Ian Baker</t>
  </si>
  <si>
    <t>South Sharon</t>
  </si>
  <si>
    <t>Charles Hurley</t>
  </si>
  <si>
    <t>West Russell</t>
  </si>
  <si>
    <t>Teresa Long</t>
  </si>
  <si>
    <t>Justinland</t>
  </si>
  <si>
    <t>David Bush</t>
  </si>
  <si>
    <t>Barryberg</t>
  </si>
  <si>
    <t>George Norris</t>
  </si>
  <si>
    <t>Johnsonborough</t>
  </si>
  <si>
    <t>Brandy Young</t>
  </si>
  <si>
    <t>East Stacymouth</t>
  </si>
  <si>
    <t>Penny Koch</t>
  </si>
  <si>
    <t>Hannah Hernandez</t>
  </si>
  <si>
    <t>Elizabethchester</t>
  </si>
  <si>
    <t>Kenneth Williams</t>
  </si>
  <si>
    <t>South Jacobchester</t>
  </si>
  <si>
    <t>Nancy Hughes</t>
  </si>
  <si>
    <t>Larrytown</t>
  </si>
  <si>
    <t>Tony Ray</t>
  </si>
  <si>
    <t>New Jillburgh</t>
  </si>
  <si>
    <t>Megan Espinoza</t>
  </si>
  <si>
    <t>Brendan Nelson</t>
  </si>
  <si>
    <t>Yolandashire</t>
  </si>
  <si>
    <t>Aaron Beasley</t>
  </si>
  <si>
    <t>Lloydside</t>
  </si>
  <si>
    <t>Sarah Rodriguez</t>
  </si>
  <si>
    <t>New Bethstad</t>
  </si>
  <si>
    <t>Audrey Stanley</t>
  </si>
  <si>
    <t>Morenoville</t>
  </si>
  <si>
    <t>David Cobb</t>
  </si>
  <si>
    <t>Port Masonmouth</t>
  </si>
  <si>
    <t>Tammy Mejia</t>
  </si>
  <si>
    <t>Cooperburgh</t>
  </si>
  <si>
    <t>Kevin Lin</t>
  </si>
  <si>
    <t>Port Jenniferbury</t>
  </si>
  <si>
    <t>James Haynes</t>
  </si>
  <si>
    <t>Guzmanville</t>
  </si>
  <si>
    <t>Stephanie Stokes</t>
  </si>
  <si>
    <t>New Garyland</t>
  </si>
  <si>
    <t>Terri James</t>
  </si>
  <si>
    <t>Johnstad</t>
  </si>
  <si>
    <t>Jessica Pratt</t>
  </si>
  <si>
    <t>Jenniferborough</t>
  </si>
  <si>
    <t>Jodi Mitchell</t>
  </si>
  <si>
    <t>Port Nicole</t>
  </si>
  <si>
    <t>Joan Roach</t>
  </si>
  <si>
    <t>Lake Scottberg</t>
  </si>
  <si>
    <t>Javier Cohen</t>
  </si>
  <si>
    <t>Lake Shane</t>
  </si>
  <si>
    <t>Michael Nelson</t>
  </si>
  <si>
    <t>New Margaret</t>
  </si>
  <si>
    <t>Jessica Ashley</t>
  </si>
  <si>
    <t>Port Sean</t>
  </si>
  <si>
    <t>Tracy Roberts</t>
  </si>
  <si>
    <t>Ruben Lopez</t>
  </si>
  <si>
    <t>North Melissa</t>
  </si>
  <si>
    <t>Lake Jillianside</t>
  </si>
  <si>
    <t>Christopher Caldwell</t>
  </si>
  <si>
    <t>Brooke Washington</t>
  </si>
  <si>
    <t>West Emilyport</t>
  </si>
  <si>
    <t>Joel Brown</t>
  </si>
  <si>
    <t>Alexanderberg</t>
  </si>
  <si>
    <t>Misty Holmes</t>
  </si>
  <si>
    <t>Laura Moore</t>
  </si>
  <si>
    <t>Smithport</t>
  </si>
  <si>
    <t>North Thomas</t>
  </si>
  <si>
    <t>Maria Rios</t>
  </si>
  <si>
    <t>North Anne</t>
  </si>
  <si>
    <t>Michael Kemp</t>
  </si>
  <si>
    <t>Stephensville</t>
  </si>
  <si>
    <t>Dawn Gardner</t>
  </si>
  <si>
    <t>Vanessaport</t>
  </si>
  <si>
    <t>Kaitlin Lynn</t>
  </si>
  <si>
    <t>Hawkinsshire</t>
  </si>
  <si>
    <t>John Alexander</t>
  </si>
  <si>
    <t>Amymouth</t>
  </si>
  <si>
    <t>Tracy Watson</t>
  </si>
  <si>
    <t>East Charleneberg</t>
  </si>
  <si>
    <t>Darinmouth</t>
  </si>
  <si>
    <t>Eric Lucas</t>
  </si>
  <si>
    <t>Fosterhaven</t>
  </si>
  <si>
    <t>Carolyn Ward</t>
  </si>
  <si>
    <t>Leonardland</t>
  </si>
  <si>
    <t>Wendy Jimenez</t>
  </si>
  <si>
    <t>Sarahmouth</t>
  </si>
  <si>
    <t>Yvette Myers</t>
  </si>
  <si>
    <t>Figueroafort</t>
  </si>
  <si>
    <t>John Ortiz</t>
  </si>
  <si>
    <t>Websterstad</t>
  </si>
  <si>
    <t>Valerie Gonzalez</t>
  </si>
  <si>
    <t>South Davidview</t>
  </si>
  <si>
    <t>Charles Bender</t>
  </si>
  <si>
    <t>East Vincentstad</t>
  </si>
  <si>
    <t>Kyle Horton</t>
  </si>
  <si>
    <t>Port Timview</t>
  </si>
  <si>
    <t>Alyssa Lowe</t>
  </si>
  <si>
    <t>Danielleton</t>
  </si>
  <si>
    <t>Brittany Davis</t>
  </si>
  <si>
    <t>Tracyshire</t>
  </si>
  <si>
    <t>Allison Brooks</t>
  </si>
  <si>
    <t>South Katelyn</t>
  </si>
  <si>
    <t>Lorraine Rodriguez</t>
  </si>
  <si>
    <t>Murphyland</t>
  </si>
  <si>
    <t>Jonesview</t>
  </si>
  <si>
    <t>Karen Whitehead</t>
  </si>
  <si>
    <t>West Ryanside</t>
  </si>
  <si>
    <t>Tiffany Barajas</t>
  </si>
  <si>
    <t>Monicahaven</t>
  </si>
  <si>
    <t>Alexander Tanner</t>
  </si>
  <si>
    <t>Martinezside</t>
  </si>
  <si>
    <t>Amber Williams</t>
  </si>
  <si>
    <t>Carlosland</t>
  </si>
  <si>
    <t>James Evans</t>
  </si>
  <si>
    <t>Kennethport</t>
  </si>
  <si>
    <t>Kevin Ramirez</t>
  </si>
  <si>
    <t>New Ericberg</t>
  </si>
  <si>
    <t>Tricia Nelson</t>
  </si>
  <si>
    <t>Dominguezmouth</t>
  </si>
  <si>
    <t>Amanda Olsen</t>
  </si>
  <si>
    <t>Port Kimberlyshire</t>
  </si>
  <si>
    <t>Ricky Thomas</t>
  </si>
  <si>
    <t>New Kennethside</t>
  </si>
  <si>
    <t>John Higgins</t>
  </si>
  <si>
    <t>Seanstad</t>
  </si>
  <si>
    <t>Jessica Crawford</t>
  </si>
  <si>
    <t>West Brianborough</t>
  </si>
  <si>
    <t>Monique Howard</t>
  </si>
  <si>
    <t>Jacksonshire</t>
  </si>
  <si>
    <t>Jessica Miller</t>
  </si>
  <si>
    <t>Nelsonside</t>
  </si>
  <si>
    <t>Beth Kennedy</t>
  </si>
  <si>
    <t>Moodyborough</t>
  </si>
  <si>
    <t>Amanda Black</t>
  </si>
  <si>
    <t>Castanedaville</t>
  </si>
  <si>
    <t>Roberto Stone</t>
  </si>
  <si>
    <t>Port Loriport</t>
  </si>
  <si>
    <t>Lynn Nielsen</t>
  </si>
  <si>
    <t>Heatherstad</t>
  </si>
  <si>
    <t>Matthew Bennett</t>
  </si>
  <si>
    <t>Port Dillon</t>
  </si>
  <si>
    <t>Richard Martin</t>
  </si>
  <si>
    <t>West Erin</t>
  </si>
  <si>
    <t>Amber Pope</t>
  </si>
  <si>
    <t>Stoneborough</t>
  </si>
  <si>
    <t>Jeffrey Gutierrez</t>
  </si>
  <si>
    <t>North Michellefort</t>
  </si>
  <si>
    <t>Molly Gutierrez</t>
  </si>
  <si>
    <t>South Laura</t>
  </si>
  <si>
    <t>William Bowman</t>
  </si>
  <si>
    <t>Jeffreytown</t>
  </si>
  <si>
    <t>Beth Lopez</t>
  </si>
  <si>
    <t>Mooreland</t>
  </si>
  <si>
    <t>Debbie Mccormick</t>
  </si>
  <si>
    <t>Scottmouth</t>
  </si>
  <si>
    <t>Sharon Mcconnell</t>
  </si>
  <si>
    <t>New Joshuamouth</t>
  </si>
  <si>
    <t>Ian Brown</t>
  </si>
  <si>
    <t>Jonathanstad</t>
  </si>
  <si>
    <t>Patricia Boone</t>
  </si>
  <si>
    <t>Stephentown</t>
  </si>
  <si>
    <t>Joe Garcia</t>
  </si>
  <si>
    <t>Fergusonmouth</t>
  </si>
  <si>
    <t>Taylor Bradley</t>
  </si>
  <si>
    <t>East Bridget</t>
  </si>
  <si>
    <t>Michael Mercado</t>
  </si>
  <si>
    <t>East Rebekah</t>
  </si>
  <si>
    <t>Brittany Trevino</t>
  </si>
  <si>
    <t>Daleland</t>
  </si>
  <si>
    <t>Kelly Miller</t>
  </si>
  <si>
    <t>West Shirley</t>
  </si>
  <si>
    <t>Anna Clark</t>
  </si>
  <si>
    <t>Stonehaven</t>
  </si>
  <si>
    <t>South Brittanyhaven</t>
  </si>
  <si>
    <t>Robin Christensen</t>
  </si>
  <si>
    <t>Haileybury</t>
  </si>
  <si>
    <t>Julia George</t>
  </si>
  <si>
    <t>Port Jessica</t>
  </si>
  <si>
    <t>Justin Reynolds</t>
  </si>
  <si>
    <t>Millerview</t>
  </si>
  <si>
    <t>Shelby Welch</t>
  </si>
  <si>
    <t>Morrisfurt</t>
  </si>
  <si>
    <t>Brittney Lowe</t>
  </si>
  <si>
    <t>West Deannafurt</t>
  </si>
  <si>
    <t>Benjamin Pittman</t>
  </si>
  <si>
    <t>South Felicia</t>
  </si>
  <si>
    <t>Tonyachester</t>
  </si>
  <si>
    <t>Angela Murphy</t>
  </si>
  <si>
    <t>Frankland</t>
  </si>
  <si>
    <t>Teresa Morris</t>
  </si>
  <si>
    <t>South Connieborough</t>
  </si>
  <si>
    <t>Tiffany Franco DVM</t>
  </si>
  <si>
    <t>South Shelbyfurt</t>
  </si>
  <si>
    <t>Tara Brown</t>
  </si>
  <si>
    <t>Nguyentown</t>
  </si>
  <si>
    <t>Michelle Salas</t>
  </si>
  <si>
    <t>Marissachester</t>
  </si>
  <si>
    <t>Jennifer Myers</t>
  </si>
  <si>
    <t>Loritown</t>
  </si>
  <si>
    <t>Mark Lloyd</t>
  </si>
  <si>
    <t>Lake Michaelhaven</t>
  </si>
  <si>
    <t>Kimberly Fisher</t>
  </si>
  <si>
    <t>West Frankside</t>
  </si>
  <si>
    <t>Christopher Dudley</t>
  </si>
  <si>
    <t>Paulport</t>
  </si>
  <si>
    <t>Becky James</t>
  </si>
  <si>
    <t>Shawn Glass</t>
  </si>
  <si>
    <t>Riggsstad</t>
  </si>
  <si>
    <t>Daniel Ross</t>
  </si>
  <si>
    <t>Michael Howard</t>
  </si>
  <si>
    <t>East Ashley</t>
  </si>
  <si>
    <t>Pedro Elliott</t>
  </si>
  <si>
    <t>Lake Ronaldfort</t>
  </si>
  <si>
    <t>Timothy Walker</t>
  </si>
  <si>
    <t>Mirandamouth</t>
  </si>
  <si>
    <t>Tanya Avila</t>
  </si>
  <si>
    <t>Linda Serrano</t>
  </si>
  <si>
    <t>Jeffersonville</t>
  </si>
  <si>
    <t>Anna Raymond</t>
  </si>
  <si>
    <t>New Ernest</t>
  </si>
  <si>
    <t>William Davis</t>
  </si>
  <si>
    <t>Lake Danny</t>
  </si>
  <si>
    <t>Alexandra Garcia</t>
  </si>
  <si>
    <t>Millerburgh</t>
  </si>
  <si>
    <t>North Brian</t>
  </si>
  <si>
    <t>Danielle Santiago</t>
  </si>
  <si>
    <t>Shannon Knight</t>
  </si>
  <si>
    <t>North Christopherberg</t>
  </si>
  <si>
    <t>Sean Joyce</t>
  </si>
  <si>
    <t>Andreton</t>
  </si>
  <si>
    <t>Scott Miranda</t>
  </si>
  <si>
    <t>Cheryl Watts</t>
  </si>
  <si>
    <t>North Kevinburgh</t>
  </si>
  <si>
    <t>Susan Nelson</t>
  </si>
  <si>
    <t>North Charles</t>
  </si>
  <si>
    <t>Nathaniel Thomas</t>
  </si>
  <si>
    <t>East Derek</t>
  </si>
  <si>
    <t>Stacy Diaz</t>
  </si>
  <si>
    <t>Knightview</t>
  </si>
  <si>
    <t>James Benton</t>
  </si>
  <si>
    <t>Port Joeville</t>
  </si>
  <si>
    <t>Joanna Rivers PhD</t>
  </si>
  <si>
    <t>New Scottborough</t>
  </si>
  <si>
    <t>Sean Sanchez</t>
  </si>
  <si>
    <t>Thomas Ray</t>
  </si>
  <si>
    <t>Benjaminchester</t>
  </si>
  <si>
    <t>Antonio Cox</t>
  </si>
  <si>
    <t>New Adamborough</t>
  </si>
  <si>
    <t>Christopher Ramirez</t>
  </si>
  <si>
    <t>Port Brittany</t>
  </si>
  <si>
    <t>Jeffrey Higgins</t>
  </si>
  <si>
    <t>Wongville</t>
  </si>
  <si>
    <t>Emma Moran</t>
  </si>
  <si>
    <t>Tonyamouth</t>
  </si>
  <si>
    <t>Stephanie Obrien</t>
  </si>
  <si>
    <t>Riveramouth</t>
  </si>
  <si>
    <t>Mary Gibson</t>
  </si>
  <si>
    <t>Stephanie Edwards</t>
  </si>
  <si>
    <t>North Taylorfurt</t>
  </si>
  <si>
    <t>Lisa Hill</t>
  </si>
  <si>
    <t>Maurice Rivera</t>
  </si>
  <si>
    <t>Brittany Rodriguez</t>
  </si>
  <si>
    <t>New Morganshire</t>
  </si>
  <si>
    <t>Cynthia Bailey</t>
  </si>
  <si>
    <t>South Davidtown</t>
  </si>
  <si>
    <t>Dr. Derek Shaffer</t>
  </si>
  <si>
    <t>South Johnside</t>
  </si>
  <si>
    <t>Bradley Garcia</t>
  </si>
  <si>
    <t>East Lauraton</t>
  </si>
  <si>
    <t>Keith Smith</t>
  </si>
  <si>
    <t>William Hernandez</t>
  </si>
  <si>
    <t>Floydview</t>
  </si>
  <si>
    <t>Michael Bell</t>
  </si>
  <si>
    <t>Karihaven</t>
  </si>
  <si>
    <t>Ariel Hicks</t>
  </si>
  <si>
    <t>John Faulkner</t>
  </si>
  <si>
    <t>Galvanville</t>
  </si>
  <si>
    <t>Anthony Burton</t>
  </si>
  <si>
    <t>Manuel Byrd</t>
  </si>
  <si>
    <t>Franklinfurt</t>
  </si>
  <si>
    <t>Angela Mitchell</t>
  </si>
  <si>
    <t>New Kevintown</t>
  </si>
  <si>
    <t>Heather Hoover</t>
  </si>
  <si>
    <t>Walkerport</t>
  </si>
  <si>
    <t>Teresa Rogers</t>
  </si>
  <si>
    <t>Lake Bradley</t>
  </si>
  <si>
    <t>Lauren Brown</t>
  </si>
  <si>
    <t>Linda Cunningham</t>
  </si>
  <si>
    <t>Estradamouth</t>
  </si>
  <si>
    <t>Stacey Anderson</t>
  </si>
  <si>
    <t>Brianbury</t>
  </si>
  <si>
    <t>Christopher Warren</t>
  </si>
  <si>
    <t>Avilafurt</t>
  </si>
  <si>
    <t>Michael Hill</t>
  </si>
  <si>
    <t>North Jamesburgh</t>
  </si>
  <si>
    <t>James Mclean</t>
  </si>
  <si>
    <t>Hollyfort</t>
  </si>
  <si>
    <t>Jeremy Paul</t>
  </si>
  <si>
    <t>South John</t>
  </si>
  <si>
    <t>Krista Estrada</t>
  </si>
  <si>
    <t>Clarkville</t>
  </si>
  <si>
    <t>Guy Cuevas</t>
  </si>
  <si>
    <t>Lauramouth</t>
  </si>
  <si>
    <t>Matthew Patterson</t>
  </si>
  <si>
    <t>West Todd</t>
  </si>
  <si>
    <t>Michael Schultz</t>
  </si>
  <si>
    <t>Alexishaven</t>
  </si>
  <si>
    <t>Julia Hernandez</t>
  </si>
  <si>
    <t>Elizabeth Lopez</t>
  </si>
  <si>
    <t>East Vicki</t>
  </si>
  <si>
    <t>Theresa Martin</t>
  </si>
  <si>
    <t>Kennethtown</t>
  </si>
  <si>
    <t>Colton Knight</t>
  </si>
  <si>
    <t>West Garyburgh</t>
  </si>
  <si>
    <t>Kimberly Ross</t>
  </si>
  <si>
    <t>Steven Smith</t>
  </si>
  <si>
    <t>North Sabrina</t>
  </si>
  <si>
    <t>Nicole Hernandez</t>
  </si>
  <si>
    <t>Kyletown</t>
  </si>
  <si>
    <t>Katherinestad</t>
  </si>
  <si>
    <t>Lee Holt</t>
  </si>
  <si>
    <t>South Elizabeth</t>
  </si>
  <si>
    <t>Sarah Ramirez</t>
  </si>
  <si>
    <t>Kristamouth</t>
  </si>
  <si>
    <t>Jimmy Day</t>
  </si>
  <si>
    <t>East Nicholefurt</t>
  </si>
  <si>
    <t>Nicole Rodgers</t>
  </si>
  <si>
    <t>Justin Henson</t>
  </si>
  <si>
    <t>South Melissa</t>
  </si>
  <si>
    <t>Eric Webb</t>
  </si>
  <si>
    <t>Port Janice</t>
  </si>
  <si>
    <t>Meghan Romero</t>
  </si>
  <si>
    <t>Harrisport</t>
  </si>
  <si>
    <t>Robert George</t>
  </si>
  <si>
    <t>North Johnnyberg</t>
  </si>
  <si>
    <t>Brittany Gutierrez</t>
  </si>
  <si>
    <t>North Katherineberg</t>
  </si>
  <si>
    <t>Samantha Chase MD</t>
  </si>
  <si>
    <t>East Diane</t>
  </si>
  <si>
    <t>Steven Wood</t>
  </si>
  <si>
    <t>Keyfurt</t>
  </si>
  <si>
    <t>Angela Clark</t>
  </si>
  <si>
    <t>Nathanton</t>
  </si>
  <si>
    <t>Robert Blanchard</t>
  </si>
  <si>
    <t>New Karahaven</t>
  </si>
  <si>
    <t>Kenneth Ferguson</t>
  </si>
  <si>
    <t>West Lisabury</t>
  </si>
  <si>
    <t>West Kelly</t>
  </si>
  <si>
    <t>Donna Webster MD</t>
  </si>
  <si>
    <t>Hicksland</t>
  </si>
  <si>
    <t>Zachary Ferrell</t>
  </si>
  <si>
    <t>Mosleyland</t>
  </si>
  <si>
    <t>Scott Gordon</t>
  </si>
  <si>
    <t>Spencerstad</t>
  </si>
  <si>
    <t>Matthew Rios</t>
  </si>
  <si>
    <t>West Ellentown</t>
  </si>
  <si>
    <t>Christopher Johnson</t>
  </si>
  <si>
    <t>North Dominique</t>
  </si>
  <si>
    <t>Jonathan Flores</t>
  </si>
  <si>
    <t>Gabrielleport</t>
  </si>
  <si>
    <t>Laura Cowan</t>
  </si>
  <si>
    <t>North Michaelborough</t>
  </si>
  <si>
    <t>Anna Franklin</t>
  </si>
  <si>
    <t>South Travishaven</t>
  </si>
  <si>
    <t>Linda Lee</t>
  </si>
  <si>
    <t>New Ryan</t>
  </si>
  <si>
    <t>Luis Greer</t>
  </si>
  <si>
    <t>Port Ashleymouth</t>
  </si>
  <si>
    <t>Thomas Jensen</t>
  </si>
  <si>
    <t>Joannaview</t>
  </si>
  <si>
    <t>Craig Sullivan</t>
  </si>
  <si>
    <t>South Peterberg</t>
  </si>
  <si>
    <t>Daniel Mendez</t>
  </si>
  <si>
    <t>Benjamin Cooley</t>
  </si>
  <si>
    <t>Amybury</t>
  </si>
  <si>
    <t>Kevin Reyes</t>
  </si>
  <si>
    <t>Kochtown</t>
  </si>
  <si>
    <t>Randall Little</t>
  </si>
  <si>
    <t>Port Michael</t>
  </si>
  <si>
    <t>Julie Allen</t>
  </si>
  <si>
    <t>Savageborough</t>
  </si>
  <si>
    <t>Laura Sharp</t>
  </si>
  <si>
    <t>South Maureenview</t>
  </si>
  <si>
    <t>Mrs. Crystal White DVM</t>
  </si>
  <si>
    <t>Kennethborough</t>
  </si>
  <si>
    <t>Kelly Castaneda</t>
  </si>
  <si>
    <t>Ramostown</t>
  </si>
  <si>
    <t>Jordan Williams</t>
  </si>
  <si>
    <t>Davismouth</t>
  </si>
  <si>
    <t>Dwayne Allen</t>
  </si>
  <si>
    <t>Johnborough</t>
  </si>
  <si>
    <t>Kevin Robinson</t>
  </si>
  <si>
    <t>New Julieshire</t>
  </si>
  <si>
    <t>Randy Dixon</t>
  </si>
  <si>
    <t>Robinsonshire</t>
  </si>
  <si>
    <t>Katie Davis</t>
  </si>
  <si>
    <t>Port Connie</t>
  </si>
  <si>
    <t>Timothy Osborne</t>
  </si>
  <si>
    <t>Lake Susan</t>
  </si>
  <si>
    <t>Jessica Greer</t>
  </si>
  <si>
    <t>West Juan</t>
  </si>
  <si>
    <t>Patrick Soto</t>
  </si>
  <si>
    <t>Sherri Robertson</t>
  </si>
  <si>
    <t>Jennafort</t>
  </si>
  <si>
    <t>Allison Brown</t>
  </si>
  <si>
    <t>North Connortown</t>
  </si>
  <si>
    <t>Veronica Knapp</t>
  </si>
  <si>
    <t>New Michellestad</t>
  </si>
  <si>
    <t>James Owens</t>
  </si>
  <si>
    <t>Kellychester</t>
  </si>
  <si>
    <t>Judy Barajas</t>
  </si>
  <si>
    <t>Turnermouth</t>
  </si>
  <si>
    <t>North Kelly</t>
  </si>
  <si>
    <t>Autumn Mcneil</t>
  </si>
  <si>
    <t>Kellermouth</t>
  </si>
  <si>
    <t>William Davenport</t>
  </si>
  <si>
    <t>New Roberthaven</t>
  </si>
  <si>
    <t>Stephanie Scott</t>
  </si>
  <si>
    <t>George Boone</t>
  </si>
  <si>
    <t>South Anthonyfort</t>
  </si>
  <si>
    <t>Jillian Rodriguez</t>
  </si>
  <si>
    <t>Johnsonfort</t>
  </si>
  <si>
    <t>April Howell</t>
  </si>
  <si>
    <t>Willie Smith</t>
  </si>
  <si>
    <t>Jasonchester</t>
  </si>
  <si>
    <t>Millerbury</t>
  </si>
  <si>
    <t>South Angela</t>
  </si>
  <si>
    <t>Adam Sanford</t>
  </si>
  <si>
    <t>East Adam</t>
  </si>
  <si>
    <t>Eric Vaughn</t>
  </si>
  <si>
    <t>Fredericktown</t>
  </si>
  <si>
    <t>Laura Hanson</t>
  </si>
  <si>
    <t>Vaughnchester</t>
  </si>
  <si>
    <t>Chad Gutierrez</t>
  </si>
  <si>
    <t>Perrytown</t>
  </si>
  <si>
    <t>Justin Stone</t>
  </si>
  <si>
    <t>Christinaburgh</t>
  </si>
  <si>
    <t>South Davidfort</t>
  </si>
  <si>
    <t>Joan Reeves</t>
  </si>
  <si>
    <t>North Christophermouth</t>
  </si>
  <si>
    <t>Jeremy Andrews</t>
  </si>
  <si>
    <t>Greeneside</t>
  </si>
  <si>
    <t>Martin Ross</t>
  </si>
  <si>
    <t>Alyssaview</t>
  </si>
  <si>
    <t>Kramerbury</t>
  </si>
  <si>
    <t>David Matthews</t>
  </si>
  <si>
    <t>Lozanoburgh</t>
  </si>
  <si>
    <t>Julie Bell</t>
  </si>
  <si>
    <t>Paige Figueroa</t>
  </si>
  <si>
    <t>North Joshuatown</t>
  </si>
  <si>
    <t>Joel Brooks</t>
  </si>
  <si>
    <t>South Marisa</t>
  </si>
  <si>
    <t>Taylor Rodriguez</t>
  </si>
  <si>
    <t>Tammieville</t>
  </si>
  <si>
    <t>Kelly Patterson DDS</t>
  </si>
  <si>
    <t>East Roberthaven</t>
  </si>
  <si>
    <t>Taylor Thomas</t>
  </si>
  <si>
    <t>Garzatown</t>
  </si>
  <si>
    <t>Holly Elliott</t>
  </si>
  <si>
    <t>Lake Meganville</t>
  </si>
  <si>
    <t>Donald Martinez</t>
  </si>
  <si>
    <t>Kingchester</t>
  </si>
  <si>
    <t>Holly Sloan</t>
  </si>
  <si>
    <t>Lancehaven</t>
  </si>
  <si>
    <t>David Stewart</t>
  </si>
  <si>
    <t>Jeremyshire</t>
  </si>
  <si>
    <t>Stephanie Garza</t>
  </si>
  <si>
    <t>West Randall</t>
  </si>
  <si>
    <t>John Brown</t>
  </si>
  <si>
    <t>Nicolebury</t>
  </si>
  <si>
    <t>Megan Wilson</t>
  </si>
  <si>
    <t>Jenniferhaven</t>
  </si>
  <si>
    <t>Mrs. Valerie Brown</t>
  </si>
  <si>
    <t>Nunezmouth</t>
  </si>
  <si>
    <t>Sharon Flores DDS</t>
  </si>
  <si>
    <t>Port Margaretview</t>
  </si>
  <si>
    <t>Nancyview</t>
  </si>
  <si>
    <t>Christopher Underwood</t>
  </si>
  <si>
    <t>Carrollside</t>
  </si>
  <si>
    <t>Robert Kane</t>
  </si>
  <si>
    <t>Port Davidshire</t>
  </si>
  <si>
    <t>Victoria Berry</t>
  </si>
  <si>
    <t>East Katie</t>
  </si>
  <si>
    <t>Gary Thornton</t>
  </si>
  <si>
    <t>Jacobburgh</t>
  </si>
  <si>
    <t>William Willis</t>
  </si>
  <si>
    <t>Ryanmouth</t>
  </si>
  <si>
    <t>Andre Wu</t>
  </si>
  <si>
    <t>Olivia Holland</t>
  </si>
  <si>
    <t>Kristenton</t>
  </si>
  <si>
    <t>Kimberly Doyle</t>
  </si>
  <si>
    <t>West Jamesview</t>
  </si>
  <si>
    <t>Lindsay Williams</t>
  </si>
  <si>
    <t>Josebury</t>
  </si>
  <si>
    <t>Joseph Faulkner</t>
  </si>
  <si>
    <t>South Benjaminfurt</t>
  </si>
  <si>
    <t>Laura Davis</t>
  </si>
  <si>
    <t>Duncanview</t>
  </si>
  <si>
    <t>Betty Williams</t>
  </si>
  <si>
    <t>Lake Jonathan</t>
  </si>
  <si>
    <t>Daniel Miller</t>
  </si>
  <si>
    <t>Port Jamesshire</t>
  </si>
  <si>
    <t>Samantha Hodge</t>
  </si>
  <si>
    <t>West Brandon</t>
  </si>
  <si>
    <t>Jonathan Brady</t>
  </si>
  <si>
    <t>Wadefurt</t>
  </si>
  <si>
    <t>Timothy Moreno</t>
  </si>
  <si>
    <t>East Aaron</t>
  </si>
  <si>
    <t>Morgan Wright</t>
  </si>
  <si>
    <t>Jeremy Garcia</t>
  </si>
  <si>
    <t>North Deborahville</t>
  </si>
  <si>
    <t>Joseph Ward</t>
  </si>
  <si>
    <t>Chapmanbury</t>
  </si>
  <si>
    <t>Joseph Thomas</t>
  </si>
  <si>
    <t>Paulashire</t>
  </si>
  <si>
    <t>Willie Hernandez</t>
  </si>
  <si>
    <t>Micheal Munoz</t>
  </si>
  <si>
    <t>Erinville</t>
  </si>
  <si>
    <t>Stacey Esparza</t>
  </si>
  <si>
    <t>Harperchester</t>
  </si>
  <si>
    <t>Heather Edwards</t>
  </si>
  <si>
    <t>Trevorside</t>
  </si>
  <si>
    <t>Michaela Wright</t>
  </si>
  <si>
    <t>Port Alexaborough</t>
  </si>
  <si>
    <t>Trevor Perry</t>
  </si>
  <si>
    <t>West Angelaside</t>
  </si>
  <si>
    <t>Erika Jackson</t>
  </si>
  <si>
    <t>Mariabury</t>
  </si>
  <si>
    <t>Regina Robinson</t>
  </si>
  <si>
    <t>Patelport</t>
  </si>
  <si>
    <t>North Jeanetteville</t>
  </si>
  <si>
    <t>Lisa Barnes</t>
  </si>
  <si>
    <t>New Molly</t>
  </si>
  <si>
    <t>Katie Wong MD</t>
  </si>
  <si>
    <t>West Jonathan</t>
  </si>
  <si>
    <t>Frank Joyce</t>
  </si>
  <si>
    <t>Port Karatown</t>
  </si>
  <si>
    <t>Matthew Meyer</t>
  </si>
  <si>
    <t>Wagnertown</t>
  </si>
  <si>
    <t>Frank Harris</t>
  </si>
  <si>
    <t>New Michaelport</t>
  </si>
  <si>
    <t>Justin Rodriguez</t>
  </si>
  <si>
    <t>South Taylorfurt</t>
  </si>
  <si>
    <t>Jenna Sherman</t>
  </si>
  <si>
    <t>Stephanieshire</t>
  </si>
  <si>
    <t>Dr. Margaret Allen</t>
  </si>
  <si>
    <t>New Cynthia</t>
  </si>
  <si>
    <t>Kristin Terry</t>
  </si>
  <si>
    <t>Daniel Solomon</t>
  </si>
  <si>
    <t>Stephanieburgh</t>
  </si>
  <si>
    <t>Michael Dixon</t>
  </si>
  <si>
    <t>North Amyfurt</t>
  </si>
  <si>
    <t>East Charleston</t>
  </si>
  <si>
    <t>Glenda Ryan</t>
  </si>
  <si>
    <t>Saraland</t>
  </si>
  <si>
    <t>Jennifer Brown</t>
  </si>
  <si>
    <t>Manuelfort</t>
  </si>
  <si>
    <t>Cody Adams</t>
  </si>
  <si>
    <t>Justin Barton</t>
  </si>
  <si>
    <t>Port Bradley</t>
  </si>
  <si>
    <t>Michael Chase</t>
  </si>
  <si>
    <t>Lake Angelafort</t>
  </si>
  <si>
    <t>Daniel Jones</t>
  </si>
  <si>
    <t>Lake Lindsayton</t>
  </si>
  <si>
    <t>Duane Trevino</t>
  </si>
  <si>
    <t>Terrence Hopkins</t>
  </si>
  <si>
    <t>Isabelchester</t>
  </si>
  <si>
    <t>Brittany Savage</t>
  </si>
  <si>
    <t>Lake Robertberg</t>
  </si>
  <si>
    <t>Petersville</t>
  </si>
  <si>
    <t>Stephen Blair</t>
  </si>
  <si>
    <t>Christinahaven</t>
  </si>
  <si>
    <t>Amanda Greene</t>
  </si>
  <si>
    <t>Joelmouth</t>
  </si>
  <si>
    <t>Cathy Fleming</t>
  </si>
  <si>
    <t>Victoriahaven</t>
  </si>
  <si>
    <t>Port Andrew</t>
  </si>
  <si>
    <t>Christian Higgins</t>
  </si>
  <si>
    <t>Port Ashleybury</t>
  </si>
  <si>
    <t>Monica Keller</t>
  </si>
  <si>
    <t>Kelseyborough</t>
  </si>
  <si>
    <t>Sydney Johnson</t>
  </si>
  <si>
    <t>Yorkport</t>
  </si>
  <si>
    <t>Amy Clark</t>
  </si>
  <si>
    <t>East Bradley</t>
  </si>
  <si>
    <t>Angela Lee</t>
  </si>
  <si>
    <t>Larry Morales</t>
  </si>
  <si>
    <t>South Kaylachester</t>
  </si>
  <si>
    <t>Troy Adams</t>
  </si>
  <si>
    <t>East Karlton</t>
  </si>
  <si>
    <t>Bryan Kennedy PhD</t>
  </si>
  <si>
    <t>East Brandonview</t>
  </si>
  <si>
    <t>Lisa Shelton</t>
  </si>
  <si>
    <t>Brittneyside</t>
  </si>
  <si>
    <t>Linda Pena</t>
  </si>
  <si>
    <t>West Jamesburgh</t>
  </si>
  <si>
    <t>Sophia Roberts</t>
  </si>
  <si>
    <t>Deleonport</t>
  </si>
  <si>
    <t>Jonathan Peterson</t>
  </si>
  <si>
    <t>Loriberg</t>
  </si>
  <si>
    <t>Michael Copeland</t>
  </si>
  <si>
    <t>Ashley Contreras</t>
  </si>
  <si>
    <t>Diamondchester</t>
  </si>
  <si>
    <t>Stevensside</t>
  </si>
  <si>
    <t>Donna Diaz</t>
  </si>
  <si>
    <t>Anthonyville</t>
  </si>
  <si>
    <t>Juan Peck</t>
  </si>
  <si>
    <t>Bryantport</t>
  </si>
  <si>
    <t>Sharon Miller</t>
  </si>
  <si>
    <t>Katie Harrington</t>
  </si>
  <si>
    <t>Jimmy Lucero</t>
  </si>
  <si>
    <t>West Keith</t>
  </si>
  <si>
    <t>Lake Stephen</t>
  </si>
  <si>
    <t>Gregory Kramer</t>
  </si>
  <si>
    <t>Hillberg</t>
  </si>
  <si>
    <t>Mr. Frederick Fuentes</t>
  </si>
  <si>
    <t>Port Vanessafort</t>
  </si>
  <si>
    <t>Michael Parker</t>
  </si>
  <si>
    <t>Deborahshire</t>
  </si>
  <si>
    <t>Patrick Reeves</t>
  </si>
  <si>
    <t>North Anthonybury</t>
  </si>
  <si>
    <t>Robin Sims</t>
  </si>
  <si>
    <t>West Travis</t>
  </si>
  <si>
    <t>Lindsay Matthews</t>
  </si>
  <si>
    <t>Gonzalesberg</t>
  </si>
  <si>
    <t>Joe Gonzalez</t>
  </si>
  <si>
    <t>Felicia Berg</t>
  </si>
  <si>
    <t>Jessica Vazquez</t>
  </si>
  <si>
    <t>East Michaelburgh</t>
  </si>
  <si>
    <t>Tara Christensen</t>
  </si>
  <si>
    <t>Thompsonton</t>
  </si>
  <si>
    <t>Denise Wilkerson</t>
  </si>
  <si>
    <t>Berryland</t>
  </si>
  <si>
    <t>Scott Richardson</t>
  </si>
  <si>
    <t>Port Williamville</t>
  </si>
  <si>
    <t>Joseph Phillips</t>
  </si>
  <si>
    <t>South Andretown</t>
  </si>
  <si>
    <t>Julie Hoffman</t>
  </si>
  <si>
    <t>Emilyside</t>
  </si>
  <si>
    <t>Christopher Gonzalez</t>
  </si>
  <si>
    <t>Dannybury</t>
  </si>
  <si>
    <t>Kristen Harris</t>
  </si>
  <si>
    <t>Scott Anderson</t>
  </si>
  <si>
    <t>North Janet</t>
  </si>
  <si>
    <t>Jamie Dougherty</t>
  </si>
  <si>
    <t>Jacksonbury</t>
  </si>
  <si>
    <t>Kathleen Bailey</t>
  </si>
  <si>
    <t>Derrickview</t>
  </si>
  <si>
    <t>Katherine Valentine</t>
  </si>
  <si>
    <t>New Jamesstad</t>
  </si>
  <si>
    <t>Marissa Dean</t>
  </si>
  <si>
    <t>Griffintown</t>
  </si>
  <si>
    <t>Janice Leblanc</t>
  </si>
  <si>
    <t>East Crystal</t>
  </si>
  <si>
    <t>Joshua Mcguire</t>
  </si>
  <si>
    <t>Brandtchester</t>
  </si>
  <si>
    <t>Justin Adams</t>
  </si>
  <si>
    <t>West Josephmouth</t>
  </si>
  <si>
    <t>East Timothy</t>
  </si>
  <si>
    <t>Ronald Butler</t>
  </si>
  <si>
    <t>New Tyler</t>
  </si>
  <si>
    <t>Jessica Lopez</t>
  </si>
  <si>
    <t>Charlesville</t>
  </si>
  <si>
    <t>Brett Turner IV</t>
  </si>
  <si>
    <t>Rayborough</t>
  </si>
  <si>
    <t>Mrs. Nicole Simon</t>
  </si>
  <si>
    <t>Lopezbury</t>
  </si>
  <si>
    <t>Monica Jimenez</t>
  </si>
  <si>
    <t>New Faith</t>
  </si>
  <si>
    <t>Stephanie Horton</t>
  </si>
  <si>
    <t>Port Robertbury</t>
  </si>
  <si>
    <t>Timothy Black</t>
  </si>
  <si>
    <t>Lake Tinamouth</t>
  </si>
  <si>
    <t>Corey Hernandez</t>
  </si>
  <si>
    <t>Claudiashire</t>
  </si>
  <si>
    <t>John Gutierrez DDS</t>
  </si>
  <si>
    <t>New Bonnie</t>
  </si>
  <si>
    <t>Lisa Gibbs</t>
  </si>
  <si>
    <t>Danielfort</t>
  </si>
  <si>
    <t>Jesus Daniel</t>
  </si>
  <si>
    <t>Charlottebury</t>
  </si>
  <si>
    <t>Christopher Curtis</t>
  </si>
  <si>
    <t>Carsonmouth</t>
  </si>
  <si>
    <t>Collin Santiago</t>
  </si>
  <si>
    <t>Nashview</t>
  </si>
  <si>
    <t>Darlene Vega</t>
  </si>
  <si>
    <t>Christinastad</t>
  </si>
  <si>
    <t>Mandy Morrison</t>
  </si>
  <si>
    <t>East Cherylmouth</t>
  </si>
  <si>
    <t>Melissa Oliver</t>
  </si>
  <si>
    <t>Lake Markberg</t>
  </si>
  <si>
    <t>Cassandra Bell</t>
  </si>
  <si>
    <t>West Michelletown</t>
  </si>
  <si>
    <t>Rebecca Welch</t>
  </si>
  <si>
    <t>Samuel Lynch</t>
  </si>
  <si>
    <t>Jason Gallegos</t>
  </si>
  <si>
    <t>Lake Tammyborough</t>
  </si>
  <si>
    <t>Samantha Fisher</t>
  </si>
  <si>
    <t>North Richard</t>
  </si>
  <si>
    <t>Kimberly Thomas</t>
  </si>
  <si>
    <t>Courtneymouth</t>
  </si>
  <si>
    <t>Samantha Nichols</t>
  </si>
  <si>
    <t>Jordanborough</t>
  </si>
  <si>
    <t>John Gamble</t>
  </si>
  <si>
    <t>Sierraton</t>
  </si>
  <si>
    <t>April Wilson</t>
  </si>
  <si>
    <t>Frenchside</t>
  </si>
  <si>
    <t>Anthony Nixon</t>
  </si>
  <si>
    <t>Fernandezborough</t>
  </si>
  <si>
    <t>Rachel Foster</t>
  </si>
  <si>
    <t>Port Kristopherfurt</t>
  </si>
  <si>
    <t>Tanya Melendez</t>
  </si>
  <si>
    <t>Port Dennis</t>
  </si>
  <si>
    <t>Brady Newton</t>
  </si>
  <si>
    <t>Port Desireeburgh</t>
  </si>
  <si>
    <t>Francis Cox</t>
  </si>
  <si>
    <t>Port Amy</t>
  </si>
  <si>
    <t>Sharon Mcfarland</t>
  </si>
  <si>
    <t>South Paulport</t>
  </si>
  <si>
    <t>Brian Hood</t>
  </si>
  <si>
    <t>East Taylor</t>
  </si>
  <si>
    <t>Jesse Sullivan</t>
  </si>
  <si>
    <t>New Jasonland</t>
  </si>
  <si>
    <t>Mr. John Singh</t>
  </si>
  <si>
    <t>Allenborough</t>
  </si>
  <si>
    <t>Nathan Jones</t>
  </si>
  <si>
    <t>South Jillian</t>
  </si>
  <si>
    <t>Amber Wright</t>
  </si>
  <si>
    <t>New Jamesside</t>
  </si>
  <si>
    <t>Kelly Rodriguez</t>
  </si>
  <si>
    <t>Todd Ramirez</t>
  </si>
  <si>
    <t>Lopezborough</t>
  </si>
  <si>
    <t>Erik Reeves</t>
  </si>
  <si>
    <t>Philipburgh</t>
  </si>
  <si>
    <t>Jennifer Woods</t>
  </si>
  <si>
    <t>Johnathanmouth</t>
  </si>
  <si>
    <t>Penny Taylor</t>
  </si>
  <si>
    <t>Michaelfort</t>
  </si>
  <si>
    <t>Jacob Lee</t>
  </si>
  <si>
    <t>Browntown</t>
  </si>
  <si>
    <t>Tamara Hayes</t>
  </si>
  <si>
    <t>New Larryshire</t>
  </si>
  <si>
    <t>Darren Lam</t>
  </si>
  <si>
    <t>Montgomeryland</t>
  </si>
  <si>
    <t>Casey Johnston</t>
  </si>
  <si>
    <t>Tapiabury</t>
  </si>
  <si>
    <t>Brian Graham</t>
  </si>
  <si>
    <t>North Janetbury</t>
  </si>
  <si>
    <t>Michelle Baker</t>
  </si>
  <si>
    <t>Michaelfurt</t>
  </si>
  <si>
    <t>Amy Murray</t>
  </si>
  <si>
    <t>Daniel Wilson</t>
  </si>
  <si>
    <t>West Kathrynmouth</t>
  </si>
  <si>
    <t>Joanne Ward</t>
  </si>
  <si>
    <t>Ian Martinez</t>
  </si>
  <si>
    <t>Popetown</t>
  </si>
  <si>
    <t>Angela Sanchez</t>
  </si>
  <si>
    <t>Lake Alejandroborough</t>
  </si>
  <si>
    <t>Philip Williams</t>
  </si>
  <si>
    <t>Port Jennifershire</t>
  </si>
  <si>
    <t>Katrina Maldonado</t>
  </si>
  <si>
    <t>Aliciahaven</t>
  </si>
  <si>
    <t>Matthew Alvarado</t>
  </si>
  <si>
    <t>Crystalview</t>
  </si>
  <si>
    <t>Lake Stephanie</t>
  </si>
  <si>
    <t>Randy Lewis</t>
  </si>
  <si>
    <t>Leeville</t>
  </si>
  <si>
    <t>Larry Clark</t>
  </si>
  <si>
    <t>Joyce Williams</t>
  </si>
  <si>
    <t>East Kristaton</t>
  </si>
  <si>
    <t>Daniel Daugherty</t>
  </si>
  <si>
    <t>Lake Scotttown</t>
  </si>
  <si>
    <t>Ryan Russell</t>
  </si>
  <si>
    <t>Ayalaton</t>
  </si>
  <si>
    <t>Jennifer Armstrong</t>
  </si>
  <si>
    <t>New Derrick</t>
  </si>
  <si>
    <t>Elizabeth Powell</t>
  </si>
  <si>
    <t>Port Tammyside</t>
  </si>
  <si>
    <t>Andre Maxwell</t>
  </si>
  <si>
    <t>Blankenshiphaven</t>
  </si>
  <si>
    <t>Robert Herrera</t>
  </si>
  <si>
    <t>Williamschester</t>
  </si>
  <si>
    <t>Christopher Jackson</t>
  </si>
  <si>
    <t>North Betty</t>
  </si>
  <si>
    <t>Gina Morris</t>
  </si>
  <si>
    <t>Rojasberg</t>
  </si>
  <si>
    <t>Alan Robinson</t>
  </si>
  <si>
    <t>Kenthaven</t>
  </si>
  <si>
    <t>Patricia Phillips</t>
  </si>
  <si>
    <t>Kathy Pearson</t>
  </si>
  <si>
    <t>Paul Bradley</t>
  </si>
  <si>
    <t>New Paul</t>
  </si>
  <si>
    <t>James Young</t>
  </si>
  <si>
    <t>Lake Sherryside</t>
  </si>
  <si>
    <t>Jared Moses</t>
  </si>
  <si>
    <t>East Rachel</t>
  </si>
  <si>
    <t>Cathy Porter DVM</t>
  </si>
  <si>
    <t>East Parkerchester</t>
  </si>
  <si>
    <t>Laura Carpenter</t>
  </si>
  <si>
    <t>Ashley Ball</t>
  </si>
  <si>
    <t>North Ebony</t>
  </si>
  <si>
    <t>Christine Carter</t>
  </si>
  <si>
    <t>Lake Teresa</t>
  </si>
  <si>
    <t>Frank Perry</t>
  </si>
  <si>
    <t>East Kevinport</t>
  </si>
  <si>
    <t>Mary Little</t>
  </si>
  <si>
    <t>Ballborough</t>
  </si>
  <si>
    <t>Philip James</t>
  </si>
  <si>
    <t>Thomasberg</t>
  </si>
  <si>
    <t>William Oconnor</t>
  </si>
  <si>
    <t>Lisa Suarez</t>
  </si>
  <si>
    <t>Whitneytown</t>
  </si>
  <si>
    <t>Melissa Powell PhD</t>
  </si>
  <si>
    <t>West Amandaburgh</t>
  </si>
  <si>
    <t>Jessica Mills</t>
  </si>
  <si>
    <t>Paulshire</t>
  </si>
  <si>
    <t>Edward Morris</t>
  </si>
  <si>
    <t>Jacksonville</t>
  </si>
  <si>
    <t>Rachel Hood</t>
  </si>
  <si>
    <t>Johnathan Rodriguez</t>
  </si>
  <si>
    <t>Dr. Joseph Graham</t>
  </si>
  <si>
    <t>West Stacystad</t>
  </si>
  <si>
    <t>Erica Johnson</t>
  </si>
  <si>
    <t>Michelle Lewis</t>
  </si>
  <si>
    <t>Danielle Griffin</t>
  </si>
  <si>
    <t>Greenview</t>
  </si>
  <si>
    <t>Oscar Gonzalez</t>
  </si>
  <si>
    <t>South Ronnieview</t>
  </si>
  <si>
    <t>James Lopez</t>
  </si>
  <si>
    <t>Cynthiafort</t>
  </si>
  <si>
    <t>Timothy Taylor</t>
  </si>
  <si>
    <t>Angelatown</t>
  </si>
  <si>
    <t>Jacob White</t>
  </si>
  <si>
    <t>Mcleanchester</t>
  </si>
  <si>
    <t>Mike Becker</t>
  </si>
  <si>
    <t>Port Curtisfurt</t>
  </si>
  <si>
    <t>Kerry Harrison</t>
  </si>
  <si>
    <t>Toddburgh</t>
  </si>
  <si>
    <t>Amber Nelson</t>
  </si>
  <si>
    <t>Calvinfurt</t>
  </si>
  <si>
    <t>Ian Bennett</t>
  </si>
  <si>
    <t>Port Aimee</t>
  </si>
  <si>
    <t>Damon Ross</t>
  </si>
  <si>
    <t>William Lambert</t>
  </si>
  <si>
    <t>Newmanburgh</t>
  </si>
  <si>
    <t>Jeanne Turner</t>
  </si>
  <si>
    <t>Duarteside</t>
  </si>
  <si>
    <t>Crystal Brown</t>
  </si>
  <si>
    <t>East Nathanfort</t>
  </si>
  <si>
    <t>Elizabeth Barr</t>
  </si>
  <si>
    <t>Jackfurt</t>
  </si>
  <si>
    <t>Madeline Wallace</t>
  </si>
  <si>
    <t>Mirandaburgh</t>
  </si>
  <si>
    <t>Michaela Wells</t>
  </si>
  <si>
    <t>Port Martinfurt</t>
  </si>
  <si>
    <t>Adamsberg</t>
  </si>
  <si>
    <t>Mrs. Lydia Riley</t>
  </si>
  <si>
    <t>Lake Carlmouth</t>
  </si>
  <si>
    <t>Kim Moss</t>
  </si>
  <si>
    <t>Peterbury</t>
  </si>
  <si>
    <t>Lisa Solis</t>
  </si>
  <si>
    <t>West Dustin</t>
  </si>
  <si>
    <t>Lawrence Edwards</t>
  </si>
  <si>
    <t>Lake Henryton</t>
  </si>
  <si>
    <t>Louis Fox</t>
  </si>
  <si>
    <t>West Lori</t>
  </si>
  <si>
    <t>Jeffrey Moreno</t>
  </si>
  <si>
    <t>Jeffrey Olson</t>
  </si>
  <si>
    <t>Logan Nelson</t>
  </si>
  <si>
    <t>Tyroneburgh</t>
  </si>
  <si>
    <t>Jonathan Bowen</t>
  </si>
  <si>
    <t>Judyburgh</t>
  </si>
  <si>
    <t>Christopher Long</t>
  </si>
  <si>
    <t>Schaeferhaven</t>
  </si>
  <si>
    <t>Regina Richardson PhD</t>
  </si>
  <si>
    <t>Shaneland</t>
  </si>
  <si>
    <t>Betty Kelley</t>
  </si>
  <si>
    <t>New Betty</t>
  </si>
  <si>
    <t>Toni Bridges</t>
  </si>
  <si>
    <t>North Williamborough</t>
  </si>
  <si>
    <t>Emily Robinson</t>
  </si>
  <si>
    <t>Stacyhaven</t>
  </si>
  <si>
    <t>Linda Moore</t>
  </si>
  <si>
    <t>East Rhonda</t>
  </si>
  <si>
    <t>Emily Davis</t>
  </si>
  <si>
    <t>Cindy Fletcher</t>
  </si>
  <si>
    <t>Port Stephen</t>
  </si>
  <si>
    <t>George Orozco</t>
  </si>
  <si>
    <t>Davisfort</t>
  </si>
  <si>
    <t>Daniel Wood</t>
  </si>
  <si>
    <t>Alyssa Swanson</t>
  </si>
  <si>
    <t>East Biancabury</t>
  </si>
  <si>
    <t>Catherine Hardin</t>
  </si>
  <si>
    <t>Taylorbury</t>
  </si>
  <si>
    <t>April Parrish</t>
  </si>
  <si>
    <t>New Jenna</t>
  </si>
  <si>
    <t>Brandon Cunningham</t>
  </si>
  <si>
    <t>Jillside</t>
  </si>
  <si>
    <t>David Underwood</t>
  </si>
  <si>
    <t>North Davidhaven</t>
  </si>
  <si>
    <t>Christopher Santos</t>
  </si>
  <si>
    <t>Markberg</t>
  </si>
  <si>
    <t>Matthew Peterson</t>
  </si>
  <si>
    <t>Timview</t>
  </si>
  <si>
    <t>Mrs. Maria Cantrell MD</t>
  </si>
  <si>
    <t>Lake Dawn</t>
  </si>
  <si>
    <t>Michael Robinson</t>
  </si>
  <si>
    <t>Wongchester</t>
  </si>
  <si>
    <t>Debra Williams</t>
  </si>
  <si>
    <t>Lake Janet</t>
  </si>
  <si>
    <t>Timothy Coleman</t>
  </si>
  <si>
    <t>Mcclureshire</t>
  </si>
  <si>
    <t>Tiffany Thornton</t>
  </si>
  <si>
    <t>Lake Katelyn</t>
  </si>
  <si>
    <t>Mitchellfurt</t>
  </si>
  <si>
    <t>Austin Maynard</t>
  </si>
  <si>
    <t>Edwinfurt</t>
  </si>
  <si>
    <t>Stephanie Saunders</t>
  </si>
  <si>
    <t>West Teresashire</t>
  </si>
  <si>
    <t>Henry Hines</t>
  </si>
  <si>
    <t>Davidside</t>
  </si>
  <si>
    <t>Elizabeth Davis</t>
  </si>
  <si>
    <t>Pierceport</t>
  </si>
  <si>
    <t>Eric Snyder</t>
  </si>
  <si>
    <t>Nolanport</t>
  </si>
  <si>
    <t>Robert Barnett</t>
  </si>
  <si>
    <t>Martineztown</t>
  </si>
  <si>
    <t>Corey Morales</t>
  </si>
  <si>
    <t>Elizabethview</t>
  </si>
  <si>
    <t>Louis Todd</t>
  </si>
  <si>
    <t>Zacharytown</t>
  </si>
  <si>
    <t>John Ward</t>
  </si>
  <si>
    <t>South Hannahmouth</t>
  </si>
  <si>
    <t>James Gonzalez</t>
  </si>
  <si>
    <t>East Vincent</t>
  </si>
  <si>
    <t>Chad Watts</t>
  </si>
  <si>
    <t>Jessicaberg</t>
  </si>
  <si>
    <t>Alejandro Bates</t>
  </si>
  <si>
    <t>Andrew Haynes</t>
  </si>
  <si>
    <t>West Justinmouth</t>
  </si>
  <si>
    <t>Kathleen Cole</t>
  </si>
  <si>
    <t>East Erik</t>
  </si>
  <si>
    <t>Jacob Fox</t>
  </si>
  <si>
    <t>West Aprilfort</t>
  </si>
  <si>
    <t>Andrea Jones</t>
  </si>
  <si>
    <t>Huynhfort</t>
  </si>
  <si>
    <t>Michael Ramirez</t>
  </si>
  <si>
    <t>Christina Bautista</t>
  </si>
  <si>
    <t>East Virginiaton</t>
  </si>
  <si>
    <t>Emily Baker</t>
  </si>
  <si>
    <t>North Benjaminhaven</t>
  </si>
  <si>
    <t>Michelle Lopez</t>
  </si>
  <si>
    <t>Youngbury</t>
  </si>
  <si>
    <t>Jared Mcclain</t>
  </si>
  <si>
    <t>Lake Lisastad</t>
  </si>
  <si>
    <t>Susan Fitzgerald</t>
  </si>
  <si>
    <t>Martinezborough</t>
  </si>
  <si>
    <t>John Anderson</t>
  </si>
  <si>
    <t>Lake Robert</t>
  </si>
  <si>
    <t>Shawn Newman</t>
  </si>
  <si>
    <t>New Christopherchester</t>
  </si>
  <si>
    <t>Michele Harding</t>
  </si>
  <si>
    <t>Lake Danielview</t>
  </si>
  <si>
    <t>Terry Short</t>
  </si>
  <si>
    <t>Lauraside</t>
  </si>
  <si>
    <t>Thomasstad</t>
  </si>
  <si>
    <t>David Garza</t>
  </si>
  <si>
    <t>East Michellemouth</t>
  </si>
  <si>
    <t>Christopher Carroll</t>
  </si>
  <si>
    <t>South Cassandra</t>
  </si>
  <si>
    <t>Jessica Cortez</t>
  </si>
  <si>
    <t>Washingtonshire</t>
  </si>
  <si>
    <t>Tracy Valenzuela</t>
  </si>
  <si>
    <t>West Rachaelborough</t>
  </si>
  <si>
    <t>Brittany Clark</t>
  </si>
  <si>
    <t>Danielland</t>
  </si>
  <si>
    <t>Danny Baker</t>
  </si>
  <si>
    <t>Maryborough</t>
  </si>
  <si>
    <t>Dr. Dana Wells</t>
  </si>
  <si>
    <t>Johnsonshire</t>
  </si>
  <si>
    <t>Hesterville</t>
  </si>
  <si>
    <t>Isabel Little</t>
  </si>
  <si>
    <t>Port Christianmouth</t>
  </si>
  <si>
    <t>Tiffany Perez</t>
  </si>
  <si>
    <t>Garcialand</t>
  </si>
  <si>
    <t>Carrie Stanton</t>
  </si>
  <si>
    <t>Paulstad</t>
  </si>
  <si>
    <t>Jacobsshire</t>
  </si>
  <si>
    <t>Andrew Hansen</t>
  </si>
  <si>
    <t>New Codyview</t>
  </si>
  <si>
    <t>Erin Keller DVM</t>
  </si>
  <si>
    <t>Lake Riley</t>
  </si>
  <si>
    <t>Jacob Roach</t>
  </si>
  <si>
    <t>Matthewburgh</t>
  </si>
  <si>
    <t>Douglas Robinson</t>
  </si>
  <si>
    <t>Brookeport</t>
  </si>
  <si>
    <t>Carolyn Sellers</t>
  </si>
  <si>
    <t>Kylieland</t>
  </si>
  <si>
    <t>Jason Lane</t>
  </si>
  <si>
    <t>Phillipsside</t>
  </si>
  <si>
    <t>Jared Martin</t>
  </si>
  <si>
    <t>Joseport</t>
  </si>
  <si>
    <t>Lynn Fleming</t>
  </si>
  <si>
    <t>Port Leonard</t>
  </si>
  <si>
    <t>Lake Cathyshire</t>
  </si>
  <si>
    <t>Brandy Drake</t>
  </si>
  <si>
    <t>Hickmanbury</t>
  </si>
  <si>
    <t>James Green DVM</t>
  </si>
  <si>
    <t>Mathewburgh</t>
  </si>
  <si>
    <t>Steven Sharp</t>
  </si>
  <si>
    <t>North Stephen</t>
  </si>
  <si>
    <t>Sierra Oneill</t>
  </si>
  <si>
    <t>Kyleland</t>
  </si>
  <si>
    <t>Johnny Walls</t>
  </si>
  <si>
    <t>New Daniel</t>
  </si>
  <si>
    <t>Renee Williams</t>
  </si>
  <si>
    <t>West Randyland</t>
  </si>
  <si>
    <t>Troy Willis</t>
  </si>
  <si>
    <t>Smithview</t>
  </si>
  <si>
    <t>James Riley</t>
  </si>
  <si>
    <t>Beverlyshire</t>
  </si>
  <si>
    <t>Hannah Trevino</t>
  </si>
  <si>
    <t>Lake Williammouth</t>
  </si>
  <si>
    <t>Kenneth Mcneil</t>
  </si>
  <si>
    <t>New Curtis</t>
  </si>
  <si>
    <t>Kara Kemp</t>
  </si>
  <si>
    <t>Lake Andrewport</t>
  </si>
  <si>
    <t>Bruce Sanford</t>
  </si>
  <si>
    <t>West Frank</t>
  </si>
  <si>
    <t>Jason Chan</t>
  </si>
  <si>
    <t>Ryanburgh</t>
  </si>
  <si>
    <t>Rebekah Campbell</t>
  </si>
  <si>
    <t>Andrewport</t>
  </si>
  <si>
    <t>Paul Williams</t>
  </si>
  <si>
    <t>Teresabury</t>
  </si>
  <si>
    <t>Brittney Miller</t>
  </si>
  <si>
    <t>West Haleyfort</t>
  </si>
  <si>
    <t>Joseph Chambers</t>
  </si>
  <si>
    <t>South Michaelland</t>
  </si>
  <si>
    <t>Jennifer Hunter</t>
  </si>
  <si>
    <t>West Carolynbury</t>
  </si>
  <si>
    <t>Jeffrey Gonzales</t>
  </si>
  <si>
    <t>Lake Lindaland</t>
  </si>
  <si>
    <t>Tricia Flowers</t>
  </si>
  <si>
    <t>South Hollyton</t>
  </si>
  <si>
    <t>Jimmy Roach</t>
  </si>
  <si>
    <t>Valerie Villegas</t>
  </si>
  <si>
    <t>Garyshire</t>
  </si>
  <si>
    <t>Justin Carter</t>
  </si>
  <si>
    <t>New Teresaland</t>
  </si>
  <si>
    <t>Billy Baker</t>
  </si>
  <si>
    <t>Rodriguezview</t>
  </si>
  <si>
    <t>Kenneth Gonzalez</t>
  </si>
  <si>
    <t>Ryanhaven</t>
  </si>
  <si>
    <t>Claudia Clark</t>
  </si>
  <si>
    <t>New Kathleen</t>
  </si>
  <si>
    <t>Jeffery Kim</t>
  </si>
  <si>
    <t>Thomastown</t>
  </si>
  <si>
    <t>Daniel Garrett</t>
  </si>
  <si>
    <t>Dominiqueton</t>
  </si>
  <si>
    <t>Nancy Harrison</t>
  </si>
  <si>
    <t>South Adamburgh</t>
  </si>
  <si>
    <t>Chad Payne</t>
  </si>
  <si>
    <t>Allisonfort</t>
  </si>
  <si>
    <t>Cheryl Schultz</t>
  </si>
  <si>
    <t>Buckmouth</t>
  </si>
  <si>
    <t>Anna Everett</t>
  </si>
  <si>
    <t>New Vincenthaven</t>
  </si>
  <si>
    <t>Lisa Tran</t>
  </si>
  <si>
    <t>Jorge Rice</t>
  </si>
  <si>
    <t>New Jason</t>
  </si>
  <si>
    <t>Kristin Freeman</t>
  </si>
  <si>
    <t>Ramirezstad</t>
  </si>
  <si>
    <t>Evelyn Hayes</t>
  </si>
  <si>
    <t>Matthewborough</t>
  </si>
  <si>
    <t>Jason Wells</t>
  </si>
  <si>
    <t>East Cristianmouth</t>
  </si>
  <si>
    <t>Kimberly Howard DVM</t>
  </si>
  <si>
    <t>Amberborough</t>
  </si>
  <si>
    <t>Teresa Reilly</t>
  </si>
  <si>
    <t>Monicaberg</t>
  </si>
  <si>
    <t>Brittany Wilson</t>
  </si>
  <si>
    <t>Lake Arielberg</t>
  </si>
  <si>
    <t>Emily Johnson</t>
  </si>
  <si>
    <t>Michaelstad</t>
  </si>
  <si>
    <t>Kristi Jackson</t>
  </si>
  <si>
    <t>Vincentbury</t>
  </si>
  <si>
    <t>James Allen</t>
  </si>
  <si>
    <t>New Mia</t>
  </si>
  <si>
    <t>David Nash</t>
  </si>
  <si>
    <t>Dustin Anderson</t>
  </si>
  <si>
    <t>Anthonyside</t>
  </si>
  <si>
    <t>Amanda Miller</t>
  </si>
  <si>
    <t>Myerston</t>
  </si>
  <si>
    <t>Kylie Tran</t>
  </si>
  <si>
    <t>Lake Danielmouth</t>
  </si>
  <si>
    <t>Nathan Juarez</t>
  </si>
  <si>
    <t>Jeanetteton</t>
  </si>
  <si>
    <t>Wyatt Gray</t>
  </si>
  <si>
    <t>New Donald</t>
  </si>
  <si>
    <t>Christine Escobar</t>
  </si>
  <si>
    <t>Jessicastad</t>
  </si>
  <si>
    <t>Alejandro Carter</t>
  </si>
  <si>
    <t>East Erichaven</t>
  </si>
  <si>
    <t>Douglas Phillips</t>
  </si>
  <si>
    <t>Stephanieside</t>
  </si>
  <si>
    <t>Laura Mathis</t>
  </si>
  <si>
    <t>Angela Castillo</t>
  </si>
  <si>
    <t>Lake Andrewshire</t>
  </si>
  <si>
    <t>Margaret Best</t>
  </si>
  <si>
    <t>Nicholsonport</t>
  </si>
  <si>
    <t>David Black</t>
  </si>
  <si>
    <t>Jeffrey Edwards</t>
  </si>
  <si>
    <t>Jenningsville</t>
  </si>
  <si>
    <t>Richard Brock</t>
  </si>
  <si>
    <t>Mayburgh</t>
  </si>
  <si>
    <t>Margaret Cox</t>
  </si>
  <si>
    <t>Joshua Kennedy</t>
  </si>
  <si>
    <t>Sheenaville</t>
  </si>
  <si>
    <t>Travis Moore</t>
  </si>
  <si>
    <t>Davisland</t>
  </si>
  <si>
    <t>Lori Kane</t>
  </si>
  <si>
    <t>Annaport</t>
  </si>
  <si>
    <t>Malikmouth</t>
  </si>
  <si>
    <t>Gary Jackson</t>
  </si>
  <si>
    <t>Mcclurebury</t>
  </si>
  <si>
    <t>Port Joshuaside</t>
  </si>
  <si>
    <t>Derek Mason</t>
  </si>
  <si>
    <t>Patricia Nelson</t>
  </si>
  <si>
    <t>New Henryshire</t>
  </si>
  <si>
    <t>Rachel Blackburn</t>
  </si>
  <si>
    <t>Stevenshire</t>
  </si>
  <si>
    <t>Stacy Smith</t>
  </si>
  <si>
    <t>Harrisonborough</t>
  </si>
  <si>
    <t>Raymond Mitchell</t>
  </si>
  <si>
    <t>Walterview</t>
  </si>
  <si>
    <t>Virginia Johnson</t>
  </si>
  <si>
    <t>South Jason</t>
  </si>
  <si>
    <t>Ashley Price</t>
  </si>
  <si>
    <t>Cervantesland</t>
  </si>
  <si>
    <t>Thomas Stevenson</t>
  </si>
  <si>
    <t>Marktown</t>
  </si>
  <si>
    <t>William Bridges</t>
  </si>
  <si>
    <t>Mirandachester</t>
  </si>
  <si>
    <t>Paul Robinson</t>
  </si>
  <si>
    <t>Seth Bradley</t>
  </si>
  <si>
    <t>Dianemouth</t>
  </si>
  <si>
    <t>Evan Hart</t>
  </si>
  <si>
    <t>Barnesbury</t>
  </si>
  <si>
    <t>Jessica Hicks</t>
  </si>
  <si>
    <t>Strongfurt</t>
  </si>
  <si>
    <t>Thomas Pena</t>
  </si>
  <si>
    <t>Thomasview</t>
  </si>
  <si>
    <t>Port Christopherton</t>
  </si>
  <si>
    <t>Dawn Dunn</t>
  </si>
  <si>
    <t>Duncanland</t>
  </si>
  <si>
    <t>Lisa Mitchell</t>
  </si>
  <si>
    <t>Shannonshire</t>
  </si>
  <si>
    <t>Raymond Lee</t>
  </si>
  <si>
    <t>Wardstad</t>
  </si>
  <si>
    <t>Gary Hill</t>
  </si>
  <si>
    <t>Katherine Neal</t>
  </si>
  <si>
    <t>Karenside</t>
  </si>
  <si>
    <t>Bradley Norris</t>
  </si>
  <si>
    <t>Christopher Contreras</t>
  </si>
  <si>
    <t>Sellersbury</t>
  </si>
  <si>
    <t>Thomas Mcknight</t>
  </si>
  <si>
    <t>South Rebecca</t>
  </si>
  <si>
    <t>Andrew Sanders</t>
  </si>
  <si>
    <t>Ms. Mary Smith</t>
  </si>
  <si>
    <t>Micheal Bishop</t>
  </si>
  <si>
    <t>Baldwinmouth</t>
  </si>
  <si>
    <t>William Brooks</t>
  </si>
  <si>
    <t>Burgessfurt</t>
  </si>
  <si>
    <t>Gwendolyn Keller</t>
  </si>
  <si>
    <t>East Willieburgh</t>
  </si>
  <si>
    <t>John Guerra</t>
  </si>
  <si>
    <t>Heatherborough</t>
  </si>
  <si>
    <t>Howardland</t>
  </si>
  <si>
    <t>Austin Todd</t>
  </si>
  <si>
    <t>Justinport</t>
  </si>
  <si>
    <t>Michael Miller</t>
  </si>
  <si>
    <t>North Eileen</t>
  </si>
  <si>
    <t>Sherri Snyder</t>
  </si>
  <si>
    <t>Mallory Johnson</t>
  </si>
  <si>
    <t>Chris Beasley</t>
  </si>
  <si>
    <t>Evelyn Gray</t>
  </si>
  <si>
    <t>South Annahaven</t>
  </si>
  <si>
    <t>Dean Grimes</t>
  </si>
  <si>
    <t>Boothville</t>
  </si>
  <si>
    <t>Keith Thomas</t>
  </si>
  <si>
    <t>Rachel Brock</t>
  </si>
  <si>
    <t>East Normanbury</t>
  </si>
  <si>
    <t>Kelly Diaz</t>
  </si>
  <si>
    <t>Tapiastad</t>
  </si>
  <si>
    <t>Jason Mendoza</t>
  </si>
  <si>
    <t>Frank Rogers</t>
  </si>
  <si>
    <t>Keithhaven</t>
  </si>
  <si>
    <t>Andrew Powers</t>
  </si>
  <si>
    <t>Cardenasshire</t>
  </si>
  <si>
    <t>Shane James</t>
  </si>
  <si>
    <t>South Lauraland</t>
  </si>
  <si>
    <t>Tiffany Glover</t>
  </si>
  <si>
    <t>Catherinestad</t>
  </si>
  <si>
    <t>Cody Flores</t>
  </si>
  <si>
    <t>East Michele</t>
  </si>
  <si>
    <t>Angel Morales</t>
  </si>
  <si>
    <t>Joanmouth</t>
  </si>
  <si>
    <t>Kevin Mitchell</t>
  </si>
  <si>
    <t>New Davidview</t>
  </si>
  <si>
    <t>Regina Sullivan</t>
  </si>
  <si>
    <t>West Mary</t>
  </si>
  <si>
    <t>Edward Campbell</t>
  </si>
  <si>
    <t>Lake Melissaborough</t>
  </si>
  <si>
    <t>Brian Garcia</t>
  </si>
  <si>
    <t>Jensenborough</t>
  </si>
  <si>
    <t>Zachary Jennings</t>
  </si>
  <si>
    <t>South Thomasview</t>
  </si>
  <si>
    <t>Darrell Davidson</t>
  </si>
  <si>
    <t>Lake Jessicaport</t>
  </si>
  <si>
    <t>Mary Morris</t>
  </si>
  <si>
    <t>Colleen Miller</t>
  </si>
  <si>
    <t>West Briana</t>
  </si>
  <si>
    <t>Sarah Walter</t>
  </si>
  <si>
    <t>Robertchester</t>
  </si>
  <si>
    <t>Daniel Brown</t>
  </si>
  <si>
    <t>South Davidmouth</t>
  </si>
  <si>
    <t>Darlene Harris</t>
  </si>
  <si>
    <t>Sharon Decker</t>
  </si>
  <si>
    <t>North Regina</t>
  </si>
  <si>
    <t>Dennis Decker</t>
  </si>
  <si>
    <t>Milesshire</t>
  </si>
  <si>
    <t>Cheryl Ortiz</t>
  </si>
  <si>
    <t>New Rachelborough</t>
  </si>
  <si>
    <t>Erica Brewer</t>
  </si>
  <si>
    <t>Stewartbury</t>
  </si>
  <si>
    <t>Angie Romero DDS</t>
  </si>
  <si>
    <t>North Timothyland</t>
  </si>
  <si>
    <t>Taylor Harrington</t>
  </si>
  <si>
    <t>Christophershire</t>
  </si>
  <si>
    <t>Amanda Chase</t>
  </si>
  <si>
    <t>Kevinville</t>
  </si>
  <si>
    <t>Christopher Herring</t>
  </si>
  <si>
    <t>Pamela Acosta</t>
  </si>
  <si>
    <t>Davisville</t>
  </si>
  <si>
    <t>Robert Gray</t>
  </si>
  <si>
    <t>West Deborahville</t>
  </si>
  <si>
    <t>Suzanneborough</t>
  </si>
  <si>
    <t>Kristy Rodriguez</t>
  </si>
  <si>
    <t>Edwardshaven</t>
  </si>
  <si>
    <t>Loretta Reynolds</t>
  </si>
  <si>
    <t>Crosschester</t>
  </si>
  <si>
    <t>Gary Park</t>
  </si>
  <si>
    <t>Markhaven</t>
  </si>
  <si>
    <t>Jeremy Townsend</t>
  </si>
  <si>
    <t>Fletchermouth</t>
  </si>
  <si>
    <t>Nancy Lewis</t>
  </si>
  <si>
    <t>South Jeremyberg</t>
  </si>
  <si>
    <t>Angel Mckinney</t>
  </si>
  <si>
    <t>Randallport</t>
  </si>
  <si>
    <t>Kyle Davis</t>
  </si>
  <si>
    <t>Edwardville</t>
  </si>
  <si>
    <t>Beth Hughes</t>
  </si>
  <si>
    <t>Blanchardton</t>
  </si>
  <si>
    <t>Brandon Brown</t>
  </si>
  <si>
    <t>Alexandria Davis</t>
  </si>
  <si>
    <t>Martinbury</t>
  </si>
  <si>
    <t>Amy Garcia</t>
  </si>
  <si>
    <t>Lindseyberg</t>
  </si>
  <si>
    <t>Brian Brown</t>
  </si>
  <si>
    <t>Lake Charlesborough</t>
  </si>
  <si>
    <t>Dr. Allison Reese</t>
  </si>
  <si>
    <t>Millerville</t>
  </si>
  <si>
    <t>Mark Lewis</t>
  </si>
  <si>
    <t>Laraside</t>
  </si>
  <si>
    <t>Kevin Paul</t>
  </si>
  <si>
    <t>Courtneyville</t>
  </si>
  <si>
    <t>Martha Clements</t>
  </si>
  <si>
    <t>North Rebeccafurt</t>
  </si>
  <si>
    <t>Brian Salazar II</t>
  </si>
  <si>
    <t>Carolbury</t>
  </si>
  <si>
    <t>Amy Gomez</t>
  </si>
  <si>
    <t>South Tyler</t>
  </si>
  <si>
    <t>Brad Hogan</t>
  </si>
  <si>
    <t>Port Tracieview</t>
  </si>
  <si>
    <t>South Miguel</t>
  </si>
  <si>
    <t>Roy Morales</t>
  </si>
  <si>
    <t>Robinsonmouth</t>
  </si>
  <si>
    <t>Monica Johnson</t>
  </si>
  <si>
    <t>New Jessicatown</t>
  </si>
  <si>
    <t>Sandra Poole</t>
  </si>
  <si>
    <t>New Katherine</t>
  </si>
  <si>
    <t>Kyle Wilson</t>
  </si>
  <si>
    <t>Alexis Johnson</t>
  </si>
  <si>
    <t>Singletonborough</t>
  </si>
  <si>
    <t>Laura Hahn</t>
  </si>
  <si>
    <t>Brownstad</t>
  </si>
  <si>
    <t>Anthony Smith</t>
  </si>
  <si>
    <t>Port Randyfort</t>
  </si>
  <si>
    <t>Linda Harris</t>
  </si>
  <si>
    <t>Mcdonaldshire</t>
  </si>
  <si>
    <t>Shawn Rivera</t>
  </si>
  <si>
    <t>North Paulville</t>
  </si>
  <si>
    <t>Nicole Sampson</t>
  </si>
  <si>
    <t>Diazchester</t>
  </si>
  <si>
    <t>Jeffrey Roberts</t>
  </si>
  <si>
    <t>Holly Stewart</t>
  </si>
  <si>
    <t>New Randy</t>
  </si>
  <si>
    <t>Philip Flores</t>
  </si>
  <si>
    <t>Lucas King</t>
  </si>
  <si>
    <t>South Scott</t>
  </si>
  <si>
    <t>Randy Baker</t>
  </si>
  <si>
    <t>Bennetthaven</t>
  </si>
  <si>
    <t>John Patel</t>
  </si>
  <si>
    <t>Haasstad</t>
  </si>
  <si>
    <t>Wayne Ferguson</t>
  </si>
  <si>
    <t>Lake Tracyton</t>
  </si>
  <si>
    <t>Barbara Stevenson</t>
  </si>
  <si>
    <t>Brittneystad</t>
  </si>
  <si>
    <t>Christina Garcia</t>
  </si>
  <si>
    <t>South Ian</t>
  </si>
  <si>
    <t>Heather Hahn</t>
  </si>
  <si>
    <t>Smithhaven</t>
  </si>
  <si>
    <t>Leslie Dyer</t>
  </si>
  <si>
    <t>South Elizabethfort</t>
  </si>
  <si>
    <t>Wendy Curry</t>
  </si>
  <si>
    <t>Callahanton</t>
  </si>
  <si>
    <t>Margaret Walker</t>
  </si>
  <si>
    <t>New Jacquelineland</t>
  </si>
  <si>
    <t>Cruztown</t>
  </si>
  <si>
    <t>Richard Rodriguez</t>
  </si>
  <si>
    <t>Greenshire</t>
  </si>
  <si>
    <t>Robert Barton</t>
  </si>
  <si>
    <t>Bowmanberg</t>
  </si>
  <si>
    <t>Shane Salazar</t>
  </si>
  <si>
    <t>Lisaborough</t>
  </si>
  <si>
    <t>Sandra Haney</t>
  </si>
  <si>
    <t>Luisbury</t>
  </si>
  <si>
    <t>South Bradley</t>
  </si>
  <si>
    <t>Martin Brown</t>
  </si>
  <si>
    <t>Deborahton</t>
  </si>
  <si>
    <t>Jerry Carter</t>
  </si>
  <si>
    <t>Lake Regina</t>
  </si>
  <si>
    <t>Jacob Forbes</t>
  </si>
  <si>
    <t>Blakeview</t>
  </si>
  <si>
    <t>Sandra Ferrell</t>
  </si>
  <si>
    <t>South Ronaldburgh</t>
  </si>
  <si>
    <t>Sergio Wheeler</t>
  </si>
  <si>
    <t>Devin Clark MD</t>
  </si>
  <si>
    <t>Lake Williamfort</t>
  </si>
  <si>
    <t>Jessica Reyes</t>
  </si>
  <si>
    <t>Seanport</t>
  </si>
  <si>
    <t>Crystal Henderson</t>
  </si>
  <si>
    <t>Port Robynborough</t>
  </si>
  <si>
    <t>Jordan Trevino</t>
  </si>
  <si>
    <t>East Daniel</t>
  </si>
  <si>
    <t>Jonathon Smith</t>
  </si>
  <si>
    <t>Juanchester</t>
  </si>
  <si>
    <t>Adam Frye</t>
  </si>
  <si>
    <t>Mariahton</t>
  </si>
  <si>
    <t>Frederick White</t>
  </si>
  <si>
    <t>Lake Jason</t>
  </si>
  <si>
    <t>Clifford Washington</t>
  </si>
  <si>
    <t>Josephbury</t>
  </si>
  <si>
    <t>Jamie Taylor</t>
  </si>
  <si>
    <t>Kevinton</t>
  </si>
  <si>
    <t>Kevin Wilkinson</t>
  </si>
  <si>
    <t>South Judithmouth</t>
  </si>
  <si>
    <t>James Vasquez</t>
  </si>
  <si>
    <t>Sierra Liu</t>
  </si>
  <si>
    <t>Melissaside</t>
  </si>
  <si>
    <t>Shane Ortiz</t>
  </si>
  <si>
    <t>Bradley Taylor</t>
  </si>
  <si>
    <t>Joanneshire</t>
  </si>
  <si>
    <t>Corey Taylor DDS</t>
  </si>
  <si>
    <t>West Justinchester</t>
  </si>
  <si>
    <t>Ryan Zhang</t>
  </si>
  <si>
    <t>Danielletown</t>
  </si>
  <si>
    <t>Gerald Barnes</t>
  </si>
  <si>
    <t>North Samanthamouth</t>
  </si>
  <si>
    <t>Bryan Young</t>
  </si>
  <si>
    <t>Amystad</t>
  </si>
  <si>
    <t>Christopher Cannon</t>
  </si>
  <si>
    <t>New Kathleenmouth</t>
  </si>
  <si>
    <t>Anthony Proctor</t>
  </si>
  <si>
    <t>East Wesleyport</t>
  </si>
  <si>
    <t>William Rios</t>
  </si>
  <si>
    <t>Lake Kelsey</t>
  </si>
  <si>
    <t>Megan Chan</t>
  </si>
  <si>
    <t>Mcintyrechester</t>
  </si>
  <si>
    <t>Dominique Gordon</t>
  </si>
  <si>
    <t>Mr. Kenneth Warren DVM</t>
  </si>
  <si>
    <t>Harperton</t>
  </si>
  <si>
    <t>Krista Maldonado</t>
  </si>
  <si>
    <t>New Reginabury</t>
  </si>
  <si>
    <t>Patrick Maddox</t>
  </si>
  <si>
    <t>East Frederickfort</t>
  </si>
  <si>
    <t>Monica Ramirez</t>
  </si>
  <si>
    <t>Kimberlychester</t>
  </si>
  <si>
    <t>Shawn Hernandez</t>
  </si>
  <si>
    <t>Phamchester</t>
  </si>
  <si>
    <t>Lake Danielstad</t>
  </si>
  <si>
    <t>Jacob Soto</t>
  </si>
  <si>
    <t>Seanburgh</t>
  </si>
  <si>
    <t>Jill Macdonald</t>
  </si>
  <si>
    <t>Leah Holland</t>
  </si>
  <si>
    <t>South Jonathanland</t>
  </si>
  <si>
    <t>John Holden</t>
  </si>
  <si>
    <t>Lake Amandaville</t>
  </si>
  <si>
    <t>Sara Ramirez</t>
  </si>
  <si>
    <t>South Codychester</t>
  </si>
  <si>
    <t>Rebecca Stone</t>
  </si>
  <si>
    <t>Kylestad</t>
  </si>
  <si>
    <t>Michelle Carlson</t>
  </si>
  <si>
    <t>Reynoldsstad</t>
  </si>
  <si>
    <t>Anthony Austin MD</t>
  </si>
  <si>
    <t>Jacobsland</t>
  </si>
  <si>
    <t>Gary Thompson</t>
  </si>
  <si>
    <t>Lake Garyport</t>
  </si>
  <si>
    <t>Sarah Benson</t>
  </si>
  <si>
    <t>North Kristen</t>
  </si>
  <si>
    <t>Barry Sullivan</t>
  </si>
  <si>
    <t>William Rocha</t>
  </si>
  <si>
    <t>North Spencerfort</t>
  </si>
  <si>
    <t>Joshua Pierce</t>
  </si>
  <si>
    <t>Curtisshire</t>
  </si>
  <si>
    <t>Derek Walker</t>
  </si>
  <si>
    <t>Lindaville</t>
  </si>
  <si>
    <t>Michael Patterson</t>
  </si>
  <si>
    <t>West Kaylamouth</t>
  </si>
  <si>
    <t>Sarah Gray</t>
  </si>
  <si>
    <t>Lake Amyland</t>
  </si>
  <si>
    <t>Terry Gomez</t>
  </si>
  <si>
    <t>East Kathryn</t>
  </si>
  <si>
    <t>John Sawyer</t>
  </si>
  <si>
    <t>Lake Diana</t>
  </si>
  <si>
    <t>Kristi Davis</t>
  </si>
  <si>
    <t>Justin Martin</t>
  </si>
  <si>
    <t>Lindseystad</t>
  </si>
  <si>
    <t>William Paul</t>
  </si>
  <si>
    <t>Ryantown</t>
  </si>
  <si>
    <t>Port Janiceville</t>
  </si>
  <si>
    <t>Cynthia Wilson</t>
  </si>
  <si>
    <t>South Kelly</t>
  </si>
  <si>
    <t>Christina Ruiz</t>
  </si>
  <si>
    <t>Justin Winters</t>
  </si>
  <si>
    <t>Sherry Peterson</t>
  </si>
  <si>
    <t>Farmerside</t>
  </si>
  <si>
    <t>Audrey Gray</t>
  </si>
  <si>
    <t>Lindseyhaven</t>
  </si>
  <si>
    <t>Alan Cook</t>
  </si>
  <si>
    <t>Hodgesfort</t>
  </si>
  <si>
    <t>New Keith</t>
  </si>
  <si>
    <t>Donna Cook</t>
  </si>
  <si>
    <t>West Marioside</t>
  </si>
  <si>
    <t>Gilbertmouth</t>
  </si>
  <si>
    <t>Lisa Hensley</t>
  </si>
  <si>
    <t>West Adambury</t>
  </si>
  <si>
    <t>Justin Macdonald</t>
  </si>
  <si>
    <t>Chapmanshire</t>
  </si>
  <si>
    <t>Walter Daniels</t>
  </si>
  <si>
    <t>Claychester</t>
  </si>
  <si>
    <t>Kimberly Peterson</t>
  </si>
  <si>
    <t>Amandaville</t>
  </si>
  <si>
    <t>Nathan Lewis</t>
  </si>
  <si>
    <t>Davidsonfurt</t>
  </si>
  <si>
    <t>Joshua Orr</t>
  </si>
  <si>
    <t>Ericfort</t>
  </si>
  <si>
    <t>Robert Cooley</t>
  </si>
  <si>
    <t>North Emily</t>
  </si>
  <si>
    <t>Carmen Cortez</t>
  </si>
  <si>
    <t>West Zachary</t>
  </si>
  <si>
    <t>Katrina Parker</t>
  </si>
  <si>
    <t>Andre Donaldson</t>
  </si>
  <si>
    <t>Williamsland</t>
  </si>
  <si>
    <t>Brian Obrien</t>
  </si>
  <si>
    <t>Jamesfurt</t>
  </si>
  <si>
    <t>Michael Mckenzie</t>
  </si>
  <si>
    <t>Survey Date</t>
  </si>
  <si>
    <t>Engagement Score</t>
  </si>
  <si>
    <t>Satisfaction Score</t>
  </si>
  <si>
    <t>Work-Life Balance Score</t>
  </si>
  <si>
    <t>Age</t>
  </si>
  <si>
    <t>Active</t>
  </si>
  <si>
    <t>Not Active</t>
  </si>
  <si>
    <t>Row Labels</t>
  </si>
  <si>
    <t>Grand Total</t>
  </si>
  <si>
    <t>20-29</t>
  </si>
  <si>
    <t>30-39</t>
  </si>
  <si>
    <t>40-49</t>
  </si>
  <si>
    <t>50-59</t>
  </si>
  <si>
    <t>60-69</t>
  </si>
  <si>
    <t>70-79</t>
  </si>
  <si>
    <t>80-89</t>
  </si>
  <si>
    <t>Age Bracket</t>
  </si>
  <si>
    <t>Count of EmpID</t>
  </si>
  <si>
    <t>Employee</t>
  </si>
  <si>
    <t>Count of GenderCode</t>
  </si>
  <si>
    <t>Gender</t>
  </si>
  <si>
    <t>Count of GenderCode2</t>
  </si>
  <si>
    <t>Count of EmployeeStatus</t>
  </si>
  <si>
    <t>Attrition Rate</t>
  </si>
  <si>
    <t>Production</t>
  </si>
  <si>
    <t>Column Labels</t>
  </si>
  <si>
    <t>Employee type</t>
  </si>
  <si>
    <t>Race description</t>
  </si>
  <si>
    <t>performance score</t>
  </si>
  <si>
    <t>Percentage of employee type</t>
  </si>
  <si>
    <t>2018</t>
  </si>
  <si>
    <t>Nov</t>
  </si>
  <si>
    <t>Dec</t>
  </si>
  <si>
    <t>2019</t>
  </si>
  <si>
    <t>Jan</t>
  </si>
  <si>
    <t>Feb</t>
  </si>
  <si>
    <t>Mar</t>
  </si>
  <si>
    <t>Apr</t>
  </si>
  <si>
    <t>Jun</t>
  </si>
  <si>
    <t>Jul</t>
  </si>
  <si>
    <t>Aug</t>
  </si>
  <si>
    <t>Sep</t>
  </si>
  <si>
    <t>Oct</t>
  </si>
  <si>
    <t>2020</t>
  </si>
  <si>
    <t>2021</t>
  </si>
  <si>
    <t>2022</t>
  </si>
  <si>
    <t>2023</t>
  </si>
  <si>
    <t>Employee Status</t>
  </si>
  <si>
    <t>Departments</t>
  </si>
  <si>
    <t>counts of exits</t>
  </si>
  <si>
    <t>Lagos</t>
  </si>
  <si>
    <t>Oyo</t>
  </si>
  <si>
    <t>Anambra</t>
  </si>
  <si>
    <t>Abia</t>
  </si>
  <si>
    <t>Zamfara</t>
  </si>
  <si>
    <t>Ghana</t>
  </si>
  <si>
    <t>Ogun</t>
  </si>
  <si>
    <t>Osun</t>
  </si>
  <si>
    <t>Sokoto</t>
  </si>
  <si>
    <t>Abuja</t>
  </si>
  <si>
    <t>Edo</t>
  </si>
  <si>
    <t>Ekiti</t>
  </si>
  <si>
    <t>Delta</t>
  </si>
  <si>
    <t>Enugu</t>
  </si>
  <si>
    <t>Average of Age</t>
  </si>
  <si>
    <t xml:space="preserve">Employee Rating </t>
  </si>
  <si>
    <t>Average of Current Employee Rating</t>
  </si>
  <si>
    <t>Performance score</t>
  </si>
  <si>
    <t>Temination Type</t>
  </si>
  <si>
    <t xml:space="preserve">Not Active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</si>
</sst>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1">
    <xf numFmtId="0" fontId="0" fillId="0" borderId="0" xfId="0"/>
    <xf numFmtId="14" fontId="0" fillId="0" borderId="0" xfId="0" applyNumberFormat="1"/>
    <xf numFmtId="0" fontId="0" fillId="0" borderId="0" xfId="0" pivotButton="1"/>
    <xf numFmtId="0" fontId="0" fillId="0" borderId="0" xfId="0" applyAlignment="1">
      <alignment horizontal="left"/>
    </xf>
    <xf numFmtId="2" fontId="0" fillId="0" borderId="0" xfId="0" applyNumberFormat="1"/>
    <xf numFmtId="17" fontId="0" fillId="0" borderId="0" xfId="0" applyNumberFormat="1"/>
    <xf numFmtId="49" fontId="0" fillId="0" borderId="0" xfId="0" applyNumberFormat="1"/>
    <xf numFmtId="10" fontId="0" fillId="0" borderId="0" xfId="0" applyNumberFormat="1"/>
    <xf numFmtId="164" fontId="0" fillId="0" borderId="0" xfId="42" applyNumberFormat="1" applyFont="1"/>
    <xf numFmtId="0" fontId="0" fillId="0" borderId="0" xfId="0" applyAlignment="1">
      <alignment horizontal="left" indent="1"/>
    </xf>
    <xf numFmtId="10" fontId="0"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5">
    <dxf>
      <numFmt numFmtId="2" formatCode="0.00"/>
    </dxf>
    <dxf>
      <numFmt numFmtId="2" formatCode="0.00"/>
    </dxf>
    <dxf>
      <numFmt numFmtId="19" formatCode="dd/mm/yyyy"/>
    </dxf>
    <dxf>
      <numFmt numFmtId="19" formatCode="dd/mm/yyyy"/>
    </dxf>
    <dxf>
      <numFmt numFmtId="19" formatCode="dd/mm/yyyy"/>
    </dxf>
    <dxf>
      <numFmt numFmtId="2"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numFmt numFmtId="2" formatCode="0.00"/>
    </dxf>
    <dxf>
      <numFmt numFmtId="2" formatCode="0.00"/>
    </dxf>
    <dxf>
      <numFmt numFmtId="19" formatCode="dd/mm/yyyy"/>
    </dxf>
    <dxf>
      <font>
        <color rgb="FF00B040"/>
      </font>
      <border diagonalUp="0" diagonalDown="0">
        <left/>
        <right/>
        <top/>
        <bottom/>
        <vertical style="thin">
          <color rgb="FF00B040"/>
        </vertical>
        <horizontal style="thin">
          <color rgb="FF00B040"/>
        </horizontal>
      </border>
    </dxf>
    <dxf>
      <fill>
        <patternFill>
          <bgColor theme="0"/>
        </patternFill>
      </fill>
    </dxf>
    <dxf>
      <font>
        <color theme="0"/>
        <name val="Bahnschrift Condensed"/>
        <family val="2"/>
        <scheme val="none"/>
      </font>
      <fill>
        <patternFill>
          <bgColor theme="1" tint="0.24994659260841701"/>
        </patternFill>
      </fill>
    </dxf>
    <dxf>
      <font>
        <sz val="8"/>
      </font>
      <fill>
        <patternFill>
          <bgColor theme="2" tint="-0.749961851863155"/>
        </patternFill>
      </fill>
    </dxf>
  </dxfs>
  <tableStyles count="3" defaultTableStyle="TableStyleMedium2" defaultPivotStyle="PivotStyleLight16">
    <tableStyle name="Slicer Style 1" pivot="0" table="0" count="5" xr9:uid="{C01712BE-E19E-41A0-B3EF-17165F920787}">
      <tableStyleElement type="wholeTable" dxfId="14"/>
      <tableStyleElement type="headerRow" dxfId="13"/>
    </tableStyle>
    <tableStyle name="Slicer Style 2" pivot="0" table="0" count="1" xr9:uid="{B4B44414-6CB4-4CE1-911A-C8A37C345428}">
      <tableStyleElement type="headerRow" dxfId="12"/>
    </tableStyle>
    <tableStyle name="Table Style 1" pivot="0" count="1" xr9:uid="{BB265E24-C177-4C5F-A2A5-9B490703962A}">
      <tableStyleElement type="wholeTable" dxfId="11"/>
    </tableStyle>
  </tableStyles>
  <colors>
    <mruColors>
      <color rgb="FFC5E0B4"/>
      <color rgb="FF00B060"/>
      <color rgb="FFA8D18F"/>
      <color rgb="FF00B040"/>
      <color rgb="FF00B100"/>
      <color rgb="FF00B020"/>
      <color rgb="FF008000"/>
      <color rgb="FF00B050"/>
      <color rgb="FF228B22"/>
      <color rgb="FF023020"/>
    </mruColors>
  </colors>
  <extLst>
    <ext xmlns:x14="http://schemas.microsoft.com/office/spreadsheetml/2009/9/main" uri="{46F421CA-312F-682f-3DD2-61675219B42D}">
      <x14:dxfs count="3">
        <dxf>
          <fill>
            <patternFill>
              <bgColor theme="0"/>
            </patternFill>
          </fill>
        </dxf>
        <dxf>
          <font>
            <color theme="0"/>
            <name val="Bahnschrift Condensed"/>
            <family val="2"/>
            <scheme val="none"/>
          </font>
          <border diagonalUp="0" diagonalDown="0">
            <left/>
            <right/>
            <top/>
            <bottom/>
            <vertical/>
            <horizontal/>
          </border>
        </dxf>
        <dxf>
          <font>
            <color theme="0" tint="-0.34998626667073579"/>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hoveredSelectedItemWithData" dxfId="0"/>
          </x14:slicerStyleElements>
        </x14:slicerStyle>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microsoft.com/office/2007/relationships/slicerCache" Target="slicerCaches/slicerCache1.xml"/><Relationship Id="rId39" Type="http://schemas.openxmlformats.org/officeDocument/2006/relationships/customXml" Target="../customXml/item6.xml"/><Relationship Id="rId21" Type="http://schemas.openxmlformats.org/officeDocument/2006/relationships/pivotCacheDefinition" Target="pivotCache/pivotCacheDefinition16.xml"/><Relationship Id="rId34" Type="http://schemas.openxmlformats.org/officeDocument/2006/relationships/customXml" Target="../customXml/item1.xml"/><Relationship Id="rId42" Type="http://schemas.openxmlformats.org/officeDocument/2006/relationships/customXml" Target="../customXml/item9.xml"/><Relationship Id="rId47" Type="http://schemas.openxmlformats.org/officeDocument/2006/relationships/customXml" Target="../customXml/item14.xml"/><Relationship Id="rId50" Type="http://schemas.openxmlformats.org/officeDocument/2006/relationships/customXml" Target="../customXml/item17.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onnections" Target="connections.xml"/><Relationship Id="rId11" Type="http://schemas.openxmlformats.org/officeDocument/2006/relationships/pivotCacheDefinition" Target="pivotCache/pivotCacheDefinition6.xml"/><Relationship Id="rId24" Type="http://schemas.openxmlformats.org/officeDocument/2006/relationships/pivotCacheDefinition" Target="pivotCache/pivotCacheDefinition19.xml"/><Relationship Id="rId32" Type="http://schemas.openxmlformats.org/officeDocument/2006/relationships/powerPivotData" Target="model/item.data"/><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pivotCacheDefinition" Target="pivotCache/pivotCacheDefinition18.xml"/><Relationship Id="rId28" Type="http://schemas.openxmlformats.org/officeDocument/2006/relationships/theme" Target="theme/theme1.xml"/><Relationship Id="rId36" Type="http://schemas.openxmlformats.org/officeDocument/2006/relationships/customXml" Target="../customXml/item3.xml"/><Relationship Id="rId49" Type="http://schemas.openxmlformats.org/officeDocument/2006/relationships/customXml" Target="../customXml/item16.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sharedStrings" Target="sharedStrings.xml"/><Relationship Id="rId44"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pivotCacheDefinition" Target="pivotCache/pivotCacheDefinition17.xml"/><Relationship Id="rId27" Type="http://schemas.microsoft.com/office/2007/relationships/slicerCache" Target="slicerCaches/slicerCache2.xml"/><Relationship Id="rId30" Type="http://schemas.openxmlformats.org/officeDocument/2006/relationships/styles" Target="style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8" Type="http://schemas.openxmlformats.org/officeDocument/2006/relationships/pivotCacheDefinition" Target="pivotCache/pivotCacheDefinition3.xml"/><Relationship Id="rId51" Type="http://schemas.openxmlformats.org/officeDocument/2006/relationships/customXml" Target="../customXml/item18.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ivotCacheDefinition" Target="pivotCache/pivotCacheDefinition20.xml"/><Relationship Id="rId33" Type="http://schemas.openxmlformats.org/officeDocument/2006/relationships/calcChain" Target="calcChain.xml"/><Relationship Id="rId38" Type="http://schemas.openxmlformats.org/officeDocument/2006/relationships/customXml" Target="../customXml/item5.xml"/><Relationship Id="rId46" Type="http://schemas.openxmlformats.org/officeDocument/2006/relationships/customXml" Target="../customXml/item13.xml"/><Relationship Id="rId20" Type="http://schemas.openxmlformats.org/officeDocument/2006/relationships/pivotCacheDefinition" Target="pivotCache/pivotCacheDefinition15.xml"/><Relationship Id="rId41"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[employee_data1.xlsx]Pivot!PivotTable6</c:name>
    <c:fmtId val="10"/>
  </c:pivotSource>
  <c:chart>
    <c:autoTitleDeleted val="0"/>
    <c:pivotFmts>
      <c:pivotFmt>
        <c:idx val="0"/>
        <c:spPr>
          <a:solidFill>
            <a:srgbClr val="228B2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1D90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28B2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1D90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5E0B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192257217847768"/>
          <c:y val="7.0546737213403876E-2"/>
          <c:w val="0.58702802472271609"/>
          <c:h val="0.84921398714049634"/>
        </c:manualLayout>
      </c:layout>
      <c:barChart>
        <c:barDir val="bar"/>
        <c:grouping val="clustered"/>
        <c:varyColors val="0"/>
        <c:ser>
          <c:idx val="0"/>
          <c:order val="0"/>
          <c:tx>
            <c:strRef>
              <c:f>Pivot!$F$1:$F$2</c:f>
              <c:strCache>
                <c:ptCount val="1"/>
                <c:pt idx="0">
                  <c:v>Active</c:v>
                </c:pt>
              </c:strCache>
            </c:strRef>
          </c:tx>
          <c:spPr>
            <a:solidFill>
              <a:srgbClr val="C5E0B4"/>
            </a:solidFill>
            <a:ln>
              <a:noFill/>
            </a:ln>
            <a:effectLst/>
          </c:spPr>
          <c:invertIfNegative val="0"/>
          <c:cat>
            <c:strRef>
              <c:f>Pivot!$E$3:$E$9</c:f>
              <c:strCache>
                <c:ptCount val="6"/>
                <c:pt idx="0">
                  <c:v>Production</c:v>
                </c:pt>
                <c:pt idx="1">
                  <c:v>IT/IS</c:v>
                </c:pt>
                <c:pt idx="2">
                  <c:v>Sales</c:v>
                </c:pt>
                <c:pt idx="3">
                  <c:v>Software Engineering</c:v>
                </c:pt>
                <c:pt idx="4">
                  <c:v>Admin Offices</c:v>
                </c:pt>
                <c:pt idx="5">
                  <c:v>Executive Office</c:v>
                </c:pt>
              </c:strCache>
            </c:strRef>
          </c:cat>
          <c:val>
            <c:numRef>
              <c:f>Pivot!$F$3:$F$9</c:f>
              <c:numCache>
                <c:formatCode>General</c:formatCode>
                <c:ptCount val="6"/>
                <c:pt idx="0">
                  <c:v>1006</c:v>
                </c:pt>
                <c:pt idx="1">
                  <c:v>206</c:v>
                </c:pt>
                <c:pt idx="2">
                  <c:v>167</c:v>
                </c:pt>
                <c:pt idx="3">
                  <c:v>51</c:v>
                </c:pt>
                <c:pt idx="4">
                  <c:v>32</c:v>
                </c:pt>
                <c:pt idx="5">
                  <c:v>5</c:v>
                </c:pt>
              </c:numCache>
            </c:numRef>
          </c:val>
          <c:extLst>
            <c:ext xmlns:c16="http://schemas.microsoft.com/office/drawing/2014/chart" uri="{C3380CC4-5D6E-409C-BE32-E72D297353CC}">
              <c16:uniqueId val="{00000000-7E46-4FFA-A4FF-DD06DB07CD57}"/>
            </c:ext>
          </c:extLst>
        </c:ser>
        <c:ser>
          <c:idx val="1"/>
          <c:order val="1"/>
          <c:tx>
            <c:strRef>
              <c:f>Pivot!$G$1:$G$2</c:f>
              <c:strCache>
                <c:ptCount val="1"/>
                <c:pt idx="0">
                  <c:v>Not Active</c:v>
                </c:pt>
              </c:strCache>
            </c:strRef>
          </c:tx>
          <c:spPr>
            <a:solidFill>
              <a:srgbClr val="00B060"/>
            </a:solidFill>
            <a:ln>
              <a:noFill/>
            </a:ln>
            <a:effectLst/>
          </c:spPr>
          <c:invertIfNegative val="0"/>
          <c:cat>
            <c:strRef>
              <c:f>Pivot!$E$3:$E$9</c:f>
              <c:strCache>
                <c:ptCount val="6"/>
                <c:pt idx="0">
                  <c:v>Production</c:v>
                </c:pt>
                <c:pt idx="1">
                  <c:v>IT/IS</c:v>
                </c:pt>
                <c:pt idx="2">
                  <c:v>Sales</c:v>
                </c:pt>
                <c:pt idx="3">
                  <c:v>Software Engineering</c:v>
                </c:pt>
                <c:pt idx="4">
                  <c:v>Admin Offices</c:v>
                </c:pt>
                <c:pt idx="5">
                  <c:v>Executive Office</c:v>
                </c:pt>
              </c:strCache>
            </c:strRef>
          </c:cat>
          <c:val>
            <c:numRef>
              <c:f>Pivot!$G$3:$G$9</c:f>
              <c:numCache>
                <c:formatCode>General</c:formatCode>
                <c:ptCount val="6"/>
                <c:pt idx="0">
                  <c:v>1014</c:v>
                </c:pt>
                <c:pt idx="1">
                  <c:v>224</c:v>
                </c:pt>
                <c:pt idx="2">
                  <c:v>164</c:v>
                </c:pt>
                <c:pt idx="3">
                  <c:v>64</c:v>
                </c:pt>
                <c:pt idx="4">
                  <c:v>48</c:v>
                </c:pt>
                <c:pt idx="5">
                  <c:v>19</c:v>
                </c:pt>
              </c:numCache>
            </c:numRef>
          </c:val>
          <c:extLst>
            <c:ext xmlns:c16="http://schemas.microsoft.com/office/drawing/2014/chart" uri="{C3380CC4-5D6E-409C-BE32-E72D297353CC}">
              <c16:uniqueId val="{00000003-7E46-4FFA-A4FF-DD06DB07CD57}"/>
            </c:ext>
          </c:extLst>
        </c:ser>
        <c:dLbls>
          <c:showLegendKey val="0"/>
          <c:showVal val="0"/>
          <c:showCatName val="0"/>
          <c:showSerName val="0"/>
          <c:showPercent val="0"/>
          <c:showBubbleSize val="0"/>
        </c:dLbls>
        <c:gapWidth val="40"/>
        <c:axId val="730954335"/>
        <c:axId val="730953855"/>
      </c:barChart>
      <c:catAx>
        <c:axId val="730954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0"/>
          <a:lstStyle/>
          <a:p>
            <a:pPr>
              <a:defRPr sz="900" b="0" i="0" u="none" strike="noStrike" kern="1200" baseline="0">
                <a:solidFill>
                  <a:schemeClr val="bg1"/>
                </a:solidFill>
                <a:latin typeface="Bahnschrift Condensed" panose="020B0502040204020203" pitchFamily="34" charset="0"/>
                <a:ea typeface="+mn-ea"/>
                <a:cs typeface="+mn-cs"/>
              </a:defRPr>
            </a:pPr>
            <a:endParaRPr lang="en-US"/>
          </a:p>
        </c:txPr>
        <c:crossAx val="730953855"/>
        <c:crosses val="autoZero"/>
        <c:auto val="1"/>
        <c:lblAlgn val="ctr"/>
        <c:lblOffset val="100"/>
        <c:noMultiLvlLbl val="0"/>
      </c:catAx>
      <c:valAx>
        <c:axId val="7309538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Bahnschrift Condensed" panose="020B0502040204020203" pitchFamily="34" charset="0"/>
                <a:ea typeface="+mn-ea"/>
                <a:cs typeface="+mn-cs"/>
              </a:defRPr>
            </a:pPr>
            <a:endParaRPr lang="en-US"/>
          </a:p>
        </c:txPr>
        <c:crossAx val="730954335"/>
        <c:crosses val="autoZero"/>
        <c:crossBetween val="between"/>
      </c:valAx>
      <c:spPr>
        <a:noFill/>
        <a:ln>
          <a:noFill/>
        </a:ln>
        <a:effectLst/>
      </c:spPr>
    </c:plotArea>
    <c:legend>
      <c:legendPos val="r"/>
      <c:layout>
        <c:manualLayout>
          <c:xMode val="edge"/>
          <c:yMode val="edge"/>
          <c:x val="0.64086021505376356"/>
          <c:y val="4.5041014879248678E-2"/>
          <c:w val="0.24067750528227116"/>
          <c:h val="0.323833763155434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Bahnschrift Light" panose="020B05020402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rnd" cmpd="sng" algn="ctr">
      <a:noFill/>
      <a:beve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[employee_data1.xlsx]Pivot!PivotTable20</c:name>
    <c:fmtId val="4"/>
  </c:pivotSource>
  <c:chart>
    <c:title>
      <c:tx>
        <c:rich>
          <a:bodyPr rot="0" spcFirstLastPara="1" vertOverflow="ellipsis" vert="horz" wrap="square" anchor="ctr" anchorCtr="1"/>
          <a:lstStyle/>
          <a:p>
            <a:pPr algn="l">
              <a:defRPr sz="1200" b="0" i="0" u="none" strike="noStrike" kern="1200" spc="0" baseline="0">
                <a:solidFill>
                  <a:srgbClr val="00B060"/>
                </a:solidFill>
                <a:latin typeface="Bahnschrift Condensed" panose="020B0502040204020203" pitchFamily="34" charset="0"/>
                <a:ea typeface="+mn-ea"/>
                <a:cs typeface="+mn-cs"/>
              </a:defRPr>
            </a:pPr>
            <a:r>
              <a:rPr lang="en-US" sz="1200">
                <a:solidFill>
                  <a:srgbClr val="00B060"/>
                </a:solidFill>
                <a:latin typeface="Bahnschrift Condensed" panose="020B0502040204020203" pitchFamily="34" charset="0"/>
              </a:rPr>
              <a:t>Analysis of Employee Rating Over Time</a:t>
            </a:r>
          </a:p>
        </c:rich>
      </c:tx>
      <c:layout>
        <c:manualLayout>
          <c:xMode val="edge"/>
          <c:yMode val="edge"/>
          <c:x val="2.19002063994337E-2"/>
          <c:y val="3.1584867544292537E-2"/>
        </c:manualLayout>
      </c:layout>
      <c:overlay val="0"/>
      <c:spPr>
        <a:noFill/>
        <a:ln>
          <a:noFill/>
        </a:ln>
        <a:effectLst/>
      </c:spPr>
      <c:txPr>
        <a:bodyPr rot="0" spcFirstLastPara="1" vertOverflow="ellipsis" vert="horz" wrap="square" anchor="ctr" anchorCtr="1"/>
        <a:lstStyle/>
        <a:p>
          <a:pPr algn="l">
            <a:defRPr sz="1200" b="0" i="0" u="none" strike="noStrike" kern="1200" spc="0" baseline="0">
              <a:solidFill>
                <a:srgbClr val="00B060"/>
              </a:solidFill>
              <a:latin typeface="Bahnschrift Condensed" panose="020B0502040204020203" pitchFamily="34" charset="0"/>
              <a:ea typeface="+mn-ea"/>
              <a:cs typeface="+mn-cs"/>
            </a:defRPr>
          </a:pPr>
          <a:endParaRPr lang="en-US"/>
        </a:p>
      </c:txPr>
    </c:title>
    <c:autoTitleDeleted val="0"/>
    <c:pivotFmts>
      <c:pivotFmt>
        <c:idx val="0"/>
        <c:spPr>
          <a:solidFill>
            <a:schemeClr val="accent1"/>
          </a:solidFill>
          <a:ln w="22225" cap="rnd" cmpd="sng">
            <a:solidFill>
              <a:srgbClr val="00B060">
                <a:alpha val="98000"/>
              </a:srgbClr>
            </a:solidFill>
            <a:prstDash val="solid"/>
            <a:round/>
            <a:headEnd type="diamond"/>
            <a:tailEnd type="diamond"/>
          </a:ln>
          <a:effectLst/>
        </c:spPr>
        <c:marker>
          <c:symbol val="diamond"/>
          <c:size val="2"/>
          <c:spPr>
            <a:solidFill>
              <a:srgbClr val="02302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cmpd="sng">
            <a:solidFill>
              <a:srgbClr val="00B060">
                <a:alpha val="98000"/>
              </a:srgbClr>
            </a:solidFill>
            <a:prstDash val="solid"/>
            <a:round/>
            <a:headEnd type="diamond"/>
            <a:tailEnd type="diamond"/>
          </a:ln>
          <a:effectLst/>
        </c:spPr>
        <c:marker>
          <c:symbol val="diamond"/>
          <c:size val="2"/>
          <c:spPr>
            <a:solidFill>
              <a:srgbClr val="02302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solidFill>
              <a:srgbClr val="00B060">
                <a:alpha val="98000"/>
              </a:srgbClr>
            </a:solidFill>
            <a:prstDash val="solid"/>
            <a:round/>
            <a:headEnd type="diamond"/>
            <a:tailEnd type="diamond"/>
          </a:ln>
          <a:effectLst/>
        </c:spPr>
        <c:marker>
          <c:symbol val="diamond"/>
          <c:size val="2"/>
          <c:spPr>
            <a:solidFill>
              <a:srgbClr val="02302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74694261908074E-2"/>
          <c:y val="0.17764123254034822"/>
          <c:w val="0.86227634494868322"/>
          <c:h val="0.5337008856142692"/>
        </c:manualLayout>
      </c:layout>
      <c:lineChart>
        <c:grouping val="standard"/>
        <c:varyColors val="0"/>
        <c:ser>
          <c:idx val="0"/>
          <c:order val="0"/>
          <c:tx>
            <c:strRef>
              <c:f>Pivot!$J$10</c:f>
              <c:strCache>
                <c:ptCount val="1"/>
                <c:pt idx="0">
                  <c:v>Total</c:v>
                </c:pt>
              </c:strCache>
            </c:strRef>
          </c:tx>
          <c:spPr>
            <a:ln w="22225" cap="rnd" cmpd="sng">
              <a:solidFill>
                <a:srgbClr val="00B060">
                  <a:alpha val="98000"/>
                </a:srgbClr>
              </a:solidFill>
              <a:prstDash val="solid"/>
              <a:round/>
              <a:headEnd type="diamond"/>
              <a:tailEnd type="diamond"/>
            </a:ln>
            <a:effectLst/>
          </c:spPr>
          <c:marker>
            <c:symbol val="diamond"/>
            <c:size val="2"/>
            <c:spPr>
              <a:solidFill>
                <a:srgbClr val="023020"/>
              </a:solidFill>
              <a:ln w="9525">
                <a:noFill/>
              </a:ln>
              <a:effectLst/>
            </c:spPr>
          </c:marker>
          <c:cat>
            <c:multiLvlStrRef>
              <c:f>Pivot!$I$11:$I$75</c:f>
              <c:multiLvlStrCache>
                <c:ptCount val="58"/>
                <c:lvl>
                  <c:pt idx="0">
                    <c:v>Nov</c:v>
                  </c:pt>
                  <c:pt idx="1">
                    <c:v>Dec</c:v>
                  </c:pt>
                  <c:pt idx="2">
                    <c:v>Jan</c:v>
                  </c:pt>
                  <c:pt idx="3">
                    <c:v>Feb</c:v>
                  </c:pt>
                  <c:pt idx="4">
                    <c:v>Mar</c:v>
                  </c:pt>
                  <c:pt idx="5">
                    <c:v>Apr</c:v>
                  </c:pt>
                  <c:pt idx="6">
                    <c:v>May</c:v>
                  </c:pt>
                  <c:pt idx="7">
                    <c:v>Jun</c:v>
                  </c:pt>
                  <c:pt idx="8">
                    <c:v>Jul</c:v>
                  </c:pt>
                  <c:pt idx="9">
                    <c:v>Aug</c:v>
                  </c:pt>
                  <c:pt idx="10">
                    <c:v>Sep</c:v>
                  </c:pt>
                  <c:pt idx="11">
                    <c:v>Oct</c:v>
                  </c:pt>
                  <c:pt idx="12">
                    <c:v>Nov</c:v>
                  </c:pt>
                  <c:pt idx="13">
                    <c:v>Dec</c:v>
                  </c:pt>
                  <c:pt idx="14">
                    <c:v>Jan</c:v>
                  </c:pt>
                  <c:pt idx="15">
                    <c:v>Feb</c:v>
                  </c:pt>
                  <c:pt idx="16">
                    <c:v>Mar</c:v>
                  </c:pt>
                  <c:pt idx="17">
                    <c:v>Apr</c:v>
                  </c:pt>
                  <c:pt idx="18">
                    <c:v>May</c:v>
                  </c:pt>
                  <c:pt idx="19">
                    <c:v>Jun</c:v>
                  </c:pt>
                  <c:pt idx="20">
                    <c:v>Jul</c:v>
                  </c:pt>
                  <c:pt idx="21">
                    <c:v>Aug</c:v>
                  </c:pt>
                  <c:pt idx="22">
                    <c:v>Sep</c:v>
                  </c:pt>
                  <c:pt idx="23">
                    <c:v>Oct</c:v>
                  </c:pt>
                  <c:pt idx="24">
                    <c:v>Nov</c:v>
                  </c:pt>
                  <c:pt idx="25">
                    <c:v>Dec</c:v>
                  </c:pt>
                  <c:pt idx="26">
                    <c:v>Jan</c:v>
                  </c:pt>
                  <c:pt idx="27">
                    <c:v>Feb</c:v>
                  </c:pt>
                  <c:pt idx="28">
                    <c:v>Mar</c:v>
                  </c:pt>
                  <c:pt idx="29">
                    <c:v>Apr</c:v>
                  </c:pt>
                  <c:pt idx="30">
                    <c:v>May</c:v>
                  </c:pt>
                  <c:pt idx="31">
                    <c:v>Jun</c:v>
                  </c:pt>
                  <c:pt idx="32">
                    <c:v>Jul</c:v>
                  </c:pt>
                  <c:pt idx="33">
                    <c:v>Aug</c:v>
                  </c:pt>
                  <c:pt idx="34">
                    <c:v>Sep</c:v>
                  </c:pt>
                  <c:pt idx="35">
                    <c:v>Oct</c:v>
                  </c:pt>
                  <c:pt idx="36">
                    <c:v>Nov</c:v>
                  </c:pt>
                  <c:pt idx="37">
                    <c:v>Dec</c:v>
                  </c:pt>
                  <c:pt idx="38">
                    <c:v>Jan</c:v>
                  </c:pt>
                  <c:pt idx="39">
                    <c:v>Feb</c:v>
                  </c:pt>
                  <c:pt idx="40">
                    <c:v>Mar</c:v>
                  </c:pt>
                  <c:pt idx="41">
                    <c:v>Apr</c:v>
                  </c:pt>
                  <c:pt idx="42">
                    <c:v>May</c:v>
                  </c:pt>
                  <c:pt idx="43">
                    <c:v>Jun</c:v>
                  </c:pt>
                  <c:pt idx="44">
                    <c:v>Jul</c:v>
                  </c:pt>
                  <c:pt idx="45">
                    <c:v>Aug</c:v>
                  </c:pt>
                  <c:pt idx="46">
                    <c:v>Sep</c:v>
                  </c:pt>
                  <c:pt idx="47">
                    <c:v>Oct</c:v>
                  </c:pt>
                  <c:pt idx="48">
                    <c:v>Nov</c:v>
                  </c:pt>
                  <c:pt idx="49">
                    <c:v>Dec</c:v>
                  </c:pt>
                  <c:pt idx="50">
                    <c:v>Jan</c:v>
                  </c:pt>
                  <c:pt idx="51">
                    <c:v>Feb</c:v>
                  </c:pt>
                  <c:pt idx="52">
                    <c:v>Mar</c:v>
                  </c:pt>
                  <c:pt idx="53">
                    <c:v>Apr</c:v>
                  </c:pt>
                  <c:pt idx="54">
                    <c:v>May</c:v>
                  </c:pt>
                  <c:pt idx="55">
                    <c:v>Jun</c:v>
                  </c:pt>
                  <c:pt idx="56">
                    <c:v>Jul</c:v>
                  </c:pt>
                  <c:pt idx="57">
                    <c:v>Aug</c:v>
                  </c:pt>
                </c:lvl>
                <c:lvl>
                  <c:pt idx="0">
                    <c:v>2018</c:v>
                  </c:pt>
                  <c:pt idx="2">
                    <c:v>2019</c:v>
                  </c:pt>
                  <c:pt idx="14">
                    <c:v>2020</c:v>
                  </c:pt>
                  <c:pt idx="26">
                    <c:v>2021</c:v>
                  </c:pt>
                  <c:pt idx="38">
                    <c:v>2022</c:v>
                  </c:pt>
                  <c:pt idx="50">
                    <c:v>2023</c:v>
                  </c:pt>
                </c:lvl>
              </c:multiLvlStrCache>
            </c:multiLvlStrRef>
          </c:cat>
          <c:val>
            <c:numRef>
              <c:f>Pivot!$J$11:$J$75</c:f>
              <c:numCache>
                <c:formatCode>General</c:formatCode>
                <c:ptCount val="58"/>
                <c:pt idx="0">
                  <c:v>4.5</c:v>
                </c:pt>
                <c:pt idx="1">
                  <c:v>3</c:v>
                </c:pt>
                <c:pt idx="2">
                  <c:v>3</c:v>
                </c:pt>
                <c:pt idx="3">
                  <c:v>2.6666666666666665</c:v>
                </c:pt>
                <c:pt idx="4">
                  <c:v>3.4</c:v>
                </c:pt>
                <c:pt idx="5">
                  <c:v>3</c:v>
                </c:pt>
                <c:pt idx="6">
                  <c:v>3</c:v>
                </c:pt>
                <c:pt idx="7">
                  <c:v>4</c:v>
                </c:pt>
                <c:pt idx="8">
                  <c:v>3.1666666666666665</c:v>
                </c:pt>
                <c:pt idx="9">
                  <c:v>2.7142857142857144</c:v>
                </c:pt>
                <c:pt idx="10">
                  <c:v>2.5</c:v>
                </c:pt>
                <c:pt idx="11">
                  <c:v>2.6666666666666665</c:v>
                </c:pt>
                <c:pt idx="12">
                  <c:v>3</c:v>
                </c:pt>
                <c:pt idx="13">
                  <c:v>3</c:v>
                </c:pt>
                <c:pt idx="14">
                  <c:v>3.4285714285714284</c:v>
                </c:pt>
                <c:pt idx="15">
                  <c:v>3.4</c:v>
                </c:pt>
                <c:pt idx="16">
                  <c:v>2.9090909090909092</c:v>
                </c:pt>
                <c:pt idx="17">
                  <c:v>3.1428571428571428</c:v>
                </c:pt>
                <c:pt idx="18">
                  <c:v>3.4166666666666665</c:v>
                </c:pt>
                <c:pt idx="19">
                  <c:v>2.3333333333333335</c:v>
                </c:pt>
                <c:pt idx="20">
                  <c:v>2.5555555555555554</c:v>
                </c:pt>
                <c:pt idx="21">
                  <c:v>2.8333333333333335</c:v>
                </c:pt>
                <c:pt idx="22">
                  <c:v>2.8333333333333335</c:v>
                </c:pt>
                <c:pt idx="23">
                  <c:v>2.9285714285714284</c:v>
                </c:pt>
                <c:pt idx="24">
                  <c:v>3.5</c:v>
                </c:pt>
                <c:pt idx="25">
                  <c:v>2.95</c:v>
                </c:pt>
                <c:pt idx="26">
                  <c:v>2.7692307692307692</c:v>
                </c:pt>
                <c:pt idx="27">
                  <c:v>2.5833333333333335</c:v>
                </c:pt>
                <c:pt idx="28">
                  <c:v>2.7894736842105261</c:v>
                </c:pt>
                <c:pt idx="29">
                  <c:v>3.0666666666666669</c:v>
                </c:pt>
                <c:pt idx="30">
                  <c:v>2.8181818181818183</c:v>
                </c:pt>
                <c:pt idx="31">
                  <c:v>2.5714285714285716</c:v>
                </c:pt>
                <c:pt idx="32">
                  <c:v>2.7826086956521738</c:v>
                </c:pt>
                <c:pt idx="33">
                  <c:v>3</c:v>
                </c:pt>
                <c:pt idx="34">
                  <c:v>3.096774193548387</c:v>
                </c:pt>
                <c:pt idx="35">
                  <c:v>2.7027027027027026</c:v>
                </c:pt>
                <c:pt idx="36">
                  <c:v>3.3548387096774195</c:v>
                </c:pt>
                <c:pt idx="37">
                  <c:v>3.1176470588235294</c:v>
                </c:pt>
                <c:pt idx="38">
                  <c:v>2.88</c:v>
                </c:pt>
                <c:pt idx="39">
                  <c:v>3.0952380952380953</c:v>
                </c:pt>
                <c:pt idx="40">
                  <c:v>3.225806451612903</c:v>
                </c:pt>
                <c:pt idx="41">
                  <c:v>3.1481481481481484</c:v>
                </c:pt>
                <c:pt idx="42">
                  <c:v>3.032258064516129</c:v>
                </c:pt>
                <c:pt idx="43">
                  <c:v>3.0810810810810811</c:v>
                </c:pt>
                <c:pt idx="44">
                  <c:v>3.1363636363636362</c:v>
                </c:pt>
                <c:pt idx="45">
                  <c:v>2.9591836734693877</c:v>
                </c:pt>
                <c:pt idx="46">
                  <c:v>2.8979591836734695</c:v>
                </c:pt>
                <c:pt idx="47">
                  <c:v>2.8125</c:v>
                </c:pt>
                <c:pt idx="48">
                  <c:v>2.9807692307692308</c:v>
                </c:pt>
                <c:pt idx="49">
                  <c:v>3.1304347826086958</c:v>
                </c:pt>
                <c:pt idx="50">
                  <c:v>2.721311475409836</c:v>
                </c:pt>
                <c:pt idx="51">
                  <c:v>3.0161290322580645</c:v>
                </c:pt>
                <c:pt idx="52">
                  <c:v>2.7910447761194028</c:v>
                </c:pt>
                <c:pt idx="53">
                  <c:v>3.1451612903225805</c:v>
                </c:pt>
                <c:pt idx="54">
                  <c:v>3.0891089108910892</c:v>
                </c:pt>
                <c:pt idx="55">
                  <c:v>3</c:v>
                </c:pt>
                <c:pt idx="56">
                  <c:v>2.9448818897637796</c:v>
                </c:pt>
                <c:pt idx="57">
                  <c:v>2.8076923076923075</c:v>
                </c:pt>
              </c:numCache>
            </c:numRef>
          </c:val>
          <c:smooth val="0"/>
          <c:extLst>
            <c:ext xmlns:c16="http://schemas.microsoft.com/office/drawing/2014/chart" uri="{C3380CC4-5D6E-409C-BE32-E72D297353CC}">
              <c16:uniqueId val="{00000001-5C24-45EA-8896-A3B00024C20E}"/>
            </c:ext>
          </c:extLst>
        </c:ser>
        <c:dLbls>
          <c:showLegendKey val="0"/>
          <c:showVal val="0"/>
          <c:showCatName val="0"/>
          <c:showSerName val="0"/>
          <c:showPercent val="0"/>
          <c:showBubbleSize val="0"/>
        </c:dLbls>
        <c:marker val="1"/>
        <c:smooth val="0"/>
        <c:axId val="572180351"/>
        <c:axId val="572180831"/>
      </c:lineChart>
      <c:catAx>
        <c:axId val="572180351"/>
        <c:scaling>
          <c:orientation val="minMax"/>
        </c:scaling>
        <c:delete val="0"/>
        <c:axPos val="b"/>
        <c:numFmt formatCode="General" sourceLinked="1"/>
        <c:majorTickMark val="none"/>
        <c:minorTickMark val="none"/>
        <c:tickLblPos val="nextTo"/>
        <c:spPr>
          <a:noFill/>
          <a:ln w="9525" cap="flat" cmpd="sng" algn="ctr">
            <a:noFill/>
            <a:round/>
          </a:ln>
          <a:effectLst/>
        </c:spPr>
        <c:txPr>
          <a:bodyPr rot="0" spcFirstLastPara="1" vertOverflow="ellipsis" wrap="square" anchor="ctr" anchorCtr="1"/>
          <a:lstStyle/>
          <a:p>
            <a:pPr>
              <a:defRPr sz="900" b="0" i="0" u="none" strike="noStrike" kern="1200" baseline="0">
                <a:solidFill>
                  <a:schemeClr val="bg1"/>
                </a:solidFill>
                <a:latin typeface="Bahnschrift Condensed" panose="020B0502040204020203" pitchFamily="34" charset="0"/>
                <a:ea typeface="+mn-ea"/>
                <a:cs typeface="+mn-cs"/>
              </a:defRPr>
            </a:pPr>
            <a:endParaRPr lang="en-US"/>
          </a:p>
        </c:txPr>
        <c:crossAx val="572180831"/>
        <c:crosses val="autoZero"/>
        <c:auto val="1"/>
        <c:lblAlgn val="ctr"/>
        <c:lblOffset val="100"/>
        <c:noMultiLvlLbl val="0"/>
      </c:catAx>
      <c:valAx>
        <c:axId val="5721808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Bahnschrift Condensed" panose="020B0502040204020203" pitchFamily="34" charset="0"/>
                <a:ea typeface="+mn-ea"/>
                <a:cs typeface="+mn-cs"/>
              </a:defRPr>
            </a:pPr>
            <a:endParaRPr lang="en-US"/>
          </a:p>
        </c:txPr>
        <c:crossAx val="572180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[employee_data1.xlsx]Pivot!PivotTable7</c:name>
    <c:fmtId val="4"/>
  </c:pivotSource>
  <c:chart>
    <c:autoTitleDeleted val="0"/>
    <c:pivotFmts>
      <c:pivotFmt>
        <c:idx val="0"/>
        <c:spPr>
          <a:solidFill>
            <a:srgbClr val="00B02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2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5E0B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355626842940929E-2"/>
          <c:y val="5.2852862850793381E-2"/>
          <c:w val="0.8084715336508862"/>
          <c:h val="0.83537108800852911"/>
        </c:manualLayout>
      </c:layout>
      <c:barChart>
        <c:barDir val="col"/>
        <c:grouping val="clustered"/>
        <c:varyColors val="0"/>
        <c:ser>
          <c:idx val="0"/>
          <c:order val="0"/>
          <c:tx>
            <c:strRef>
              <c:f>Pivot!$F$11:$F$12</c:f>
              <c:strCache>
                <c:ptCount val="1"/>
                <c:pt idx="0">
                  <c:v>Active</c:v>
                </c:pt>
              </c:strCache>
            </c:strRef>
          </c:tx>
          <c:spPr>
            <a:solidFill>
              <a:srgbClr val="C5E0B4"/>
            </a:solidFill>
            <a:ln>
              <a:noFill/>
            </a:ln>
            <a:effectLst/>
          </c:spPr>
          <c:invertIfNegative val="0"/>
          <c:cat>
            <c:strRef>
              <c:f>Pivot!$E$13:$E$20</c:f>
              <c:strCache>
                <c:ptCount val="7"/>
                <c:pt idx="0">
                  <c:v>60-69</c:v>
                </c:pt>
                <c:pt idx="1">
                  <c:v>20-29</c:v>
                </c:pt>
                <c:pt idx="2">
                  <c:v>30-39</c:v>
                </c:pt>
                <c:pt idx="3">
                  <c:v>40-49</c:v>
                </c:pt>
                <c:pt idx="4">
                  <c:v>50-59</c:v>
                </c:pt>
                <c:pt idx="5">
                  <c:v>70-79</c:v>
                </c:pt>
                <c:pt idx="6">
                  <c:v>80-89</c:v>
                </c:pt>
              </c:strCache>
            </c:strRef>
          </c:cat>
          <c:val>
            <c:numRef>
              <c:f>Pivot!$F$13:$F$20</c:f>
              <c:numCache>
                <c:formatCode>General</c:formatCode>
                <c:ptCount val="7"/>
                <c:pt idx="0">
                  <c:v>241</c:v>
                </c:pt>
                <c:pt idx="1">
                  <c:v>195</c:v>
                </c:pt>
                <c:pt idx="2">
                  <c:v>254</c:v>
                </c:pt>
                <c:pt idx="3">
                  <c:v>233</c:v>
                </c:pt>
                <c:pt idx="4">
                  <c:v>232</c:v>
                </c:pt>
                <c:pt idx="5">
                  <c:v>248</c:v>
                </c:pt>
                <c:pt idx="6">
                  <c:v>64</c:v>
                </c:pt>
              </c:numCache>
            </c:numRef>
          </c:val>
          <c:extLst>
            <c:ext xmlns:c16="http://schemas.microsoft.com/office/drawing/2014/chart" uri="{C3380CC4-5D6E-409C-BE32-E72D297353CC}">
              <c16:uniqueId val="{00000000-4585-4A69-B92D-1FEBCE0AB39A}"/>
            </c:ext>
          </c:extLst>
        </c:ser>
        <c:ser>
          <c:idx val="1"/>
          <c:order val="1"/>
          <c:tx>
            <c:strRef>
              <c:f>Pivot!$G$11:$G$12</c:f>
              <c:strCache>
                <c:ptCount val="1"/>
                <c:pt idx="0">
                  <c:v>Not Active</c:v>
                </c:pt>
              </c:strCache>
            </c:strRef>
          </c:tx>
          <c:spPr>
            <a:solidFill>
              <a:srgbClr val="00B060"/>
            </a:solidFill>
            <a:ln>
              <a:noFill/>
            </a:ln>
            <a:effectLst/>
          </c:spPr>
          <c:invertIfNegative val="0"/>
          <c:cat>
            <c:strRef>
              <c:f>Pivot!$E$13:$E$20</c:f>
              <c:strCache>
                <c:ptCount val="7"/>
                <c:pt idx="0">
                  <c:v>60-69</c:v>
                </c:pt>
                <c:pt idx="1">
                  <c:v>20-29</c:v>
                </c:pt>
                <c:pt idx="2">
                  <c:v>30-39</c:v>
                </c:pt>
                <c:pt idx="3">
                  <c:v>40-49</c:v>
                </c:pt>
                <c:pt idx="4">
                  <c:v>50-59</c:v>
                </c:pt>
                <c:pt idx="5">
                  <c:v>70-79</c:v>
                </c:pt>
                <c:pt idx="6">
                  <c:v>80-89</c:v>
                </c:pt>
              </c:strCache>
            </c:strRef>
          </c:cat>
          <c:val>
            <c:numRef>
              <c:f>Pivot!$G$13:$G$20</c:f>
              <c:numCache>
                <c:formatCode>General</c:formatCode>
                <c:ptCount val="7"/>
                <c:pt idx="0">
                  <c:v>284</c:v>
                </c:pt>
                <c:pt idx="1">
                  <c:v>220</c:v>
                </c:pt>
                <c:pt idx="2">
                  <c:v>243</c:v>
                </c:pt>
                <c:pt idx="3">
                  <c:v>256</c:v>
                </c:pt>
                <c:pt idx="4">
                  <c:v>210</c:v>
                </c:pt>
                <c:pt idx="5">
                  <c:v>251</c:v>
                </c:pt>
                <c:pt idx="6">
                  <c:v>69</c:v>
                </c:pt>
              </c:numCache>
            </c:numRef>
          </c:val>
          <c:extLst>
            <c:ext xmlns:c16="http://schemas.microsoft.com/office/drawing/2014/chart" uri="{C3380CC4-5D6E-409C-BE32-E72D297353CC}">
              <c16:uniqueId val="{00000003-4585-4A69-B92D-1FEBCE0AB39A}"/>
            </c:ext>
          </c:extLst>
        </c:ser>
        <c:dLbls>
          <c:showLegendKey val="0"/>
          <c:showVal val="0"/>
          <c:showCatName val="0"/>
          <c:showSerName val="0"/>
          <c:showPercent val="0"/>
          <c:showBubbleSize val="0"/>
        </c:dLbls>
        <c:gapWidth val="92"/>
        <c:overlap val="2"/>
        <c:axId val="743664079"/>
        <c:axId val="743672719"/>
      </c:barChart>
      <c:catAx>
        <c:axId val="743664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Bahnschrift Condensed" panose="020B0502040204020203" pitchFamily="34" charset="0"/>
                <a:ea typeface="+mn-ea"/>
                <a:cs typeface="+mn-cs"/>
              </a:defRPr>
            </a:pPr>
            <a:endParaRPr lang="en-US"/>
          </a:p>
        </c:txPr>
        <c:crossAx val="743672719"/>
        <c:crosses val="autoZero"/>
        <c:auto val="1"/>
        <c:lblAlgn val="ctr"/>
        <c:lblOffset val="100"/>
        <c:noMultiLvlLbl val="0"/>
      </c:catAx>
      <c:valAx>
        <c:axId val="7436727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Bahnschrift Condensed" panose="020B0502040204020203" pitchFamily="34" charset="0"/>
                <a:ea typeface="+mn-ea"/>
                <a:cs typeface="+mn-cs"/>
              </a:defRPr>
            </a:pPr>
            <a:endParaRPr lang="en-US"/>
          </a:p>
        </c:txPr>
        <c:crossAx val="743664079"/>
        <c:crosses val="autoZero"/>
        <c:crossBetween val="between"/>
      </c:valAx>
      <c:spPr>
        <a:noFill/>
        <a:ln>
          <a:noFill/>
        </a:ln>
        <a:effectLst/>
      </c:spPr>
    </c:plotArea>
    <c:legend>
      <c:legendPos val="r"/>
      <c:layout>
        <c:manualLayout>
          <c:xMode val="edge"/>
          <c:yMode val="edge"/>
          <c:x val="0.797441591874403"/>
          <c:y val="0.22883237865324113"/>
          <c:w val="0.19565676422492187"/>
          <c:h val="0.394786414826297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Bahnschrift Condensed" panose="020B05020402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[employee_data1.xlsx]Pivot!PivotTable21</c:name>
    <c:fmtId val="4"/>
  </c:pivotSource>
  <c:chart>
    <c:title>
      <c:tx>
        <c:rich>
          <a:bodyPr rot="0" spcFirstLastPara="1" vertOverflow="ellipsis" vert="horz" wrap="square" anchor="ctr" anchorCtr="1"/>
          <a:lstStyle/>
          <a:p>
            <a:pPr>
              <a:defRPr sz="1200" b="0" i="0" u="none" strike="noStrike" kern="1200" spc="0" baseline="0">
                <a:solidFill>
                  <a:srgbClr val="00B040"/>
                </a:solidFill>
                <a:latin typeface="Bahnschrift Condensed" panose="020B0502040204020203" pitchFamily="34" charset="0"/>
                <a:ea typeface="+mn-ea"/>
                <a:cs typeface="+mn-cs"/>
              </a:defRPr>
            </a:pPr>
            <a:r>
              <a:rPr lang="en-US" sz="1200" baseline="0">
                <a:solidFill>
                  <a:srgbClr val="00B040"/>
                </a:solidFill>
                <a:latin typeface="Bahnschrift Condensed" panose="020B0502040204020203" pitchFamily="34" charset="0"/>
              </a:rPr>
              <a:t>Comparison of Employee Performance Rating By Gender </a:t>
            </a:r>
            <a:endParaRPr lang="en-US" sz="1200">
              <a:solidFill>
                <a:srgbClr val="00B040"/>
              </a:solidFill>
              <a:latin typeface="Bahnschrift Condensed" panose="020B0502040204020203" pitchFamily="34" charset="0"/>
            </a:endParaRPr>
          </a:p>
        </c:rich>
      </c:tx>
      <c:layout>
        <c:manualLayout>
          <c:xMode val="edge"/>
          <c:yMode val="edge"/>
          <c:x val="4.3152668416447937E-2"/>
          <c:y val="4.1666666666666664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rgbClr val="00B040"/>
              </a:solidFill>
              <a:latin typeface="Bahnschrift Condensed" panose="020B0502040204020203" pitchFamily="34" charset="0"/>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60"/>
          </a:solidFill>
          <a:ln w="19050">
            <a:noFill/>
          </a:ln>
          <a:effectLst/>
        </c:spPr>
      </c:pivotFmt>
      <c:pivotFmt>
        <c:idx val="2"/>
        <c:spPr>
          <a:solidFill>
            <a:srgbClr val="00B040"/>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60"/>
          </a:solidFill>
          <a:ln w="19050">
            <a:noFill/>
          </a:ln>
          <a:effectLst/>
        </c:spPr>
      </c:pivotFmt>
      <c:pivotFmt>
        <c:idx val="5"/>
        <c:spPr>
          <a:solidFill>
            <a:srgbClr val="00B040"/>
          </a:solidFill>
          <a:ln w="19050">
            <a:no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60"/>
          </a:solidFill>
          <a:ln w="19050">
            <a:noFill/>
          </a:ln>
          <a:effectLst/>
        </c:spPr>
      </c:pivotFmt>
      <c:pivotFmt>
        <c:idx val="8"/>
        <c:spPr>
          <a:solidFill>
            <a:srgbClr val="A8D18F"/>
          </a:solidFill>
          <a:ln w="19050">
            <a:noFill/>
          </a:ln>
          <a:effectLst/>
        </c:spPr>
      </c:pivotFmt>
    </c:pivotFmts>
    <c:plotArea>
      <c:layout/>
      <c:doughnutChart>
        <c:varyColors val="1"/>
        <c:ser>
          <c:idx val="0"/>
          <c:order val="0"/>
          <c:tx>
            <c:strRef>
              <c:f>Pivot!$L$1</c:f>
              <c:strCache>
                <c:ptCount val="1"/>
                <c:pt idx="0">
                  <c:v>Total</c:v>
                </c:pt>
              </c:strCache>
            </c:strRef>
          </c:tx>
          <c:spPr>
            <a:ln>
              <a:noFill/>
            </a:ln>
          </c:spPr>
          <c:dPt>
            <c:idx val="0"/>
            <c:bubble3D val="0"/>
            <c:spPr>
              <a:solidFill>
                <a:srgbClr val="00B060"/>
              </a:solidFill>
              <a:ln w="19050">
                <a:noFill/>
              </a:ln>
              <a:effectLst/>
            </c:spPr>
            <c:extLst>
              <c:ext xmlns:c16="http://schemas.microsoft.com/office/drawing/2014/chart" uri="{C3380CC4-5D6E-409C-BE32-E72D297353CC}">
                <c16:uniqueId val="{00000001-50A0-489C-B24F-BFDC78881619}"/>
              </c:ext>
            </c:extLst>
          </c:dPt>
          <c:dPt>
            <c:idx val="1"/>
            <c:bubble3D val="0"/>
            <c:spPr>
              <a:solidFill>
                <a:srgbClr val="A8D18F"/>
              </a:solidFill>
              <a:ln w="19050">
                <a:noFill/>
              </a:ln>
              <a:effectLst/>
            </c:spPr>
            <c:extLst>
              <c:ext xmlns:c16="http://schemas.microsoft.com/office/drawing/2014/chart" uri="{C3380CC4-5D6E-409C-BE32-E72D297353CC}">
                <c16:uniqueId val="{00000003-50A0-489C-B24F-BFDC7888161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Pivot!$K$2:$K$4</c:f>
              <c:strCache>
                <c:ptCount val="2"/>
                <c:pt idx="0">
                  <c:v>Female</c:v>
                </c:pt>
                <c:pt idx="1">
                  <c:v>Male</c:v>
                </c:pt>
              </c:strCache>
            </c:strRef>
          </c:cat>
          <c:val>
            <c:numRef>
              <c:f>Pivot!$L$2:$L$4</c:f>
              <c:numCache>
                <c:formatCode>0.00</c:formatCode>
                <c:ptCount val="2"/>
                <c:pt idx="0">
                  <c:v>2.9851367419738408</c:v>
                </c:pt>
                <c:pt idx="1">
                  <c:v>2.9484066767830046</c:v>
                </c:pt>
              </c:numCache>
            </c:numRef>
          </c:val>
          <c:extLst>
            <c:ext xmlns:c16="http://schemas.microsoft.com/office/drawing/2014/chart" uri="{C3380CC4-5D6E-409C-BE32-E72D297353CC}">
              <c16:uniqueId val="{00000004-50A0-489C-B24F-BFDC78881619}"/>
            </c:ext>
          </c:extLst>
        </c:ser>
        <c:dLbls>
          <c:showLegendKey val="0"/>
          <c:showVal val="0"/>
          <c:showCatName val="0"/>
          <c:showSerName val="0"/>
          <c:showPercent val="0"/>
          <c:showBubbleSize val="0"/>
          <c:showLeaderLines val="1"/>
        </c:dLbls>
        <c:firstSliceAng val="0"/>
        <c:holeSize val="65"/>
      </c:doughnutChart>
      <c:spPr>
        <a:noFill/>
        <a:ln>
          <a:noFill/>
        </a:ln>
        <a:effectLst/>
      </c:spPr>
    </c:plotArea>
    <c:legend>
      <c:legendPos val="r"/>
      <c:layout>
        <c:manualLayout>
          <c:xMode val="edge"/>
          <c:yMode val="edge"/>
          <c:x val="0.75031504852500386"/>
          <c:y val="0.44827001800440847"/>
          <c:w val="0.22843068179345868"/>
          <c:h val="0.28820444471412116"/>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Bahnschrift Condensed" panose="020B05020402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[employee_data1.xlsx]Pivot!PivotTable1</c:name>
    <c:fmtId val="23"/>
  </c:pivotSource>
  <c:chart>
    <c:title>
      <c:tx>
        <c:rich>
          <a:bodyPr rot="0" spcFirstLastPara="1" vertOverflow="ellipsis" vert="horz" wrap="square" anchor="ctr" anchorCtr="1"/>
          <a:lstStyle/>
          <a:p>
            <a:pPr algn="l">
              <a:defRPr sz="1400" b="0" i="0" u="none" strike="noStrike" kern="1200" spc="0" baseline="0">
                <a:solidFill>
                  <a:srgbClr val="00B040"/>
                </a:solidFill>
                <a:latin typeface="Bahnschrift Condensed" panose="020B0502040204020203" pitchFamily="34" charset="0"/>
                <a:ea typeface="+mn-ea"/>
                <a:cs typeface="+mn-cs"/>
              </a:defRPr>
            </a:pPr>
            <a:r>
              <a:rPr lang="en-US" b="0">
                <a:solidFill>
                  <a:srgbClr val="00B040"/>
                </a:solidFill>
                <a:latin typeface="Bahnschrift Condensed" panose="020B0502040204020203" pitchFamily="34" charset="0"/>
              </a:rPr>
              <a:t>Displaying Employment Trend Over Time</a:t>
            </a:r>
          </a:p>
        </c:rich>
      </c:tx>
      <c:layout>
        <c:manualLayout>
          <c:xMode val="edge"/>
          <c:yMode val="edge"/>
          <c:x val="1.5673647177081588E-2"/>
          <c:y val="2.7777777777777776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rgbClr val="00B040"/>
              </a:solidFill>
              <a:latin typeface="Bahnschrift Condensed" panose="020B0502040204020203" pitchFamily="34" charset="0"/>
              <a:ea typeface="+mn-ea"/>
              <a:cs typeface="+mn-cs"/>
            </a:defRPr>
          </a:pPr>
          <a:endParaRPr lang="en-US"/>
        </a:p>
      </c:txPr>
    </c:title>
    <c:autoTitleDeleted val="0"/>
    <c:pivotFmts>
      <c:pivotFmt>
        <c:idx val="0"/>
        <c:spPr>
          <a:solidFill>
            <a:schemeClr val="accent1"/>
          </a:solidFill>
          <a:ln w="15875" cap="rnd">
            <a:solidFill>
              <a:srgbClr val="00B04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5875" cap="rnd">
            <a:solidFill>
              <a:srgbClr val="00B04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5875" cap="rnd">
            <a:solidFill>
              <a:srgbClr val="00B04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Pivot!$B$77</c:f>
              <c:strCache>
                <c:ptCount val="1"/>
                <c:pt idx="0">
                  <c:v>Total</c:v>
                </c:pt>
              </c:strCache>
            </c:strRef>
          </c:tx>
          <c:spPr>
            <a:ln w="15875" cap="rnd">
              <a:solidFill>
                <a:srgbClr val="00B040"/>
              </a:solidFill>
              <a:round/>
            </a:ln>
            <a:effectLst/>
          </c:spPr>
          <c:marker>
            <c:symbol val="none"/>
          </c:marker>
          <c:cat>
            <c:multiLvlStrRef>
              <c:f>Pivot!$A$78:$A$145</c:f>
              <c:multiLvlStrCache>
                <c:ptCount val="61"/>
                <c:lvl>
                  <c:pt idx="0">
                    <c:v>Aug</c:v>
                  </c:pt>
                  <c:pt idx="1">
                    <c:v>Sep</c:v>
                  </c:pt>
                  <c:pt idx="2">
                    <c:v>Oct</c:v>
                  </c:pt>
                  <c:pt idx="3">
                    <c:v>Nov</c:v>
                  </c:pt>
                  <c:pt idx="4">
                    <c:v>Dec</c:v>
                  </c:pt>
                  <c:pt idx="5">
                    <c:v>Jan</c:v>
                  </c:pt>
                  <c:pt idx="6">
                    <c:v>Feb</c:v>
                  </c:pt>
                  <c:pt idx="7">
                    <c:v>Mar</c:v>
                  </c:pt>
                  <c:pt idx="8">
                    <c:v>Apr</c:v>
                  </c:pt>
                  <c:pt idx="9">
                    <c:v>May</c:v>
                  </c:pt>
                  <c:pt idx="10">
                    <c:v>Jun</c:v>
                  </c:pt>
                  <c:pt idx="11">
                    <c:v>Jul</c:v>
                  </c:pt>
                  <c:pt idx="12">
                    <c:v>Aug</c:v>
                  </c:pt>
                  <c:pt idx="13">
                    <c:v>Sep</c:v>
                  </c:pt>
                  <c:pt idx="14">
                    <c:v>Oct</c:v>
                  </c:pt>
                  <c:pt idx="15">
                    <c:v>Nov</c:v>
                  </c:pt>
                  <c:pt idx="16">
                    <c:v>Dec</c:v>
                  </c:pt>
                  <c:pt idx="17">
                    <c:v>Jan</c:v>
                  </c:pt>
                  <c:pt idx="18">
                    <c:v>Feb</c:v>
                  </c:pt>
                  <c:pt idx="19">
                    <c:v>Mar</c:v>
                  </c:pt>
                  <c:pt idx="20">
                    <c:v>Apr</c:v>
                  </c:pt>
                  <c:pt idx="21">
                    <c:v>May</c:v>
                  </c:pt>
                  <c:pt idx="22">
                    <c:v>Jun</c:v>
                  </c:pt>
                  <c:pt idx="23">
                    <c:v>Jul</c:v>
                  </c:pt>
                  <c:pt idx="24">
                    <c:v>Aug</c:v>
                  </c:pt>
                  <c:pt idx="25">
                    <c:v>Sep</c:v>
                  </c:pt>
                  <c:pt idx="26">
                    <c:v>Oct</c:v>
                  </c:pt>
                  <c:pt idx="27">
                    <c:v>Nov</c:v>
                  </c:pt>
                  <c:pt idx="28">
                    <c:v>Dec</c:v>
                  </c:pt>
                  <c:pt idx="29">
                    <c:v>Jan</c:v>
                  </c:pt>
                  <c:pt idx="30">
                    <c:v>Feb</c:v>
                  </c:pt>
                  <c:pt idx="31">
                    <c:v>Mar</c:v>
                  </c:pt>
                  <c:pt idx="32">
                    <c:v>Apr</c:v>
                  </c:pt>
                  <c:pt idx="33">
                    <c:v>May</c:v>
                  </c:pt>
                  <c:pt idx="34">
                    <c:v>Jun</c:v>
                  </c:pt>
                  <c:pt idx="35">
                    <c:v>Jul</c:v>
                  </c:pt>
                  <c:pt idx="36">
                    <c:v>Aug</c:v>
                  </c:pt>
                  <c:pt idx="37">
                    <c:v>Sep</c:v>
                  </c:pt>
                  <c:pt idx="38">
                    <c:v>Oct</c:v>
                  </c:pt>
                  <c:pt idx="39">
                    <c:v>Nov</c:v>
                  </c:pt>
                  <c:pt idx="40">
                    <c:v>Dec</c:v>
                  </c:pt>
                  <c:pt idx="41">
                    <c:v>Jan</c:v>
                  </c:pt>
                  <c:pt idx="42">
                    <c:v>Feb</c:v>
                  </c:pt>
                  <c:pt idx="43">
                    <c:v>Mar</c:v>
                  </c:pt>
                  <c:pt idx="44">
                    <c:v>Apr</c:v>
                  </c:pt>
                  <c:pt idx="45">
                    <c:v>May</c:v>
                  </c:pt>
                  <c:pt idx="46">
                    <c:v>Jun</c:v>
                  </c:pt>
                  <c:pt idx="47">
                    <c:v>Jul</c:v>
                  </c:pt>
                  <c:pt idx="48">
                    <c:v>Aug</c:v>
                  </c:pt>
                  <c:pt idx="49">
                    <c:v>Sep</c:v>
                  </c:pt>
                  <c:pt idx="50">
                    <c:v>Oct</c:v>
                  </c:pt>
                  <c:pt idx="51">
                    <c:v>Nov</c:v>
                  </c:pt>
                  <c:pt idx="52">
                    <c:v>Dec</c:v>
                  </c:pt>
                  <c:pt idx="53">
                    <c:v>Jan</c:v>
                  </c:pt>
                  <c:pt idx="54">
                    <c:v>Feb</c:v>
                  </c:pt>
                  <c:pt idx="55">
                    <c:v>Mar</c:v>
                  </c:pt>
                  <c:pt idx="56">
                    <c:v>Apr</c:v>
                  </c:pt>
                  <c:pt idx="57">
                    <c:v>May</c:v>
                  </c:pt>
                  <c:pt idx="58">
                    <c:v>Jun</c:v>
                  </c:pt>
                  <c:pt idx="59">
                    <c:v>Jul</c:v>
                  </c:pt>
                  <c:pt idx="60">
                    <c:v>Aug</c:v>
                  </c:pt>
                </c:lvl>
                <c:lvl>
                  <c:pt idx="0">
                    <c:v>2018</c:v>
                  </c:pt>
                  <c:pt idx="5">
                    <c:v>2019</c:v>
                  </c:pt>
                  <c:pt idx="17">
                    <c:v>2020</c:v>
                  </c:pt>
                  <c:pt idx="29">
                    <c:v>2021</c:v>
                  </c:pt>
                  <c:pt idx="41">
                    <c:v>2022</c:v>
                  </c:pt>
                  <c:pt idx="53">
                    <c:v>2023</c:v>
                  </c:pt>
                </c:lvl>
              </c:multiLvlStrCache>
            </c:multiLvlStrRef>
          </c:cat>
          <c:val>
            <c:numRef>
              <c:f>Pivot!$B$78:$B$145</c:f>
              <c:numCache>
                <c:formatCode>General</c:formatCode>
                <c:ptCount val="61"/>
                <c:pt idx="0">
                  <c:v>40</c:v>
                </c:pt>
                <c:pt idx="1">
                  <c:v>58</c:v>
                </c:pt>
                <c:pt idx="2">
                  <c:v>41</c:v>
                </c:pt>
                <c:pt idx="3">
                  <c:v>52</c:v>
                </c:pt>
                <c:pt idx="4">
                  <c:v>64</c:v>
                </c:pt>
                <c:pt idx="5">
                  <c:v>51</c:v>
                </c:pt>
                <c:pt idx="6">
                  <c:v>43</c:v>
                </c:pt>
                <c:pt idx="7">
                  <c:v>59</c:v>
                </c:pt>
                <c:pt idx="8">
                  <c:v>42</c:v>
                </c:pt>
                <c:pt idx="9">
                  <c:v>57</c:v>
                </c:pt>
                <c:pt idx="10">
                  <c:v>49</c:v>
                </c:pt>
                <c:pt idx="11">
                  <c:v>50</c:v>
                </c:pt>
                <c:pt idx="12">
                  <c:v>47</c:v>
                </c:pt>
                <c:pt idx="13">
                  <c:v>39</c:v>
                </c:pt>
                <c:pt idx="14">
                  <c:v>55</c:v>
                </c:pt>
                <c:pt idx="15">
                  <c:v>56</c:v>
                </c:pt>
                <c:pt idx="16">
                  <c:v>50</c:v>
                </c:pt>
                <c:pt idx="17">
                  <c:v>49</c:v>
                </c:pt>
                <c:pt idx="18">
                  <c:v>45</c:v>
                </c:pt>
                <c:pt idx="19">
                  <c:v>49</c:v>
                </c:pt>
                <c:pt idx="20">
                  <c:v>51</c:v>
                </c:pt>
                <c:pt idx="21">
                  <c:v>46</c:v>
                </c:pt>
                <c:pt idx="22">
                  <c:v>42</c:v>
                </c:pt>
                <c:pt idx="23">
                  <c:v>50</c:v>
                </c:pt>
                <c:pt idx="24">
                  <c:v>52</c:v>
                </c:pt>
                <c:pt idx="25">
                  <c:v>55</c:v>
                </c:pt>
                <c:pt idx="26">
                  <c:v>57</c:v>
                </c:pt>
                <c:pt idx="27">
                  <c:v>41</c:v>
                </c:pt>
                <c:pt idx="28">
                  <c:v>55</c:v>
                </c:pt>
                <c:pt idx="29">
                  <c:v>48</c:v>
                </c:pt>
                <c:pt idx="30">
                  <c:v>50</c:v>
                </c:pt>
                <c:pt idx="31">
                  <c:v>59</c:v>
                </c:pt>
                <c:pt idx="32">
                  <c:v>49</c:v>
                </c:pt>
                <c:pt idx="33">
                  <c:v>50</c:v>
                </c:pt>
                <c:pt idx="34">
                  <c:v>41</c:v>
                </c:pt>
                <c:pt idx="35">
                  <c:v>59</c:v>
                </c:pt>
                <c:pt idx="36">
                  <c:v>55</c:v>
                </c:pt>
                <c:pt idx="37">
                  <c:v>46</c:v>
                </c:pt>
                <c:pt idx="38">
                  <c:v>49</c:v>
                </c:pt>
                <c:pt idx="39">
                  <c:v>54</c:v>
                </c:pt>
                <c:pt idx="40">
                  <c:v>40</c:v>
                </c:pt>
                <c:pt idx="41">
                  <c:v>45</c:v>
                </c:pt>
                <c:pt idx="42">
                  <c:v>51</c:v>
                </c:pt>
                <c:pt idx="43">
                  <c:v>53</c:v>
                </c:pt>
                <c:pt idx="44">
                  <c:v>54</c:v>
                </c:pt>
                <c:pt idx="45">
                  <c:v>42</c:v>
                </c:pt>
                <c:pt idx="46">
                  <c:v>50</c:v>
                </c:pt>
                <c:pt idx="47">
                  <c:v>57</c:v>
                </c:pt>
                <c:pt idx="48">
                  <c:v>44</c:v>
                </c:pt>
                <c:pt idx="49">
                  <c:v>44</c:v>
                </c:pt>
                <c:pt idx="50">
                  <c:v>53</c:v>
                </c:pt>
                <c:pt idx="51">
                  <c:v>65</c:v>
                </c:pt>
                <c:pt idx="52">
                  <c:v>62</c:v>
                </c:pt>
                <c:pt idx="53">
                  <c:v>51</c:v>
                </c:pt>
                <c:pt idx="54">
                  <c:v>36</c:v>
                </c:pt>
                <c:pt idx="55">
                  <c:v>48</c:v>
                </c:pt>
                <c:pt idx="56">
                  <c:v>53</c:v>
                </c:pt>
                <c:pt idx="57">
                  <c:v>42</c:v>
                </c:pt>
                <c:pt idx="58">
                  <c:v>40</c:v>
                </c:pt>
                <c:pt idx="59">
                  <c:v>52</c:v>
                </c:pt>
                <c:pt idx="60">
                  <c:v>13</c:v>
                </c:pt>
              </c:numCache>
            </c:numRef>
          </c:val>
          <c:smooth val="0"/>
          <c:extLst>
            <c:ext xmlns:c16="http://schemas.microsoft.com/office/drawing/2014/chart" uri="{C3380CC4-5D6E-409C-BE32-E72D297353CC}">
              <c16:uniqueId val="{00000000-75B9-4AD2-A307-1EE883905D38}"/>
            </c:ext>
          </c:extLst>
        </c:ser>
        <c:dLbls>
          <c:showLegendKey val="0"/>
          <c:showVal val="0"/>
          <c:showCatName val="0"/>
          <c:showSerName val="0"/>
          <c:showPercent val="0"/>
          <c:showBubbleSize val="0"/>
        </c:dLbls>
        <c:smooth val="0"/>
        <c:axId val="2137004255"/>
        <c:axId val="2136998015"/>
      </c:lineChart>
      <c:catAx>
        <c:axId val="2137004255"/>
        <c:scaling>
          <c:orientation val="minMax"/>
        </c:scaling>
        <c:delete val="0"/>
        <c:axPos val="b"/>
        <c:numFmt formatCode="General" sourceLinked="1"/>
        <c:majorTickMark val="none"/>
        <c:minorTickMark val="none"/>
        <c:tickLblPos val="nextTo"/>
        <c:spPr>
          <a:noFill/>
          <a:ln w="9525" cap="flat" cmpd="sng" algn="ctr">
            <a:noFill/>
            <a:round/>
          </a:ln>
          <a:effectLst/>
        </c:spPr>
        <c:txPr>
          <a:bodyPr rot="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crossAx val="2136998015"/>
        <c:crosses val="autoZero"/>
        <c:auto val="1"/>
        <c:lblAlgn val="ctr"/>
        <c:lblOffset val="100"/>
        <c:noMultiLvlLbl val="0"/>
      </c:catAx>
      <c:valAx>
        <c:axId val="21369980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37004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data id="1">
      <cx:strDim type="cat">
        <cx:f>_xlchart.v5.1</cx:f>
        <cx:nf>_xlchart.v5.0</cx:nf>
      </cx:strDim>
      <cx:numDim type="colorVal">
        <cx:f>_xlchart.v5.5</cx:f>
        <cx:nf>_xlchart.v5.4</cx:nf>
      </cx:numDim>
    </cx:data>
  </cx:chartData>
  <cx:chart>
    <cx:plotArea>
      <cx:plotAreaRegion>
        <cx:series layoutId="regionMap" uniqueId="{08A116E4-55E5-4F3A-8D78-7DF51DC0252C}" formatIdx="0">
          <cx:tx>
            <cx:txData>
              <cx:f>_xlchart.v5.2</cx:f>
              <cx:v>Average of Age</cx:v>
            </cx:txData>
          </cx:tx>
          <cx:spPr>
            <a:solidFill>
              <a:schemeClr val="tx1">
                <a:lumMod val="50000"/>
                <a:lumOff val="50000"/>
              </a:schemeClr>
            </a:solidFill>
          </cx:spPr>
          <cx:dataId val="0"/>
          <cx:layoutPr>
            <cx:geography cultureLanguage="en-US" cultureRegion="NG" attribution="Powered by Bing">
              <cx:geoCache provider="{E9337A44-BEBE-4D9F-B70C-5C5E7DAFC167}">
                <cx:binary>3HvXciQ5ku2vtNXzDTa0GJses0FECuoiS7JewqgqAqEQAgj19dezRDfJ7Zm53dt7zWrzgVVMJDKR
cPjxc46Df7+f/3ZfPd72P8111Qx/u59/eZV73/7t55+H+/yxvh2Oanvfu8F99kf3rv7Zff5s7x9/
fuhvJ9tkPxOE2c/3+W3vH+dX//g7vFv26M7c/a23rrkKj/1y/TiEyg//Zux3h366d6Hxh+kZvNMv
ry5s9tjb21c/PTbe+uXt0j7+8urZa1799PPLd/ovn/pTBQvz4QHm6iOBEKJcSPjn8OCvfqpck30b
lkcaHhKr78Ps+0df3NYw/f9hPV9Wc/vw0D8Ow0/f/n0y8dninzxvBxd//e6xOyz0Yvflm/38fG//
8fcXT8B3ffHMk+1/uTH/aQiWW9smsYPv7b3Hv7z6593LvX/2ij+49/yIcYY0p4cQHB7kxd5zzCkS
mn8dRfT53h8W89Mbf+sfvz//9Tg8X9Lvb//Tuc9e//U7fn/bHyo4n27rz7f9i9x49uX+YHwwOUJI
aogLnPonSSGOGNaYUXzIjcNDfg/A16T4tpDvm/g0VZ8v5/dj82L6sym/vHox+kNF6Ow2c8P3vfq9
w/rHsEsccSI0oph9DYPWz8JEj7iUDCH2fVh9/+ivYfqymj8bpGeTX4To2dgPFaBNab39vkv//QDJ
I0mF0l9y6AuGPc8jfkQkVZSob/iG8PeP/hqgL6v5swF6NvlFgJ6N/VAB+uddKP4jwv1PFsDmtr77
KzFWHBGsKD4ck68P8SyHxRGUR6wYpt/OyAv+8c+v6/mzh+TF9BfH5MXoD3VQksfK/8eD8pxL/Tua
yAFqJXARSOWvD8DSZxURSwiSgJd8fbwI05fV/NkgPZv8IkTPxn6oAG0e3He0++8DrQAWLwWXjHwL
DzCSJ+HhR1oSIjGDavjl8RJoH9yfDQ58je9TX4TmyciPFZgmZOGvDA0/EHxNvyuolySfAZNEAvPf
EusrYfxWAw+r+b7Df5RJbp5Ofhmep2M/VIB2+W3zH6Htf7AGXmah+SvPh5ZKcam/F8DnyEqPGFWa
aEq+pS4cn6fn47CYP3s8ns59cTqeDv1Qh+Ny+CuDI484UwyxX9nJc4XBjhgEjyIlviUvkJdnwYHF
/OngPJn7MjhPhn6s4Cx/Yc1TwBw5Jhy9TBguGFFavahxl8uvheqPwuiTqS8j8dub/lCBeONK5//C
WGB6BCUM44PU+/p4wT8o5oSAzfj7efJ1OX82U57PfhGh54P/f4P0r2vQr1Q7ufW3my9W7hMv8t+P
fjcxX0x95gg/24TvmHT88MsrLLAghDFweX+1iQ9v9Ay2NneuWezzcLyY/Hg7+F9eqYOBCfiHhRZS
SsqA9k+PhxEATqow1QrKllZKAh9tXO/zX16JI6kZ//IkOJsUEvjVT4MLhyF+JBSDAyQkxqAkNJe/
eumvXbVkrvl1Z779/lMT6tfONn745RXk/Kuf2q+vO6xWAhcmEmEphaYYjqcEoGjvb6/BsIeX4/8j
pF9ccH3S2ujzFOgU901l3+ckR9uBZfn73BZT3Cian0ki7iNn34lenGek2dfzdE4budENY7Hj1YeF
dm1pmtGHpPVV82bEU7OPnJ8v60bu+nysTJR7vU1zNW1IV6M4oupTSlBIcoE/9PmcJXXWzkm/qvOp
4fWm5G1+pqO0Nq6pkSkIKQ2rsw8squtkbAXbr7QakxqV1Nglz7ccu6ox1ay7XevX2lQLvu/q6t2C
OrRd5sLFPM2juC/L9cLVOlwASmbxavWckKZ7XQ8o8LigqtvKpaAbXOThncqa7BTpaNpFCKcGLbCS
ka7jHikyJ0GyzoxdNcXrsNymmBZJvvA5marWbkdk8ZvKKxW7qBS7LlB0qnlaH0+sDceppOuuHvph
68LAz9LQrvd8bIs7UXEaDK+YOkOz5p+62s3J4KMoKfuMv5GllrFtpubcaj5eIYqKK8f7xazCNdct
awbTWId3jqPEM/Kxs/oKjd1+WJsHL1u2JXX5ulZRZ+pFD0aRrDORrfq4KwdkcKWMgO805PSu7Ns5
XikbEgwmfeIrGu1pX2bxJCyNedETI5qqi1GDokTVojSRQGfUIhy7oOV5WNY7lbu7vFycwT05TlHj
4rWbOUyWpSls1sftWlfGCXpZNNyafirnZEHTYIpuyA1vybqzskAm7eVJn7dLnDZLHffeclOMUbEV
rXoUJX5fVPWbdeWPSx7wNprkaPzMM6OsWpI+ys9StChDRXSvlTwOfrropRg3kB+fRjx+bMmkT+20
ZKbIR29S7+7XkZTxILqw533bvp99dinTDsUppXcTy2+4pzcRra9rpompGxeZkrGwp6JsTUVwHndy
+siXebu6Mo8XV5dbXy/LMSH8o5MDOi6sTk02pRR2TW0993erG4Yt0USZcazQqYVTe9qG0T44MNq3
dMLpfh0nvB0JaxNatNE2p72LOxJsjJYu3a4iqLiu6+JqtJ2+nmQ9bLsKRm2zzDeiEMQQznE8DA2l
ZkzzcEJqkS6JGok665mLtgI+aonXNJ+KGBa+bihL1y2psvJ1ysvumEalMpWdyMXaY6/jlubyek25
jFMuxEnHPL1WS7cGSL7CnwZIRp7gmkRlnHc8e8u0Z5WBhBemWNv0QxEmnZklY/i4z+thSERBJhPR
lu5AEPTvxmgVZ0MqUW0K6NAVRodhPu8pzTZDwcMZk/O6b+bCnoROFFcR49Qa6tLoGLBYmzrH62tt
Nb5Yai62ul0mCIMVG63rqDjlmUeJw+N411Wk3/tlfu1IX5xKypcyxpAf+8zaeaNWay/qRq17JLnf
8Ln43HcTruKyzVWWZCuNUrOIcnoDGDG9UZ1e9x1K2XtaM37K2RjtAwtDUjNWbryr5hPns/xjETx7
vxTR/dO+3jOcv3ft0tss/9Y2/fXXf1y2j80b3z8++vPb9ku/77ex579CwfhWhQ9V7tkv/6Xs/ovC
+rVz+y8G/1DVpaDd/nXVvbgdoHs1vWjpPam7h+lf6y40bcHO0ZDNlHKCvlDgr3UX/FLKBGQ2Prg9
UnKoyN8Krz6ikF5MU6jJQNQYdBO/1V2w6YXA4MJTxTjBoHj+SN3FHCr487qrgIJLRCkRQA64hjU8
rbuWWB+Jim2CtUO8pIreBVw07yZu+9dtGPSZyzqPTohiNSRqVNoMIGSYZ1OixZJNy4tm3kUd08dl
yYd8S0ebZ40B/zFdz+jkF3LcZf3amqyqJToRuso+hl40x7IdartXQy0A7KasaY9H7aU+bRyRXVz5
NUWmkXLChtK0uBtCF/ndaKv8bchW9WkdNQBqydr+ZERtMb+uZVGHU+8IzuJisUNtOt1EKl4LKYsL
qPByOKYVsdfelSnezFwGvFFVHW5UW88oXjXLNn3Psn0eivSy0fV4q4iwUwzMIN3MVY+2dUuyRz7S
vomrRVWb0Y/ljW5netP3qUxCrvwFvD2vEgsLbUzuSxoSlHt7WSPUnkUWTxtPR3yBeRguJsKrDVWO
7MasFYZ1UODVCu9kBqhI504Hx5LU9vNg6qiFVwTcqzgbSLbheTVdMN8C71lWXHSnMi+hfJYzzi8q
uvZ3chloneTNtExxni7itUtlKxIWGDmbCyI3YsZLbYjO53ZTDkud7vLSaWyiZlGfMuT6tzkU63pn
azVWG1VXBd71PMrys6HT4XNo0myIh0Vn5Ta1w5Qls2Mi2yJGqrBvl9AVW245beLCSdZ+gFsLg0ty
CS30RA59t8vCHKY9A8AyePAh24R0lG1tfBct6Er0gdhT2UcTVMEm7VafdHjkd+2cZfZdZHM+dQY1
cyi2LC10MFSycJFOOFPG+broTlidL2vMxxSJGIMpcInqtX6ouFuiuFsJykwvC+njvEb2jq0Sbarg
SLOtu6XBppShx7sQMQuHuVQddvEQpC1u8xKvbbKWmvubmRT9sk0bXY5bTTJ9BSe6UBcjCdH0Wnpt
5WnquxG/iUaph22LdfHxfz/ASi05GKz/Dl6fiPjHL4Lri0b4Pu8rrrIj/sXpkYdGBuCoAMXwFVfJ
kQAZAbjKEQArKF1Az19xFSuAOS2EZhqw9yBDfgVWpBAG447DPBAjkv4RYKX0IFieCJova4JPkujQ
9yZMQUF4CqwubzzvgbmxTpfnK4oAMzKi+zKpXCWuxl6mJ3Lplzwuu0JuBfL2s+6qOomAugMJI5A+
QBeBsKN0O9ipj5tBoi1AV3omA6ARUL3Mr8k8SXs8E+J7QxE4CQbPI92vSg1vuc3qz3oE1dLkAww3
ffWBlbTeg5IAQLaaFSfYD/22HDP+mlZNVceMt+uuVWmz1SiTm2Kp3I5GQRo3wG6aOu2tjL127Kwp
JbukOJux8WD9vOt9121EpMJdOUxX5dBnadxOTOzycQEtpJaifoOmaOySMWcDNk0pus9Zh9wpasly
UcqykKau83TdFEXfN5si1QBQTCy+TeyqRBy1ueuNbtahjduuDrVpNXE3S92yPQfEtwB/GTprqpxd
eZum70eh187kKiymlbXOdkUUpfZkGJvZVGWxnszFwP31WhQRPdVLz6Y4dCAr8ngGrUqPHclbCjKh
TUM8N0tZbrp6tPg0AHk6HUNbnrp+Le87sVgXz31wt1m0rHRfj9ngPtCRUXLet6LtDdOtaADK264w
7dxJtYkq1RZGENk66IAPRBs+FAgFM1o6rQ+4CFU4j8qxXWM91g01Akyiq0ra8jSKqqY/9rnT+oS1
uMg+cEdJtV9qmhqxBC8SvgA486iYS6Nntpx2bqhunJzm7dQpl4gGVY9LO43HxdTgUxpcGkeRv6Iq
Awrch/ZkXVX5UULWHeOC1N5wwOObwOnAt102iSyJ8sZuqnwkm7SAgwhyO503kI3ZA65KmxSsxCdT
4G6zAA6XOzZlrkuGfHXJkrduty6j3SxVaI9n4MSXM+XuceRe5TEaPTkvw6r3WrnpNR7m/rhsYSFj
6GUcljnfT6UfN0vm6UYB4TaVTMlxW2vmTDNLddPQ8Wqy0TkG2l6YtZXITGt5mndY7SO08JN19nsx
Qd1bWOEul3zqk0a0+2KqosuqapJsim4zYi88iO8dmBb4fV0sVy4aXBPXgrzLKZOGtKjfoLqZ35Yj
rQ2F64hislmyRqBo0qXMNzyy47xdxHqjkPKGNMMDy2ZyF3m//7KqqGHWwMUla6Zi4dtJz8LQsn1/
eEHup6siwjeDDdZYWoWtAIzbpl0uj9OeFTuZYnEy0eZsynh/3ckh2zMQPlusFpSQrrsac0d7kNHB
GYDQ8xar1VRVecFdeVGRLt86Oz40VPuLFGTdcauyi2BVJQxvyAnzfI75OnGgUQump2quKqjzdjxV
GJIfdxOIm6lUt7yv8U3Tdx6UHh4eRE3meM67fahQairhyaPo1nUzycVd+xbNu6zI00tXELYvmuoN
5kO6b2uqEsDxD0O5FldYzBS8C/SepOM5R/NeHt4g64gzY80a43LtDFsy+r5vWgmnvAHVRt/7ormY
yVScNKGf4pF6tKkJEnuad10soyKYBoNiFIHdRF6nyUyYN7lMH/oB3rkJ1YU/8AgWpdWpXfHyDoP3
BdxPFwlrpjUuBbqqkLCmHlG2LbB8WFKBDLWWvq27EF3Xg64SEga2Y1TeNEOqwm6eD+HjNFtMl3b7
sbLbci71J9FpmlRR3oJILqU57H0xstcgRKNdk3IyxvPSWTPO0pqUr/wkncdu09dLMs7ZpzqMW7x2
4Ces+cxMhGYR24EPICAXtUtZdLXgatqHepovZj7lb2lNgiElW0+adABeCgiJN7Vr5LYAcybO9DCC
1wGhr1hfNuZ/DUe5f3ph95n1Kv+t6friJu0X3XeY8ZWZYAYEREKTGMo/yAqCwFD9jZkc6AcovsNF
NyiLvzITcOWhsyioBrkH6agI8IlvzITB1St06JJoqQ+Xe2HWd4X7TILDNeZvvz+1WgUB+vOCmYCr
zKFPpjhGUipY3lNmIquBsCJAdo6FbefdguaiMpQ4pI/XCtypi1ZmjTXzaMv8PHjpfUJ91Q/HRTar
MoaK1oh4JqJ/K0Njh6Qtp2y61I7nmYm47Yg1WeiQOmk9bgptGCGkggJJSkQTPLRrbsB0jSAViOyL
vQQU5nGLCifOwTOcUAzucuRMZtNJGCWGZd5onKs+niPsGiMoZrMZKld6E4aSnjOeR5/WyApuujCh
ynAul3M26OxTWVhaxHD8lzFuRN1i42qWToZNpa2A12ey3bPI58Azyqle4yIlhY3pVOg+WcTsgT0U
cvLG27yjoG2FExuBbOviqCvFsmcNqz5qWZILljOHNz6rsst+9fo2xwrstcyrhxYwpAelxAEJ8n4Y
S7OEgMXHlMBHfshw58FBZNNcny+k0vXJNJbVaEAGHxQlR0wds6pZ3Bu6FsIna7tOZFPKVQ+xbKVa
N2jM0xw8qaDeOzdQ/Ia7PKzn4IqGMy1SNUP0oqptjB3CelIBDg2Xw5Ci6pgUAepSK0h5SgSdPZC8
af7YZIBc206rHMzPcW7S9y4HcILyFOX1fkjznppMdGBLd3bo7vqlcdisnZL3uWhSKOBkYe+nGvQR
Am+Bb4AP+F1QXdvFeduo+yF14PMXk52GHdAnPsUI146ZRnFwtJXK+tOC82gyWASoin0h5BKXzA4V
eN5ilIDVNZXxjGFZOz6IeTR9F4a9d1H0kI+Rncw8WXuKAequI2+Hz+C+vPM2g6ZAPmBEwFxQLXij
hbJvwuQaCxtUdtuqwjONo7XvIyNWQj8QN5egBBmqFyMXzq8DGwtixiKgLLZ5BRx6rISOTEqmgYDN
W88f50ZQFM9daO6Jj2wfK+pxDY44X6+6SnBYG8a23hLqFOBwM65lTDXqH3NSp/fpVDeXYBfiO4vW
otpqVWag/QNTygwz5IyRlZTjrp0x6P6mS4FoFV39IUVg2kPnQVNnwtystyzi7eVIechM1/XzasrR
KZ+gPuXaqLxzq8mJLdwJ6AY6GIuIs3HGBzoZlE4LMgRK4PqxKrP0vp4wk7u2BnF8ylXIWji/dTu8
aTLC8kSm2kKh8qR8jQtOrtOlLc9wtPo0yfsSPXTdSNZtZsVcm2Es1MeCZ+LKC6/BfJYgDMYWg4Jx
FfXuOJ+q+rKrHCpNXZGUQd7Joo21V9kjGRbQ7LzvFILBaSXx0CkQCJy6KYvTea7eTXmWa0CyfA3v
CldlN6E4BElXhYUq2aNeJEAsxyLpoH1xI6dlLcyEu/RjDp0WwCmcdedaFfU7ROATN6kslvfrMtH8
coT2iIADKUJ53c+sTxOKIlEmqVqBdpG8m3aCCDBks17M1YYXU7+AlnAsS2hUAX92nejBz7Ksskan
NUS1DBL8+kgH2iYdkPQ6aZxv1y10xPJgMlcevqG2kUsi5kbokVSjPR8iQplx0OMrDV5Vmyaqp6nY
LjIabyIk3U3NwIU30xS1o4k6kk2Jny0F5hdAgcHPzM9ABwdxWQ3NdDco35+Cp7JWJtO88aZc2rlN
BjDfr0F+rRhsIsJS4M9glG/aeR1dMpZ5A306yLwGrLnVg0HGAvg8i1DFtJGybfPLNEf5cV+GcjUr
kdm1BeHkzZyuYduQDsC5Y1CA1FJFtamzbqjP0xX47akHm+nAOIssbBiUoWDKlRf1VqW11xuR1s0n
qzo4GMFmcxP7TsvrIY3SFRo0IhdJBVIUwdGe7Y21yIa4HxqkEg0595Yx4QezptSdpDXBw6bMFC/i
jLWpB5WwIpAJqAq9WTrClfFR7TPI1irqkipzdjBAWuv3dsjTJpEecWw6+LHEaEbte2Kdhn5eKOEA
jhY1eVw1Nb/JPdhyceUgUXtRrPmmw23eGuiDsodZQ1/FQLkvbhQHKtkcs2ng0/Q+FTUivRF5jx8m
XzcXYV1taQhe5TEfynrcpZaUn4uZVBd8Fvwdiex6UwXS3+cRgCIYtE484CEcWgEOofezK/QCCqV3
n1nG8928Snda4XX9ZDEJ5zrFnTN56qg2IFB7l3RdZcvYdg5fL37FHwQvstzU0pXaTDD7Y9rRCUi4
Jut1aaP1cxn58QT0lrVxb5nfTVWxhjgH2+uSkdouBqQt5mbsQXcY1OUOumL5iI95kHBmwlQKwEhI
GmC7YRopJMoo3pZZhMq4BD90NFXKfLdlRdaGhM39VJuRl+g8r7r8fpgPraC5aymLeQXG7FVGV2iJ
DFZQejHAn45lcZSpaSnNXDQ1eJysBJV9W2rkc5i4ehxOJ5LV8+t1rfncGiKmoM4yjcfyTGTRWECJ
mde0eSsq68tkUgWDM1DKOd2HEoBlMjqrET5eIl6hq37pFI4l68HNgZuguklKQdtz5TpVnTY+F72R
a4Hvpcqm6QEvS9aduSqtogRQuE7NXOlgk2UqU3qYCS5mtUATNKsiaIFT6PsOKUARS8ESDWBzJCBn
UXo8hCXkH8TqI7YZoqEp3vplbFxSpQUq9qmdMtAuApAexzVfYGO0J9ANzddhTD+BozHQDZoazfbQ
hlcStJauRgZmalfprtn2nI/osSsBxkwEfyaAdosoomlNRs2ZnwxXNXSJtfXp8tnrGZUXoEdEv/W0
Vv25LTPXn6eoLPRxrsFB5ZsaSMY8JSu0bKttPrVBnmZlQbOYrZnLzsjIquzO9VGvk9zPCMJU8NrH
lqWwUJKHdNrPaWB0NvWcUfYQZh+qk6wcl/K15BqtcQ+MGtTUcGhfpO0yQnt4gbO7r7qoE9sOrWUV
wzF1NKarsPj9gFZid1kngQ3DQebzOzUWjTIN55PtoOnfdfJGTxh/nNNoJrtahfQzCoqKXVMWYgGU
KBfowKYIFYascJgTP9bBb1U3Sr9vqr5cjmHPyxAvaIRui+iLzl8WADzVaV6Q8BgBkz5Xcyo/yWZB
8iDlS7vF/TCQHVWjXjZTYxsSrxKnK1x1EBlP1lVaBZs2uotWDRHdLAGjNnaCZ9kZtCxtBeIXOqlG
AdueTd/K7g4wwYYtHwcFRx0jy+KMTqO69DJAmmNVUbdhwD86oG0ho1DjSRc24MCizx2FOw4J1rYB
Il6uHd2IQDoC9yLyMk3gXsdcAQ8ZfbUDksB60/EZ8i3VHFCvhbr5jkEPFP5LWffWMaDV27BIz+N+
mtgQ1ymexaYFn/26BWv0c0NEUcbVKMDr++Jj+Tat4UoAcGufgHxlmXH9AAbH0IlJm17XQp3gPIMt
7iXKP0S4lW0cRFai2NO+qOOGhxLoSlei/DUNfRaOG+7sDDx3Ce6UTRUYdAv0S+B2wBQVzV5PDjyG
silWZsYQyua8m3uRG1epjpyW2i0VbB4YtZsxyNFCswNPUQIuU8BG5qLkG+ZWcLVKeLMqQaHL09iD
yIZrBe3ShDibhkUmU5FPi0GDnu6hzVwBnR5y95i1ttKbLm264q6tWrb0SZdFoDKWwbZrsgo8uDXu
nBxViGnmRV8aB7de5s6sXLZ43IL+0NCMkjwjPAVzDJrDm2WhnsR1N4z6nYAimm7LEm5KXOf9kvIr
3jNa+bgdW9jSmDUFHd65eSooEIS+rf0a/3Fz4Pz7X+s+bwd/0bi/9Yp/0D7y4ZrVv+4jP7l3/1uj
4/u9L5j51VCAa1iYQ6GAVocUmECb9ruhwOGPHuFpMBQEhxtd5NCF+NbqgFtd8HePYFJpyEupxKEL
8s1Q4Efg3MJNZSW4khxumOE/Yigw/KLVcei0gLWIOAWlooTiL1odfmnTxk1jXPWkPuGOrOc9B0vA
2El2Z8gJ9w6uYNSn3XQfwb2mi1kGtO2khV5blsFtno6U57pautGktEfglCnbbskyjHs3rP5mcWIs
N+A8vwt6pKOpQVdlxo4TIIHOrJ7iQtcYeHMZrWaKyLLrBUDrBq5UTWB/2xykZNtP4XS2hxsakgxv
QkacNAww7jidVF4nKox4k7mw7CFb6xtH+brzRGCdUPV/yTu35rht9Ol/IqYAEiDAy5cczlFHS7Ik
37BkywZIgkeQ4OHT/5uKN+tka7cql+/uTSopZ0bSaAZ4nu5ft71w1xNYLThBy3bXq0XcBqquL13V
ybTqFxytWet2XjBNu0Lj1sOgSB4y2oC3QEo9NmpVVyGF+LlTvcHN0ymIHoxHey0hQhRDQ0+ZnECf
9ZkpnlulxWbTDhfmbatkGxUaRkpOv0dszfZ5ns0D0KZerDuD8+QFyz+Mj4JGDzrkZnjolgba/2jz
KOVWZmdSmyI6jJVgLx7T1IurrozunJvz6cZ5VVneznT2vtSSYD/oQQ31STPX6qYGH3qYOgGKZWV0
PmgtUrHy+oYDP8MXMNvJCkcjuh9hHVxMBTm6bjhEZumXFhp7D2YrnEpz8b0o7JPVn10TF1PQLzuY
G/NXStb8KegBQcRKWJHtinLJ7N6u45qQgo4nirvpQqNtKMyXNglXSWOIzzYFWubHiyeGOOBz91mD
S0sdb4rEmNbfEzwPdIHFv8kGyMV5hrdFNc/HmgA7KwU2znGtdrZpw0M+Cj+ZTS0vzGbmJuTMAOxr
hXcCsLfeTj55El1xxdeuiseahZfOcJy4Q0VTkmcFftQVOwbL50NWVhiZaHTXLJrgzSn9m7od9bHp
cnULbJG9Zbn+7GtIFtqy+64jJaQU1yacr3pXYa+hFvOpp0vMUtNwzBrSvhk1rRAXxiLhEFa+amls
TAqMwctwXsaHsbDhQ95m52BpYY9QbXb4Ocs07CLoNCardDw4Rj91XhQ8juMafHK2dofI5+GnOs+X
u6BV0RWoN9zNJTH6yjiuPzNXD2U8hk4eIYDx65mW9QFGyPdszIJh54v8sY+sfzevhCUhK2CQ2Ywl
87TiFhe4IKQpu3NlF+ym4QgSZHL82o86uiN12aU8rK59Be4BKn6bzJaRdDTav/OncjkGpLa6j7Wq
2kseOW4gtkcBdCrAlSur8+9eFdV7JbrggYEsecGyK76tGYseQZ0umOQXduuz5YuqhtPI2lSGLWli
wex8Y6w1Oo5cJ1+9Xk4HZfG2cNXqEslZqrQ9wr74QizMGz1/FY1NReSpHRkU/WL7dtnjs7Yz7fI0
eCoRU/YeRC6heA+kPKsN+L6xkHsCxWi3jMFd70seL6J5ATMg8AINVWqmDCpr2NvE9WtwN9L6B10G
la65bhJdeO6kjDuLxl0cxo+rfpjkDrBGnAF0gNTZnGdkG1IsR3dShmeW6+9txf1kgP0TGxuqpJps
eQfVro5hod3YcgCVVwbm2Ofy4jxXp06Yh2XITi30OGLNZ7PYJI8qeDtzd2UjjgmE9iyWTf/KNVQJ
pWQQNy3d83JJSbHuiVnuAaYEcQfsga5LMpG6TrSWP0ojxScQId5OdDArqHmblg4bJ8OutQ5BPHuh
TSICr7jKo70M5KOon8Q8PJSR5UnkY7SxrXwYh+rLaKY9Z916Duv1bum9/czzM6bf3ViqpwI8B3ZB
fNQx8PIdn1109CKeHwz4i2e/4vGwTOLdExmeNdLBriYQtsqW3dCpaNJeOfHFC6cGtrn+4mQ/89g2
cwNAV85wCMWkzixYhhQcjXdYnciOOe/YtSrNRhVJs8flyPagfvO3wXpD0kFeSLDbmDSbIrZveSZx
G2DjKzwtb8SEKRk8b7lfFV2BHPkN9Fuu95BhSmg2cHily/hV5xqRzhKbOy/Whyqr9ljySVItPbw5
Q5ddwPq0gyPqVx70R4i2O2UynfbBOB2ohetbV+5c9wv4VQA/B1hlcpf1g/8p8GrsfqAJ2hjaRJRM
uix2azeRtyVfpk9qlNzGkyCZB4HarQHoXkcgMgBdiUWfRUmj8WG7UUM2vnpZFAE+Cr0vGEvLU8hk
fVuwceflWEbGfmHnrovyw+LR/vD3h8T/X8c/zEL/Yfz7Ndf3rwMgHvv7AIhmFxB6yGMwxA85hjpg
K/9kCCE7ovUFXmYYwg74ZQCkJAh5BMJQ+lCUALT8cwAEkQKvCeKSBISAtezvDID+9kV+dZQwADI8
XwQIJkTOZ5sn/+Qo4VwfvAmWSaeV2PO5xuW34a649qCqbgisQu5yW7sAxjYbIjtRvh4lzd2VB5sm
nZ0/X9dBLwsgHJtejrxAeBVu2C3kueAgNhTXflC56wboOqoyBas8yJ4p4WGsOg8sb75hvf4H4es+
aN9qA3+jDwa433BgD/742QsykTQbLLx8cMMdW98GE8JxGTbvRxdgN/ZZE/VRbIO2+IQx2sTYprtE
zSJM3NB3yThK+N8QZPUOs/d6WjL2HVpve3YDzT+NAIAPnamzc0PnBpIw1tmqX8Mdzah+UEtQp0FZ
kW/KBNPJFGS6jzI/9+KiUtmDV1QUcIGNxJOcQvnYBiU5STLw7zrM2gPshbjNeR+v2OCieOihhiha
A3MBBdAcvCpY3ruVyscpENU+cuCGRZ7TE26f5WQjmb9MpRdc15iePkvcPLejIMBjXFXIa5nJah92
fbDPA7hdHXyCpMFYtyvalT71Xc0vLtD1HqZ0c0AJQJN2hnV3kSnlse8ie84JyI7KF94xU5PeJG4C
tKHi+ljjKNtJCJv7urNmR0u/SCvp22PG8fx0xk2/FjCIBIGC4mFA/iSzINzV/RzuxhxP6DLmbjnH
j4Nt2jutJBqvwVEOu8Vz/ufF0/pbQ/vggOua7YMy5280WOxTLkN26cIq+FwSx8+CO3Gs1OhOPCvr
MnZyapIJ0lVc2aa/0qTjwN4hZEzTlKVmicxLawr/lEMTSxq87vuxmfk+dI5deXPP96srrcKO0ep4
cZYksq9hQETWHHnBoRg07W0lDPtWtHXzoKEoh7Hmtb0VjQZps9aR0LEI+iGm3I1JV7QNTuCOvfjW
i56Y1fRoISyn8BqhXBd5o+NgWTDs5rl6aMtyToeIdInlUYFZfBx2LjD2auVzsJ8jpU62CMmlXMl8
JRWBTUPmxk9DLIePQdPXe2+06/dBduR9tQhglB6952Yedbw6He2pH5apqMl8Z8O8TbTo2/3SA+aJ
Qcq2Cay7+ayU8O7rDVtnG8AuP1h2UJBhKjfA/X/mGtjc/H9/Ddyh4uv721+S47/A5Nujf6IF5Lcw
AAWA8xYHOws2nPv3i0D+xjnDsg87n0MR4OEvaAH5Dc0teBBUBImgF8PT/VQC5G8BYAM0DUiB6pcQ
+a6/QRYAfPrrPSA5oEzgjgEi9GAYELH9lSzAJdAKW3l7MX94nKMeDTg/pZGKYiXo5oRHnbg4VGnZ
AbthV97nAAjacx0u/XvUYlm6DQeYccCxJhkLJLrSuSO83be97H5AVFueBN6q1Y6zdbkdSWGaWBY1
3Kt+beTzKOvx1vXqQbMBjtK4im9ZBlU3dSWhX7yiq+8GMAmXiun6W2Ezet+OnX3vazHafR0SLRMC
J9W/mcZqTErK/DEtKCsyeOyg3E6Lol516MqeNMcAfrl/QLSmm+J1KUx98jl27DjMVM/PLYTfL7OE
t7jDqeTWG9Y6DW5rYMGRd8T/pK0wb2we2BODqfUiARUv0Es0pGO+yKmHJcs6L83XZnwaWrqem4wq
H3+WdZCiPQFKogH7ZmA1Vxgyg3LpkCeBqZzfZFqAz/CXGiru4kE8POklOvMK1ikkSYXlLivZwGCl
hmy8UFKCrcb+Y0YYXzrKH6syz55DeJopWvf6J4jE1osVm7zvMqPR0W4nSaIyr+12MKDXEFpz8wMO
F+z1PmxaRIxaKY+cmwL+qLH6CbMvhOrQ1MMhqLq2ghQwLvVNJ70WzHVVRffFPOuHtazEU0ZX74vo
9PCg6gKLEYAIh29s5SWWY6EHRPf8fgQ2PkGCgIl+uxXW3HpBDzSiBRGr44mPVZ/knCJQF+S0Q0bM
7862q70yBq5nilgjFHNPMqjlN9NGwgcbE19/4PFqI+WRypynJPwA6HlU9l97jCTHRrcuu1r60Auu
RhFm12tGsfxmFVy7mElXs51smXdVoopMxFPYDsDLom6CZ90YerNCsErNFgIoEbW4xa8ByQD9kRKY
i4FiTsJ9OELCVkUZC8zpr+WWMGBuCxtU3Ojv05ZAiLYsAhKQiCWsPRvf1JZV6LbUQr1mKi07tZBE
bKkGA3mBpvBlPJr6W+4h+4hAeF4/lFcd6Fd8GLOwSfDuFPL2v/+k3oqtMEn/p3P6Lx1D/xzY/3js
P8b1TQnlGLtx5G7tczgn/zGuw3IEei4wafo+QCWc3z/12vA34OcRnglhBKi9yAz9cUpDr0XxEsb4
CFM+Mrx/L/IjNjn2FzId0/pWDoSc70fRDLLefz6lCzNXeux5UmFKsflyGXCfQ7/kQ/cdKUp1yBYS
PXVmKM/+OHl3q8ZnOgqK+7rWAKnb8JHNtMqRMoMwyTQ8JGSBg3hqwS0hSoeRva6XpNNdfzYFxNtk
lpG9DMMI8gkLKziQpnf6sI4VudEekQ+Na5q9B4+Txq0W1a038B8w1vVXxC3L1xo2bWKq0r/giBSI
8HjrMaO0SG3U2TQ3kEeKafVS3Hi4J+Cjp1o4/9iCykoxo7o2nnJ8ezMEzq9KA0ebcv5VOUw+bJuB
4MSHjxjT/TT6GJHMNi0N29yEaIs6kW2Wgihjr9w2Xw0fk9Y2c3Xb9AXMSD2wbSKDEFnruN/mNNSM
RmlTt/QYbFMcQdTupd8mO3+b8eQ27ZGPwU9+DIH5Ng8qGo23OaCj23KbFOttZoTzdIvILsOPR8yx
bLGQzNuM2Xo9PPSPwVP0AKS6irOrMWd8r4oW/znBvDITQq666qsXFfpZCkso20XIoe6raO6vJtKx
eNpm3/BjDK63iVhuszFSXvzcb/NysU3O/jZD99PK3nQ9ggDryuAQZpP+NsPz5TEtQn32wTjsulUv
F92E7RSLslmvA5mVWcw9DixJNjiB4Al3KakmUe8sz/JDU7bwNEXGzrU2ermekHa9lB0PX3qhuq/h
3Pcp5k3l4ZRNpnYdUuoGnY5FW57aPK9OrqbqnrhRPQwQicodVmAfK6Feh1vZre1er1oex6krdjxv
eDovnnrKc7ANZdOPeAeu/BlR6hxJS6hBDqWfRyqa8ZZ2Arf6MA8XYUz/7s+ed165Gt8h/dk6FkM3
A8Qe+bHHvfNpodo7NFnpfyKNGY69gPLZzxG8Mg/WYwKHGGz3f//R+tPQ2nyhfz8E/79/aUj9ZQLe
HvqPsxVJSrCzgsLAEkjX/HG2it8o2l9wuglUOPk+Ttlfzlb8AeUoB8WpHEEUwdP9nIDZbxKGGhQV
DMaS/e3Yj/8vPQZC+NsEjpZejLFB8BcpJGjKQmNuTYCWihOp5GMeiDBeg7xOaddDLxh5dOc33kZ4
l4ghhJVIKwoGkSB3GQ/jMCZe2NkDJAEk29u1v4fVU8dY2Iv7dWUjkixCxVVYH4vC5XuEUBZ85PN9
FQzDoWv1TR/ULzkymLFCVc4u87ByAhz6xvGqHYcxPzCIlzsQgOQ04417vQxQJ7Oh+sS8wr9viL3U
S8dOEByK65ZLgkMFO2rJ7JE4tZ8mc/GgqoCOgn+2/RRkVV/aUpyX/Iycpb70TXtEiJ5eIdW8CwL3
bu2inzEM7i0S3nGZ+8gCefyy8owkfr7dI4Na95L0e+TfX4FNHAukA3tL2hhahMLavb5nBaT4qGLn
pVSg6JB2Tytgbc8IGVSvpV7kKz786sAEMj4riBYoz/k+4B1mQjPl15rlK75MuQ+DFRcVQXDDRI7s
c87uF+k3e1IX7y7qnxFmBDYf2fuoBawrM5XtAE0dx0DJlEWrShSaERYvXVuG16Rk77C6Ps/gfb7n
HhyqoNb+3huW+2DNu4OBWYSAD+wrWrN34s/FvWi5n6KrItq1VDdxB1MTaz2Ed7/BeZc5VqExYFne
CfbqL5L1zX5E0uKVt6rb9QOxO8IHim9JNNcdneZLHdLXjrIhkcj2A7KKKNfg/MNrOKTvxdaY4Sxf
ceva7mbuuzUWyrxHC8vft3/JVQMJR9Ruh8hEd5o9W1xFrpiRNxF4QZZuyb+spKiv2g55/S2degh1
G+0a0Td3rVrqeC3zEFMuGi8AViJB3m5Z8nFLlaOLo0wdQ9I83DLnbEuf91sOPdoS6XTLpq9bSl2v
W2DdfITXbbcF2UNE2ssIB369pdyjLe/O8mZO/S0DD10PwKzySXGZ5/Wu37Ly0By9e7upEdmmS3TN
hNRTvqkVZM4AaoNxv3NhUGKJg6oRfggcBlIHcAsbg0sm783of1WlJ1ENMZCvU98EOOh9XF1R6Zdp
5NX+0aAxLu23ESP/GDZ06yFU1fnHsV5aL26UbtLKZNkVDVt1bpzf4be73PptBly2wYUNLTK6rh1j
Fy/s5esqMTksOS6tBINFf+wzVyU6BGfUyg34KjOAI/ND7XS/56L2nzrn0UsmIjCOPGqf/QU/uWqD
IS5o8LrZoGmtyuwo/EKk8CDdXlJ8XnrHqxeZ2zfpD3DxOjnc6YkXZ7St9PveIUhX4dl2U2jNqTKb
qFrneGlLlTYNyKWNc3rIpCOQqgxPGuhcLyTIZ5gkGTZVJcL+yJnfXCPEDdKuHeZ97SaY5vM0pkHb
ojcEcN2nHs98HvVU7qlHihMw2ywNBJ+uK0XClJXgA33i2QsN6u6xyrdPsh6X10Aa/3PfD83LhO1q
3821y+NuCAGd+UOY4vRa9pOkIJMq/IPT+V2G83wYjR/tKLP05NnAf1lDz14VZunPoq/kt77ABxWT
+Aj0VqcDIjBsXJBKGF+WuvqGMPuCNbj8TFx0CQp1o3AW8uybXu5nbKAtSEW8/sOjz9wb66VIHFM3
IepHilFXie/6MOV+/WmkXnhZw+qGzvX3dQTtKCYgfetQy1PQELZvMMR9C1xz+Z8ZDrba7n8/HLw2
X79jAvgjC/xzotge9FMY83/jZNO4QrT7YwyA1/H7xoX6BYGVaZsKELkRWxbn58KFxE0gsQhtMRy0
LQD8/2MooAThYrEZJ9jdcGtglPgbupjP8dV/3bjg2fh4MuTFmMQQArfkzxvXVEiw3UaeKhG0Jh57
Z742Rc6BvhizKxWn7ZUMhyXOFMJ5+3UWPey32duC5sByk0EMNIkU/Oscp9SnaQRJdyi3AhBwy3X+
tYPWChiDj59bEXwBKWvvwCRAel8rzJ8DlRGyYFJeamHBGy4j8nOA5DO6q8XsvrZ2UW9ZAUjxqIlf
l7hzGAe5aUjwOmQ+b+Eu6pUDtNdQoOxssTwsCNKe2wYCERCDsqU3lZw9EreLZ0/hBLMj4RWiILkY
W3MKwjF3N8JlCNbygYvvdV0DsSykvAalFLyRFeb8jizRMB2RFYH+AWErA4xS2r5KstAbxC5sRvOp
KrvxHvdQ+06BtA0PPuoHoli3avB3g9MYL6A0lVUqFFuax7KU6xVzmTyV02yvchIhjD2OcJPayqUu
A46bzKu3Hrqplvln54G7PYVirk74Ev5X8LQg+Rpgvz02MFoJAHe4UG7qvg+zpOdWXDqkhykA8qIu
k2YN233oq3436XHgKbj19cl1uORi9DuN+2ABE5zXNjz4Ew5HaxWuNDq4HdeDjFnQ6l2OoqovPQDE
DmLpQTeivgdJnp985/jRfeDOCFSd83pdzlPr5zsgfwvunqYvH81aL3HU9HNiAT2cTDZHcZfDqoJn
T3de0f8g1VhcwkgDRzANLa9/Z6Qz0PnYaCIw4MefjHSECi5xIQSY9b1r6y548/sGO+Duz4g0aqaQ
UzBlxaF02slvd5mqcvHgZoJ/b9u1lVhVQ/USeZXfpj7eOAppDavJo614gHOQ1sisAAA6FGvUIBZR
e3jbE5VFLF0n0gqQPNydQ6Obb+CQCuDjWiHBZaIpfAjBPpytD8XWKLwX4lVo9tijoetqWoKVxAhd
uM++I64ClBqwS8PEBtYE7KlSnvwWhmtzCy69+gSlZjlllHd3CqzJ7dSoSe3RzRIem8jNb77KJUMa
1S/QyJT7yJgDF2XPedP734zyprNYOiR06rmHYAjkaWfA6e6DqKAvUTRVQ2rY1N7NgyyfRKPmxABj
QVOZZXdNWYNi77MA6ehJ+OZr1XriBgFWtZ4RpwgwfeTrtAMlaqc3gvU1thK9a3d5XozrztLpMveF
uDK5M2u6+F3/ohAIf5eeyHuI7oRq9CoNqKmaPASJANbuZ8VGcVyB66oEZVsIQsHcUz9MzQJUlWit
3tYFinVMmBiQOkEsD1fbUAB8QLjmdS3DwLujvQrvgrl5RP1SuKYGeNOl9Rd+nakFOihgJf++K+Bx
HiCLNnQ3ISPwGeT5sgL2k/RplMDVEi7m6ckgKyH3BimIFR1StthtVWLoBcF6XyaRpfaEE9rZpEOC
HOPTDKYB8LGD2Jp55aMD9mOTdQAStYyKfK5yve7+/m36382m/ke180913f9y9TI89verF3QqLrYg
wvaMXCmgvD82coYq681XwpUMGgSp51/VTo4cK/RRxOECtG7wfxZxgGml+F8JohGo0kX/4N8q4qAh
mkX+fPni7gWcwKCpbiTsX+XOAJEZy7p8e0tVN0EZRT98srApbvxpcEiZtpOJBzTOZTizQfzFk278
h36l2bwrbYRMDSncC/eHgMSmaUvw4R53703NscG1nc3fXKUxh7foubDnIptX2DHWePBMMGo+gjj0
5zjzPKQvVjq8rKW0cIzysHuq2aj2kaimJl27EPM/6FhZwkGqsrccBgxN8zobrpTvCQTRW0rg9vTR
1mBXBOVV4xjyWrpXbX1ATCK79hBXwzbd0w79FdZfZUqXEsmVBe2PY4xmKGB+KwYrtCk4Dx6yJ8m5
KUzoAz90RR/bMar8lIBTrJPJoZXhgOR52R+G0uvuUbuH9N1sgc/ufVXMeJmgiL34E5riYoqwBt0v
frNlt+rRstsZGVia+N7Qfgcv6/qkqpcJL3m2wJJANx8GdF7PECa7/BVDeoRra8jyCC1+1Xgkw0xm
rFSIhe5QaQL0vPsAepFgCNZUfiC/dYnoHdwj442x5ctLx70VLH8Zee2VHktILviWan1oUffT4iwb
kMphYo0hQrc/JtvlILGmAt87FGcAToNqJFC1CIF8W9TkJDL8Wl7w3UyfbOmv33xIopdZdYgIu9HW
r+hgotc4c+2KIwhlJUngafcI/gmJQqei8KFVgexT32/FK9HRcFIj5FQ9T6E7IH8t3ouMfG0yA3C1
D4NpF5QhRQwQiaAuWZdAADH0hu5rnUemjYuw4NdGMCTzczQcf1ngUokLAE+WY+cK6Y+SjzbATrFG
9TG0aFpI1igaKWILbfZg5Oo3hy735JD0WuMPsXkF920oqm3BZc2pHdqwgQKzRmbf0aJ/rKMQClbH
IoPMHokWc0C+Mzw1S1d0eKtGnZeUZAD1pRbur3iSIPgcOTvoWGIU24K7FXKyysy6SKmeb9H3F2C8
x/j/s//t7ne74vcG0W/Nf1mzHFaQf7/pXN7qv3Qf/yKDBnjo74cuCuJCFGpi3SEoFADf/8ehK7Dw
AJrZWDEcrrA/cVD/Y+NBMxIBWA5eH51EvxfO/ZRBt42HoaBuc6ZwWELD/FsbT4hv7M+HLvYwnLtB
ILa6dMa3yMAvda69h7C/48GhKVY7QwekSDuTfhIvsiqaSxbOuj+hWqt9CY2YfaCm2ZrFoqNv2tME
J0pOyI9BrmF/WFZ76YTZ0ul4+90UIhjsEShyBEt1APYazc48z9bN/ITM8qxBxPZPa1NkCD7xKn9W
ysuLh8gGcDyhzSKnNTrkqULaeAdTIZeNgk8SwZ9qhuMA3bDcuWKa0zVCy0aMgCpay5jy+kNkFzjK
DADqtRB5a2Bze+XBKPxAMWTT+YbqvEXqydLE5PN09ht8D7E3u/FOsC0ahCqxCvcNAmc3FgvhPSkX
s9O8ZW+qLcIfurDd9xIsw7DvMsnurSGY4T06Qim2Po45A1Hh3ma+R/c14/Wx44suYwMOOjVmZu9B
N6PLUuUdviwi8uUTYuPwzkndzVeoYDJpA45rDyWcfeOoeXmOkE3tYu5betWUBD8sFzliUug4gb00
gCx1+fIF2SsyXxxS+stOkDK7h2eDPMW48mCPFKR7Dr0wezU4ixJalHQHUKP9YaDggln269PUmOJ2
Jb28lSqr7nzkyY9ruGA3GRvsOdohDuqBprpVvgv38ICq+xUu0LETpbtF/hq/dVAc9g0eK0TnsMrL
p7KW5XOo7PwEuk0eVmb5e1CiR9XViu8Zz5EOdm5Q33FIKjQozMp/Mty0WdxEJmCHFh+ZJ8zq8qnA
+vuCRFlxZRXar2L0Lo5RskwZ16e6q3SqJuMuiHyXxxYX5XiOREcQ7JVlh5Vo0te8y4pjq0JAXmiL
a5BvLlDU5KN94nmoS5louQT3iLZGX8sIlPm+bmv/i9OufEdRqvc1mrT4IcNiOSJRDuFoZWYvK0ef
21LS24lrdq7GZrmZ7Ny8TnxWl3VaMQO4QF0Pc4ESYbI5aFA4A4msBwpcEHltpmeBl4xBKKP0vlw7
BArCemBf7AB2WIWqHw+eX9efkeMJP9NxAObRkiCRRVh+HxfjUlnw4m4K0fEkZTk9CjrIT4iDBU9A
vPoCxU+42LEfXaIsat8Cf2hucy8iEcQLxB1j1ltEpQnQjGeEJzOMGfesXYabRXkByjyq5uwALtzq
aJZHuGvrqRN0+jaiHvMEZqK8tlbMaEcloOvDwoibAgFqLCdB8Oqs627QK4DSHWJRwZDWhNVvDYTV
Y4mkudu3vofOSDcHy2d4kmyvM4fOrVI3zyhCmX70hY2efYIaS3Rb8FMwCrMiXlMNNu28EDo2ehPz
O2oKfQs1sr+uCsX2Q9GiFbgksB3DYBifiw7ouyYTcYdmHhWU09JcL6Ns74QkHfDAqHwc1rx6rY2D
t9Hk6J+eZJm3l8zMokKdW4EVWXZerAHviiNcItRqtgo1l0YN9LMWTXeBCIO0RBSpU1NjYJia0qTI
8i/IMue+dwozh+iF44sP3RQv6w3NosrCJYX0ndCKms/5jB4yoOuofvufuXY3SfDfX7t/+lvG/nXZ
wWN/v3eBYiBrB4IHSTzcawwsxk+hEUYi1CpQeQjiAU+GPvLHvSt/Q3mVD9PSDwQER85wW/68d8Vv
PozizckEy4cSdfy9kX9DacRf4vTne3dzP8MA+B3wExr4fNvSfr13LarTK4ZTDDma5ZKVKKpBugPt
F3QAdZxhf8M1jOpENFwsPYp2RIheMZR5nLQi00s+VMFNUBt4I13rf5XKfZ8Kb+mx1qMSxAxZ+wNC
g9w3tECXGzz/HWyVJ0Q7ehMLy66jLvN2oaPfF5/cO2xqVyJrx7dw5DR1Tbe8CPQLyd0QyS/lmKG0
alS8vdcO/X0oePYO0VQEV0qUJCXhIvcL7HUN1WlyB6kRJstGkr3UDHHAeDCeA94VVXXcV6iV9iuy
/h9557Ekt7V22Vf5o+dQHHhg0JME0pvyjhNEkUXCexy4p++FpHhFSVfq0PRX3MFlhFhFMgs45zN7
r417N1jPEWZ6uxpugE+gVZub9Gw5/dnK54++VT/Q9Q20GqOxg7JT70U1GbtqRj2tIzhcV7oYPNfB
PwsVJHtO0kq/TFasnJhPFeWKyxnEQ5ya+GKVdkQAo+xNtf9A5TJuug6qNHalyjozrkVX0gc6aHUs
zgddgZKNgPy9jWOWFa5bPTXNKXGj+wC0yz4wy/bNyqz2UzE6NkpBKF80m4g4lNa+Q+3cPeXSqvA9
FsPjqHX2gNUnTc9jpYwxjmD81UObIZvWRHFkBxPv+7jp39RuVBlZpcY6lRZAFWnkDeNQpTurYdWY
fpJ16rpQM7GN1IVv0CLagY970Eu72gpZfeI3MVxVG0l1phXrspvyS9k27VvQtI5fS6gZrdUqhxHT
DsOZNl2FbZblm0qBqtHTY++ErfDTDisNSolqn8usRMIRRW4PfaZP9KekcXpvcKuEpSxM+lU9h+Mp
yhz1LotUC/aAnlS7tIlUPxvT5DmNWPkVczmXK+GUGNDgEgQppQZwkNZBvpzbN0lqvOpzh4oyCk3k
j7F9sUqKjKZq4icQwcVxzJX5dkwaLwwrZOdRFOSHcdZCv7aiCbS+cYMCx3r/339uLuEOnCN/d2qi
k/lv3cp/vvLX3Yyx8NA4VRAZg6fhmPxxZqoqUXXYRgCbiT/Yl9nO2Isqg5ORuouz7DfRMr0K+g6V
XafQTf6r9U+OTFP905HJo4T4AbmySfIEVNjfH5mqjqPNbax9ByoKrrOZqm/AjZfZbFs0F6p4RuZ5
Hc/KYRBKt5GZqnulnTqsBShAeg8YRRZ4VhGT8+BG7pztDWe2R1+xe0WHfBTheNamGnwprj9jyJ+R
hQ2AdgKAYnPVOh6z2eoxLbP2rE5tGECNVujPY2Eqq3kGl3EzZlbz0A9tnB2yRhnn8wyIWmJmVOYj
J6xCxzFRhn+ZZNZsLDkru7iu7PLk0EvdD5DLMKVZkTRulXpqil1UDcLP9MS097EEwjUoJQsJDkB1
zatSkaUQWNaL7HSl8kI1TO+Fkxb8VnfmNVIY7gSWU3hWi+VubRpxt+20pgYr6ag+KsZVUwLv0Yx6
m0ROQmBFDQxb0dZ8hAqfzxzdl/qc+WbZsx0VzlYLHQxxWf9l6sZbjGiwv0t5KnJQVK3TgmqKN2OK
ajrSPKhMt0Vp16z81WZFPQisFMrdSje0cTt29oMczNcs19+LljvByCj8B+AihgXTp4vPYdbkzLTU
cOMMgZdkTPkYhLiDzZ9gDtDJcgA4MU3yvgB1s4ZsAh2jy1DIFntuhXdHKoeWOIIV+zbkGMNzAkj4
qMUOwrYaJUVa3LD3P6poLpC49Gxwsj1TNqyNLYbjvDV8fYJzE6fx+Mqsf7qJo6ZnJ+igjwH0EfiB
npmfrugkNc7SD2AR7PZUfJxdP5neALrqKJsmvE8UM7pzMvi+3kz4h3IMgYtMJxARyH4ik24Vcnpc
nBQ7H1dVgV3R+xmmhEclVcFWW80+04rO/jNMiba32IqoyD8pAi2l24NWbVC6Q8brzK3ZDW2yiiPu
TiWJu1cRp+mTluD0TpSqxW45VN2Jf1V22494SlZzYyZcX/aUlt7kGFzs0tWYFYmQa2mkdctXqZXk
54bVv1jVKkqo1YCICwkTvD1uBbg0q9oBoDsFasPEAGWUQ0rLDkm58lXKRt6bspRewCz3VAX6SKOh
yX7XiBIIbmhKP4s6PokBd68n25anE0z8sRjU4r7LEnkSAOB9jGYJ48Yy3QVamD0ESpLFvqLEyiWN
qvZRL0oe2joe8QuHzq4M80b/FexkiuZhHud4kaS0tzxEqJusBPzBxHZOq2dl1ba9vRYT9udstKIN
JIX2q04oCdkqo/ua5JnxkRiGbM4dxGg72qit0fbA5UaQMY+CoWHLIE6ZLPZ3RMJ0MSunWV9jiE62
lHfpYUKGAJcxdV+xSUVc45ntaRrXMBNdYLCugakZds876JWNXj7GeYcrSp2yTZZqzU2Yl9NmBDKC
QughHroDGgley26dxNLPtfYiGhIpDIS0Yx5fFCz0u7xpzfUc2tj6ISNeKsOW5yDOZl+BQMBPfr5X
Gyv1ai1rgKSgzpV9w943at1DZYA/MIPp0VioLmoUQK0n3ubDKorhNo1kfeibeD04xaUYpPHIMCb6
JsJ++jqMme0jsw3Bogl64SkK71qKFS+Jbe0UFMr0ruFNydBvgFqthy5ZZ0lR+aKJQebUhb7nYG2O
c6FqK4fjDtlbATpBlq32OIPR8hTbqbZ4HCJsToZ1UmPHfArHuTpDenTB7A/mC9OXGnfy4+DSmoe3
VEeuD9SZ8CGZ3SqZ1t3Y0VzzTaLoBBAeq/4gBj819fzOwl1/GTq0SiXSIraLueaFWR/srDINb7jt
cFWkGdOe1NbRH0k7fGlcp9n1s9L78ICMO2MqBmYkMLXKGf8LVbk6PyS9CpYaEe1W710mZx0Ggae4
qlSvGSd3U/OYbQ2WihvJanyvs/08aM04HnRc/p6aEhlCEg7BCxRmg5Vz6BGipEapcjCczrpRLQVT
YSHu4q4eKQbHD5lgIBmieNemybYf9JskCx/zcDwrQd8fZ6nlJ3yFZOWoZe11Y6SuwpFYCBr6ygtS
J1nbRic3NszaVQ0qbg0njBddmRka2Gw6d8i8Es9hl+LXJjIkGSbPIdBCz05a+8meqgP7Ik+6BTWy
EjQlyRHLo2gui/diWcEPbZun3MYKc7iiT+xjft3XT9fdfXzd45dmyE6/HaZe8XnE1M+sI/N9UsSp
u4+jwIyfVUyhW3lVCPR12K/NRTZQs4L3GA22JyPSnL3op/nUm+NQPo62EucADaB7rMKrGgGYA8oE
FBqoFELIoB+5GnR31hhn97IL0TMUnahzb7jqHNKr5iGVVT/s5qsWwkqk/u4sAgnMPdnK6BBNWFf9
xJzwLlwAs3K3uKmF2UajEfPcRm/3snKZf5h1VaiULYs2A/VygCB5UWwYV/UGfHWUHJVKoNWqSnKG
KletR0b+Q7rRSp6DHUyD8L1chCH8q1zVT696EcyHHRRERCSjJtyd4agOAOhFZBKocctaeP5Q0vSh
jiyYFvpkRJ8FBv0Os/qiVeF5cu4zEUY72EqL5SRG2jJdZS6BARZi4y7qFyap2GPGKsx8KCzoDdhR
PAYjaoFj2dnle5CjHF+NnWSqmVUZaGN0/bMJfKHQ9IK9Na4ZiVIth0iYlclOGwx6kLBTXigmUzgB
Q/Q8GHb7os1xcdsXTQx2a0aGMQfjTTfo3bOYBIK6Shg+XZbVbeMcHJU5tfpH0rXpfipNrmF+z5Ng
4nQYq4KHEyvaZzccIYtDtanKjunPv2foov/t0OX0Hpbt/zx0791/E3ctX/u9gTB+0YnNWdoRi18A
PKKE/67u0n5hoGKhvWTDwE6DRuE/QxdilpnFsOugS9BsdQnK+TF0sVieXG3x/GeNGCnrHxlqLLbY
P+86WGKjLBOqs+RJEPFjLAvon3YdnVINo+7EXm0KSINQMOWZLlVBeaWHMl1X5uDsMUSf9KoOQaZk
DjKTNqyntaHyKk3lLC6pW6YnE8rCpk+ILiDxxAVNhpEkui4/Re7PY0YWW9mzdV3hTedxdyiJ8/tB
oBi61wOwt0/koXDeJsmAqBTD9Blv+RitRgTo4zonNgHPJWbDA3VC+9aNzcj+L2zGi6Jaw4MrHWZD
RYyKbL2kGE2rrKZkYBzeUz9lI7AL2eZl9GzMcOW9gRXrBF1Dt26I5UJB1Inyow91xfYiCWwPm4VI
WMjGVvbNbeqjrJJJP00yaKdH2h+3uPkZZUbZNZAX1tS5dYlYaeqXuXdG6QnFYsdSsUhqXjNASPkW
qp01XP4NzfnVXPZ3zflxIKLqz28X4cWLLe3Hu2X9ognHZGBI1AQj/+ts8j/vFr35knVM0768J+gj
fywSxS80zfrimwAWBGfst+bcgUhGT06ZAF4cJaT7j9hims1b+vPLpWPc4Ntd1SV45hCS/P7lGit2
/GNU+LEsu09OU3eLrWh4pOoInswgTA6m2TWvRdSZcm9BbCVNI+nJ7AHJVz3ZoskeylmzvgUQsB38
Buy3vRIV2d3IXpzLhCXGWtf18UuUTcgUMI25/QY4gFX7vPERLmKrjwsvJb3vWNmuHt0FcyluCZly
muMQ2thJbarq+TjEWt4wSEJY4lZZeubVSOIVBqruzZVR+GWaFZEfuz5BteRWtQtBCiZGsB20OFM8
XQso8SNnno8C62q4jrJi/DYaY3mvTzoMRzq88kVUaqHvmEdkNLYFYG8NQeebDbYB4nJOUwobM7iD
KsW0dhC4lTfEmaPphhLaxV6nivGdE1Z2W1K8Rk8SNYUyxQp0HNlWLdZ2qhD3kFtNbu5zPaXwn9Gf
255TQdCUY4X5BCl6v0kLUgG3NbKN2RuMCgIOBbj7CivSrDwBpeI+sknPsKkIP3fFPJankHwPTFF9
03/ByMKsTQuEHu5BPOk4m+e0HO91U5HxA6RKtzjlRoZSp4um3B8jx30mIiG/JK20XgsCHP2RnNJT
lwr2ng0/Foe56GfAU8jwFVGbJ1lqNWugaB42SZhV93OUdNvZ6kiKKpsyWzHvRfyhxPIhDQf+mrIV
BHYkznin9W2yUekS3xwY1PuWMSphV0Oy0TuwWlkmko3L3FnFqZHGl3jOklfDqRoCbET9uWU9fUGW
KPxh5ONkxhANAK37MOY0N5P9LBt93PTtEiz6HePZl3pfMTjO4w2S8/ypMSaJ4G+uo9sBqyMLW6ST
EMSnbHCIAMrrT3/L8ywyEX+bgNztHOi8kFQitX7Uyl6ZCDL5I9hT1HaAlYBSNF8PsR4/9vQZClwS
Ym4A9NpRcraqcnhn8mNISNjsBasYf7WvFqNy32rOuBEh4mK7yKuPLhf5jnWA3DcB9xgbeTwnaLHW
XGjGxnbh2DJVjn3Su4MNYuj+GQDneFMEmrG1c3Qk0Da4ZGQ8vdl9F2wS8r72I2oa2v5aS0guku05
Ml0euiEo3gbSuIBNRfrTnAv369SSn6TNSgCGVaaXetJw7VhF+yU2E3GorhxRy5l9OkRzo7LXPeuD
8YoVQmKPyuBi9iz1J9/ULet1aEJiXaveCtxDO1s0z8qYGl8ru0mP5hLA41yzeBKlpOg2x7yQ5xmk
+PxhOlYaPJJV40ybtIoZJE0wxcu1rbQIet2gc5x14Jj8WneXKKC6sogFgnJLRFAYqNZrGBWzfaME
S37Q0BAlZIHYB07SxNkXuUQNVVDRj0zmQvWY6WOCuyYfXOBzbCa4jm00dfvue3iRc00ymq6pRmic
zO4+XcKOmiX2KKYjiA/lNQ2J3DtJ2E3gJnhIS21fSEHaaFIor9jNyWLIo+HJzCPbhJ1qiQblqxJh
geqL/FJpyKvWJq9u7muxYVyiTtPY1afIUoEfM9moxqEaUDskIgJPZk+xny1LCxByJiCxCPxxy+gg
8P8NVznLxL8HhNyEf8ymX0RB+Le/f+GPKnnxMrB4NFklLmglrsofN7nFPpB0Z9qyq5/hNx0mZCkT
Ft0yml8kfMt1/VuVrLHrxJBuUAIgocQf8U9Wk+6fymRcNaYFjwkThOrCC/39TU4YTR9pTeoJziWA
8Iw0VgyeI7+0FOfJTlzjfcRpw7MCdiwrYx6nyWmMc+uogb0aQwWrFI80ycCdan7rY7X6Os8upi0z
HgMdVWEalCvmSngdIPZMUc5uqWAXOp0UDWzgsbLMxtoIvQ+IJcZB8oYEKR18+LgBVM0MmceuRckH
wHxKggCBm8usdjIIPGlnrXER0pPntErMAaCcFjjw4EoEP43fIccqVnyQ7RdNTadvedHJh7ZzJCgk
JRUPbtRZ7hoZSniE8EAmctotiBRwa3V14MKHoq+ZZhzvBh1nIooBCSg4IVO6OcWJNiN1MhrVNyt9
eoiSCED2gJ2MdBPbwm1v14uZkzVitqKjQG5XjhMBCm7ry3qaYqJwtTq5C8e672gJSAqbYz2808PB
/FSS/ECsmyHn2wqqFN7TSWUeY6Rh8kGN371aDOPenI75SCs0uP/onVCQBrndk/qMmVzjUrXZELo2
CY4Wc81DW7K23Y6DgYq2yIr0CbR4q61jpCifpNO46SaZFHdrop25JxN0fNCCon0O3DbqdrFGbANS
wqRqPBg3M970uDfwmMXFkq4lBSjMNmuhn5jMZfj+YxBkqLSorVYhM6/tCEv+IWtV/JZGKrX5yEE1
T+vveOdZTMURiJ8WMAz7O8bzHDcUTHYGTHP7V6RnM+ytS6716uN32nONToYwgLFQzf9CewZfwGVs
SvcmQcv/98RnlvpQKTvLiCxPX9qqfGmwiFGzJ7+MHA56nh16sBHOhwS+CTMW0g7B1ziQ6Nhsu7cw
wlWSB3Jm9v9ABPV44VKi0wPdz5Z57ItDdu0EF00CXeG1QwSCbp6BzTImvXaQ2rWb7K+dpX3tMvnh
0XEO3Vjy0uYTy6fKsuhKo2uHOneklO2ZDNK5GksTmyztbG2V4hLqLdMiiI3T2lwaX+3aA7t0w+XS
FrfXDnlGvYuxYmmcq+89dKybzQ5YBssjLbTsr7VrRTsVFddhoueQ6//9t8YPBxy6+b9Wtdy0/+3e
+OlLf4haBHtUZKTQ+67DEo7u7zeH8Qv3xs+bW2Yyv/aANHpgn5mv/FC18EW/iloINkZoz/e7mugs
958p+AkP+GMPqPHGX7lSAlQhsOvf3xzIK7JAb8lQ4pS565girysjIULRlsGuS+dgHWYtxFtp26tI
z2cev1A74bpKkAckxcoctUtFLDngUAxRtTTbOx0tFvMZew+a2KOv22ApU3hramvUiJYgRva9d6m6
RRSiqepxwRq5+JTXpuF1hAfHql4zXc7IcItS5izI7FbWpKq+MbjAq8zIwWGvw1EjIWEn1C69FPDi
Pamj6SdbHTtLMs33pFmZt7Rj1Q01Nspr5Wvu5AtDkERlBjfVMyCWiM7E4AVfgqU8YYePDtNuDY/7
Pigg/zQJAQEAjxf8H4XzPKvuuiijNciQYNP3cPDLWWl3WqbGh2ZRV4yLzmK8Si7SRX0RLzqM+CrJ
qK7yDLdBqUHIj+ari3oDQ8S0qxdFh2FVeU793DH/d93yE2xX5WCxVl4h5XH8EkfcG6u3/IJLsMBf
P0h2tyhIZqQkSYsfftb1Ayb7ySM8AL1J0IqtXpIwY2Zla/phX8mzrIbmlGJhAM1X1MbajFV11cRm
/yZqNd6z4BQHZrfaXrPnT/VEwO8qCJrhyLVBSq8KOjizs/oxHoxzFeV3wTAo2KLLdIupUPVGvefP
aRZYIj/hr7XWu75bjkLFDaW+yJyVm1XBgxLBzD4pmPud3aitj2FaHMdSy06WMfW7Ko1CjBmzfGH7
b/pt5IgtctpHm4SNdd86j6E95Lswbe+Jxcww2zkN8ZakT0z5HBLGM6jkMS8ld6Nkl9YlIUeysP1k
hKQdIS5cNZgAxyZUt3Mh43NlDcGzTQLjXbZkm+qGgv+/KgBHVJhX0AEYqGx0ZLC9bW9mSYT17IwN
sX6sncBAkv+oJO9yZInQQOz6oEYoWYZbOpnIFQ/jQHzUURms4DWBAdwB+/tm1219SGsWSFMKuVOR
7nRLPLXJoHJsvYzPJlzxknZrEsTEw1VVhBZiukDBLY8z+qQbAyqub9iCdT+hnLS/LB1WtuhqeBYg
0zO295CZa+XgDHr2YGjG+Gg1QeOXA2mxdZSZX9m3ZfdJO9zFQzTeNuy8WM5VBB+N4YOt2C+h0QCl
HSZ5n8/Cuu+oblnso65ul2RaXnOgy5Y9uOcak4/fQWHfoKC22cgSZ9tjC/TwsQATN3HpTGTnlGM8
bxOMGExnWecrYa4wTFWN23Si7wHi0ngNYne/YQdJ0mnzmqB32kIbmXA5yHQ/N/28wQzykZKcpvd8
a9cOPpGmDhh5Gaks8buQfqknY2vYKimkbjDvkaewSX+0icf11ZLHEI8y6nNzLnZ0ywP5WVO8hugI
Mmex7KVTV/hZPxP3WxRYVsam9WPirFczdehqQlXlp2P4YQz2l2oyBfCbLt0X2pz6hIZZHtSpE8zr
b7gs+ZGMrE5YYjy0yhT5RaV8Q/V4gWvUo3LTQlI6B7UH7MaJygqfBZdA2IeODxSSIT8C0wlu1bTu
AfSLwhf6cJzrYFPhuEH4oIcbLD05U64594TG4VXk6TFmjY97uOgnr6Qq3CXlpPnDXAAxldjlifXM
lfOwzMVgAeIPaV5kNHmAzyoE/XxR52ZHpiLTAUXSk8sEb41mF3J6DJXj31MN0PL9dTXwQPxz99fm
koXW+L0eAEWmCcBlWDdsx2E8TJHxox6ggTS52VmgYO/gav9PPfA3AZaLzAubHx0TsZhLI/mPRK7a
FSP5E8CMb2SD2MH0wt9QQwjyh07SJtzO5ZaBzCEGSu4hLXYMNE9VEYwviIuCI+668r0YIuULtrvi
xL92+jywbLlIS3VwQXEt2UOWtsx/UvWxaVXngO2t3llRbn6z5kD0K8Os1Rv6AJJV7C44cECZx7Ds
JywNlrmBOju9KdznSAx07VPNEIaZZn8B/JF5isMT7udyceNR1hwTs54+0GC2tIxzShgas0/nEJZB
FKIoaQNo8WV4JyIRl+uBxsPA+0/kimeL0TkOOakwfmsCjFhXZEKGXicqp2QQGRJkE9RWc+hlCbZd
Rb/F9nMeVXKYBrQNb7pVMO0mahO1eeKK9EWCuOq3cTdbS2hNLm4JLgxGGL8FWWqiUWPFjwOre8a4
K5vDFI5J62MmYNObNGn/6KQ4h7ifMvuhSUA1cPYFyRM3rhFtnDYDux6QfLkqilaVG0WbtbupDgEV
pqFmOmsUeGO0KZQRPbFDct9jpwflY6IRY3RsAsmUadDyQrC+CpjKhkZKb5nYcfDVkm33iJVlo8Tp
uHKIFrvPlBjD9BTZee739iwe+ykgOFGZQeGUgBcfozEsoIHZar4ucf/f1khEDylK6AVm4OoTKBeD
bCgScU/j0LrnXmFFNht173VK2t6UKkikdQSEmmgNJZJfLTdudQKsmuJbL8f2PnIVYOgj6PN0+/8L
yjKQ6AE4sslKwO2n1sl4mWfmu6c2b9Vkw8A2qk66xjqe4y6t5vXPyVm1njQz/4aFKRnEuKBXpGS5
oV+ocVUzCclmBhFR1KXl8ddELYg57lobinLyo3EM2j28M7PdI9VgkMvFoM1Pjhg0rrG+fjTLsFbZ
0uXipbUHvXyPcbhaJI4zo/Gd2jLvDfxBX4GBYu3Qmm4697VYvJXEVwyg++kzlZSVh5aFurkacYin
q1qBAHBK8nbcjWiWzyiB7P2UNfY2sWW0HbKufm3RtwDfQTn5qkxB+pqGbnUzcGE9uymzx02RKZpk
yZhYpzboohuTOEOyACfstuxoiPfzE7QASLJV/I/E2zctz1SEvqUhrqoLIuz40KXJ2EKPZK3H1kmm
VRdOEWG1YWf67qJdGxEPsQGKWuMB+4160LNS/5DQ7m6w2AONVagNv1Q8yx9NgExsMZQ2pIGRthpv
rFljM9uRJRiuLSNdpseG9OyJU5Mg5VrUe/Db1h52qXnobVz2DE8tY5saQfwaw2uYDq4usx4Th2jv
J6MslZXOHsNFAxEpN4OdlV//NZfaglD760vtGsX85y3nrz3u8rXf7zT7F50QJAgwKr4Dh4iM/2gI
9F9ofukq0YaZUIuZnv52p6l8Fb/bZQO5KAac31zqeDowXqrL//BvYJz8RxoCQyw97O/uNHSlApwd
a1j+z1hApD+LCPqpEvgEQOGbIlqnOKDPxNsRfmYS3XEXki6yw9drfhhkl+x1FnU7MjvlNmyC8VJ0
5Lskehkfw9btb3MMGeU6gSGyMiZN8/BI97e9JKbOYqNxMJeN/ipTjMmZzm5vpcm3CdM32uA6xt1W
N4V0NI+OFvXO3CHWO1To4k4NvrqU+k2b3gDl18POUfGErdrEzWycgDYdohNb6jnIG0NZN6mhqqdM
M+UNly+EfrObh6c8l8HGcQBSWibEF7eq0zeUE9w6oq3kLdX59AVz2Lg4sZXopmzs/El1yHD2cP/R
TjdCGZ2V4GN9qaEzbyCtVITahs5oeEggk7XTkAoN8DeL3jVupd6PxynYkA8z+qWSdrddn9mNr8gS
4DtY/NteG2KPdDuanahgcYaYx7jPAb0xpU1Zj+CAizBgYz7UHp2E3cUSNhLtAay306ZrbKpcZr60
cAO+kq2iW0Dd5eSmX/khW6dFIkGUQagE+x6N3+xRWTl3oNAI18bvaG5hxrnxOtTiDsHRMFl389RS
CTeoQ6qViUAbwURSwomzQ+crWY7lZxrp6B2j/nSuB4N0KFbdqrkdQ4tdLcukjo2SYCIMh3mA2aop
S2xblbbf6igiAJpz0LinetBf5rLTngk5yErf0Tvr1SrVljTjPB+2TWqW7kbGsQFIGB9t4ZkugUmr
TJuidzJ/4x3Sr+ZZMYR9DqORZS6yx5hxLfySfC/HwNOBHA3bJMGSv9I4rA3G2Taf66RMJws7ZAc7
P50Y2QdwRVBIahUTebK+7wxsqwDgDCvHGjSKvNyRB6uhOm6caPasJbCSoU+L+Dwh4fLTgOZlXNtD
VUpfa/FRnpgUaVu4tOkZGb8AXeC6aeRJlcxMHCZBqT62KvqSlRYkcl30drcxIpG9K7XQzgIl8DqX
CENXgTCCDXpn6yTGlp8jFG6ouH3MqR7l2rNBV/kUGGZ+k2j8OOQgG+cyQD16mJHM6DwuiFSYkeQu
8YTIryNfiKjlO+Rpvh+SzrQO4M2m1FdKQY2YdKNereweT4s3dfVEpAufz9bRjLbzrVnvXrTYAq4k
moTkCrXuw0M48YyC8c4JnspLe1OFQfGlcav8Sybq+QvrUuy6seuwYi9LZA5ROpMIFJn6k0O/ehvj
sfLixtQulspcNcw76+yaedx5mRrEvOUqccerbG712Aco5xDs2JP0Dv1wLr4hyeF1qymzmbmT/Rqe
udXr8LYYBM0xTpyeO7zSDxa6pxutx529au2EDrpza2udl1kfbTgtzEfAG8WXkUgyeGygKxoQtyZS
8BCSz+CrhM8m1LSN/tqT7QOutjT12S+ySj2AW2Jd0ZZBCHYppbbcObPTEq8NlZYhf8ukj2jJifdL
U/XkRncqDMcUAoy0OHtML9OWHMNUMVi9JCTF3mLktl3UqbUE5RPIvOAUdCpxdkz84Ss5hCSSUKeK
Q69Kgclj7uS8snDafbFZFfdkiQ0hWcGEtUMfDvV+pFQ3UqEABw8LAY6PY5D0bFt6JmXnptIK9QHa
ffygZREyUVBFX2EgxABCCHB/1Lq8vtOcOgeH7NgaujIiM8LDXyWHZuXQbYBnmDsV5vvLNT7UBZfs
bpoUfAQEdf4kT5XUV1j/Uy8XZribrmKEfNElhFeJAtrIYY+HHuHC0v/43aJmcOKk+czH1xyjReuQ
6zK+YGxgfMMnnWxmtUnXCeLVTaqK/uT0g9iLRT2BAyJhIz+Md9TuiCscUq8viqV1aHHQXpA9gQyj
KJBTTIs2oweRdC8XvQayfFY7diPMk3UVdAjmN5/NMZuP7aL3INLdPOWLBkTJHIt4cnQhw6IQEYD8
3U1wVY9oVyVJcVWVMNhEYaJe1SacPxxWikSEogyLHqW9alOsRaYS8jlfeM8rZkmLigUBC/nkOmM0
sloHFAqpog3ZVu1lv5EwmeXKXkQx01Ufk121Mnh00M1YVw2NvOpp3EVaI40CqyCpWRgHrtqbdpHh
sClBkSOu6pz+qtRxr6oddxHwiKuWx7rKehaBT3rV+sSL7McxokrfKTliIPCv4P+HRSJEZML4bb7q
hsJFQqRd1URDRaSwl0RhPHn8sipJ/9UCeIfhpObH1CoV/bVWrfLMILKrEFj3TuIFQTrdExZvq4zC
VIoQJQogslJCKBvwUXKbOGL37ylNmTz8dWl6U3z89bRF50t/TFtYsWN1cx00dQvuiNLwx7QFUxqM
Y7YeCPCAG1J+/rp9sX+BkISlmMAl5K8MQn5Tt5q/ULCibF1Q8oLfgI72H+zt/+SOw2bnaBriVncZ
4Ig/zFqU1kghX6ae7Lrs0OjJuNOXhVwETbn2Z/4SJgl1PWzMnz4pxndTWBb/w3V+W8ZE8/3f//Mn
bBNuQbEwnFXqQYfuFmP07wriwnTURtXxKNjISuEi1No3gZUrvmRJ4qjnKJ4x1uSkbdxNVg0xrAjr
Bs54lsJJDrmBV5DKHhr8nC+4kQnOqaHSP2utQ1pyOojknTKNAA8Kn4hJa9kXH2COyLOOk54I7qBV
CdxTHG5gaSHO9ZtpwEWG8gCZYRf3FaqzZzPthQZ9nkVEx3XfKKeOeMJ2FUakxVHilsWLAi3hmzPM
hCES//dqQKTY6tT55SqcDBYpai/gnuQhunw/Ugl8AKEIJYrp1GzVHqGgOBJpD7H4Omi/bty6hvlE
yEYlwdjP83OgK+M9BsRp9KMZ99+qQCIxewVxKJNXOADVYGE01PMg3mlMJ/WNryBNHZI0o6LJOQEN
qndVNKjnKrfTY93HRumlvRq/kGA83Rqysl85a8fP1K+QJHQtAQBl9WRabU2pqVubJOnJQyrM1Dwa
a7JFirwHW9DiuXXJw7gFn2iXfmey1FppScs4V8gge2htHZw+fYtdST7vth4Vk/DW0clhl6SKs1Oo
dFFCMQMrLwjBatLDJvX/kXdmy3Ub2RL9lfsDcBSAAgp4vGc+nClSJKUXBEmJmOcZX39XQVa33N3u
CL9eP3SEI9q0aJOnqnbuzJWGOOhmlinO02KPjhMvPG8x8o120hWXSYGzk9enlzzGuCO6PdtzHq5U
t2BuYAlusx1amqsgn+cebciNfcrRKcTbErUkVWRHlbKpFu+C4WjTifAWlzkMWWUOOt25CKkNjMrc
iEePDKJPHym3aRq22ETq1TICSjiPt3E3dABD7MALDlnSJeMOFUp+IfcGbhjtEBMKKSIMKY3ox/lq
rg3WcNZsn2GbsipfbSxZ0fs0ea/2Fppfq+89lhdjqTG/+GaKEaZbTTE1iJDrqDWxyqSrbWbEQONq
J83ozd5nQ5gIRYI6SRiRRfwpIxt2bqc2S2/7iY87Y1Y8eA/TNGcJ3wdWNbyRU5+d/zbnO0L1fznf
v77mH//RYv1zwc5X/xQfINA5Or5A/Nn+VXzQ1AihkCUs02EoxIb9jyMeQZ33KNEC+pkYkm0T/3UL
dTnitBQaNsGl4RBtUJQ4/zU+7Wqi/oP4gFVEcMwLi9PW5Ur541nbNWnrRCP1XgwSqK6JOxBcHEpv
2ETGgAmRmL+/seKeOr8JWbjcREWaXeTWSCgWEbXfxBatbk7gprvYDqgpSmLzSyoILFNro6aLIezD
Yhs0VLpuak6h72lcz0QOWF6HC39FlWZzxeuoPea2UKd6mEKaMZ3Z3ES9a++jxleXXuHJOz+QXriL
rISKvtDP45M/qYTkVW/J7dia6QT/xBWHYvbjC5lk0tJ7eNQ3mKb9l2SM5U09iSw85GX3Dd2HEr/O
E/AO5txk3GDlDCPWF1F+hj/EZjtI8l3C3dTuA0PGV7GVtsBgKGk5hKlMrgmIB3deUJY++do4fsVP
OXztiq5CtslT8tgAlr6FbD8/ugJUEwA/7D9w+HZVN6ozBr7+PgxtcqSkwqdlIwcmLdF2ztWIZeok
ARHml/QM2HcDecLrwJtpm/CN2alPxkAJHwnaOo6fW9yZb710wzdzDEYAcBigNxlTsLUDCNgSAu1q
d9qSijSeTOi/5yV342xvm3b4zjikbqD8xGe/7IqHEkP5Ni6T4SR6fub7foQZVW06FKD0GK+ad2Jm
7adcqfwjVlVtX2daHo9XpbxaVfNeC+hCS+mjFtV90/KvSy20c+8ZR14bDPHZqsTH9NQSRkGeT+Ix
38erZl9p+Z52Rpu8iRb1qR0Uj+RGMsxGNJRmb3Gdeu+R04krKjjAzJVjz1YiMEe0+rzxG7oOzZCS
mXbdKRhsxLpDG4X2x0x/zaOvNw/luoRovGUkeb4uJ5Z1UUGdmHWfqFz0B9b/rDKU3mqk64KDczn5
PIyaAEu+231Q6zIk1nsREvesSOaFDOOuWVcn0bpFoZHZ2MlyGIst0wOLFswp4i5Z1y99wOxwLJYi
feY/HtZ1hlGWNcGPxQ2Mc++qyisWOrSbkd4DEdBcBOvKp1/XP0gQrIJEXQYNlr3eG3dFXUJ4rt0B
+Ma6REIzAUpPF2x430G5uAunmIUT2CGWT0xHITjlgH4FICPTt4E7/kSqttkG6/Iq9Ez7BNIZpHHG
LzjFWbN7lyQk7vZ4WmZrWy/T1BJvsJJba2n7a3qEg4/ETOEjyiHFSNHk7We77Md435XBcIjssrps
pJyGjaeKBhhsiYLhQpO5tMsgf5wmADIbtvnm50ZV83leKoWiyL+IuxvamWUBn4PyC79cyU0fyVTu
zJ4C+F1nYjHejf7Ybcdwkfk2zP1y2C5T6KQP0Qg19ljx2Ufwiqq9aqaQ+jUZ4msh0D/hacFkgel9
gYUThU6yw2nHkZZITPALo2y5HSonfDFXESv+IWit4laHzOWsgle6il8JZbjMj+1w9///7iQxxHKW
UeXPJ6PL12998Z+zST++9Me16eluFrzCiKXK0tckN+CPycj9jZlHaW4II4LvmCZjy++T0coU4fVG
dMnjKmME+se16ZNNEmSJqMFAYKcu+y+RQ4g7cS3+4dpkpy1Nxi9BbonQyb9ADi0DhPXSz1i3zPBu
IQ/xlWmGt3o7eUUAVsd3y3Nihs42dWRv3MS6d65Fk+U5utbRhTlpd6k76hJH19VhYSXvQaEfNXZY
XKi00/Co276Nq1tpiJalbdOflgzq8cZdarrq87UerywUVXnF0HUPhu7PE7pJj21n9OAgGvv3NQ6y
vbB06d7iR+SO44YQkJRz5OxyJaPPHZwgrm48oifbNKj7GmHPpxsKOM4RptuToppxK9UsYrgAwo4O
rpPB0/YT06UEvQHrmJBWLnjAi2bSqzk6vuLSNveNYTZXlkaSTSudbCozSGW2hpaNK79MrSwz0c42
pa4yXG4mDTvDkDwc0yCjMpHM0y7WUDQgKObTuJLSIg1N68bUUyelek1AH9WDsfLVppW1Vmns2sIr
O95Ulsi+DBrLhtOhPqQiaD4J2I6Xlca3xWKE5DaAYjxw4/TPmQa9UTIF8w2zH4AWDYJzJBvIXMPh
ZreAEzevzDhY2vDjiOiDktNQOSy4/jO/quNHwEL+OdbwOfiubCk0kK5e2XQtiFw4dRpZt9CH+Yri
uIR7W1Uw7RJ8vDd+UJLJzvE0U6zo3jihYjjoNBKvNIzkmlyMOjODjO9BYS9nP0jSp6wrHLqIMcnf
pgXvkSKxhuDIegMTlmEhne+40ORFLEP1vQ1C98NZDH/YkSTFbIT8GDAFdV3yzhkKA5LaIWOnMcdE
3SsPUkKf+HB7xy6DjEgm2zUq5h0oj/45zeDWwXbprcchGMq7xMPmdChSS1GcnI1P/PgmcexcZyxO
TlE1L87YiWNFZO7Sybu53eDSmCz2tI77ufRhPW61CUpuA/2ksyBWsmlgnj4w0lI1n1mJ8dUMhboM
9ZOwpZMefVQ/FNluq1OMkwgMMs9Iusqnh0A/LVPPnx5iI2Z/7Re8PMf1FRoO83SRrW/TjMv5Lsz8
aOMqfqmzvuYRm4sg2Rb6aZuRGr+Y1/dullYj3GVkVXsb6ydxjz1lgO6Z8FLGUwu3pBzr+MnWn7Gw
4DzYEWxX15Nr1k+TMUjaRP2PqkyjV7luU2w5Eivs1i2LTXtPfyDVNmxowxyPc5ywo8B857wQaGRF
M+ttDRYQ+TzqDU61LnP8CuRB1M0FGza95/GnWH2PcZIeKRigTwrnCxs8v0m7mwHxxDnO08xKR+CK
vzacMXoViRR3aWvCL80F/ZAGXsAzy3d5Va8LKKMPWEY5SeDeU5fdy12wrqu8OTVATi71Xez53Y3T
Jf59v663jKEwzsm69PIXVm7ewo6j0+swZdcIMoNekoE2ZV9GhRG7s3ndowV6pVZ3Xtjs+Q1Lb4Te
tuGG0eTjdQmXrQu5kQfCJ7N3x5PheiWlcHp3F/BzuwsH9nlVKTX7dQZZg9qyCT2nvZsTMEzJugJs
XCoOJXbzV7XuCOsiSACY6M0hD322iDBx5WFZV4vrlnGcCHtuIB+xfeQsKz7DxuugqaqOB/Eg87x9
NGPboPOTJSaYx2gX0Bh66DEhEYZm2emFLBg2UdD3t/W6DfXXzajAWXctXBibW/SnVB1a6qhs9iZ6
p9ro9Wq9blpLvXS1zTJOLpJ1F2vBKLEvmX+SgYfMHNvMW6HzXRhdeddlcXbmWx0AqyqxQGphPtsb
3dTreYA6rW4WlE5NnGQlx7yS1bMRhoS5AhuERjFjyQD7CTLvNJYMEofcK6ZwJ5wohgrhWVG7TfNu
+MCmH0ZXKs8S86jzNRngI9dRx7/DmwdplOfEf3nzbHGZtv/zKR6+N/9uV+Ad8+Prfzx8/N+kIvnH
4waoPgZ8hIQf7x71GzqRzm/DGpCoCQz+P989mPZohEZBYP0gbEz0fNHvcgH8NQ/1lrcPDxXIaa73
VxRhttL/+u6xLVhpGtsPfAEAtc5s/wI8EGM8+zJId1NBT9guqSmq7EtnauCNmCUcXduUE2GdMiUR
2Kb2tXQi4yuJW5fpv6fMcuMQaCHC5Idf+XjZydbOrXngUGkWztFGLdMGUx/iQUqLXoUm1kWAZdMR
+noSWHwgibf6zW52p67eRIkaaaHBvsd1PQCM2rsihnsJAHDbu27cnGQhsxeS3daNBMWCRoyX/hZA
vf8amZ7zUoad960KLJ+AAZs6tqVNS1XpjC3VfQks/tjnENs7MDDymzOXZY+2Ols0E18gfGfDpmAW
AzTsCEm7U9M34zmMMa4dPXMc7/wii7H5tW1d7ZLYVWAda4LldzKnx2YT4Ajxb6slaaoj7VQuLiWw
sxCDkil6iv2xrWlVMeCJEZbpx71vF75z4Y/CAmSGAk6VMg4PC0A0dovthEZMXEb/eVTat9HWrSlk
g4KddnK7hJQns2iNxJtt9d55yIo83EhlTsGuyyDW7tkzBN+8oOqaDY9r46oZc8mhXTdJQud1x+Hr
LO09+ayZy8lI4cuTira+8E0W2PBDMvdzKYNvYy2JLgsG9nhXId2XpMM1ukIBaAJXxZLXg2g/us6R
KC3/qJIH5lNXVOUXr/YNZ8/qYKj3YWWEMLn8UTNuQXfXmD2o+dyOFd54xHYnZplKecRn18ttnPME
xGhBqY36GrN8zAtlWUIeoWhW1L5E0Px3Q265j6yt6+Zg1RmTeSYLmhK4PIPmaEdZcm2poEtOhW4r
2sQ9DggQ+Jp8xrPAv1OVVZs88src3y7gxvydRSnOsFWxN1yQ8iejZ1F2BHCs7ChTaGhvtY9iaLCW
Elyu+a0D29qdeeWBxcjmMiG4mOVkgCG1oh6AnMRc1iWJdTmIEMGaBYrBliDGF7Hpq6Z++f9/yP6U
VfFn/flo+Ygi+/YfRstfvvjHGcuc6OtzktXZTwjM74es/5tJATNjJ9FYNFnQM/84ZP3fMAgTXaDU
2XccgBT/XLu5FJCReOIcly7ofeX8JUPYyrf8dbgEVeZyaqMWa5i2u4KGfz1kW87yCqwwMfuBykzo
EtMd6+/oE08p54FlUEuWxKGTA/2f4N4oh+5jqtp6I4LOPFI8lX9qgExdYHCW+7h0qQMqPFy9haH/
mfnifrHsoxtij2AUvZhtNzs1DLF0J7L4dav33vG8+wRGmQ/hb26w5YzRUZrVpVLgxcgUmF52ZSR8
9opKuDuTo+ZT4vfDrsJ2xAfPhz3Q5PKYh1QuLzQRXUZ8SD/FxGG+R0lP8XgeNuKto5coVo11RDoi
WzWa/TUBBBMsW1QwFw+a3LcxQzk8MJam1z3Y2QeSAvnN4jrLvWobqeNEsL7jtyw1BAJYVcEmhGG+
BQFobgTx+5eepjIt6Jilghksmu+eXwIn8Pvu0mnH+sHxO/KWXLanCFoCRVxeh7LEmH3icCspRC3a
y6pdDouRRwfDCLnH2qVyXkMZUZlsiOjCKwb3jocWVS8iNuM3s0kaKq26isQkthkvpapoMjLSJgt1
L2cG7b47OQs8ulNMKtU42n3Q32dEN9UVf3d+hQBYiwfR5KNzGxKD+rCjCHkqAHwXtV31zrM+i0GW
48ry8YVj775rTEqv0LthRuzY3WOxSKlo4udTh1B5JRI9rraA4mN6idkLNn4d9bvGipXzOID1PPdi
GowjRHi72dedyZu4hq18RJdpwr0X0RN/ldKAgqPMDlO6V6RrcKOB478JZ8FvVoI94GNA7HsrnPxD
jOPMjeczDD3IZYjvByVYMBZtUbzDMjKfJwugz37sK+lfKMuJHnwRs01dmt68aSw0a3qoTNAivTRe
PUnOZYtqSyErhWTzvmSTwaNUmUm+h7w8sFUVIwdxjcmmPZR93X4bCOTd9/acv8NENi9VbOR3PbVY
X4Gk4e5lClPvoezy674JHzqv6G+HWKlnEMFLBlpvSsuNhLJ3a/uDl+9SGc2fTe7jj2wYZHVQEhpD
rADB7aqqLeNbRYXOt5qi7eqizujqTaLKBLhkLpG6dMcUTWerUtzJuLYYpjfUrEb8UIZFebcSi05/
KFSCKjGKKpnu2iTC1p/BCN0FFAZ97ZkvHk1/wOmT+rNTbpIMeiVJcqw6G9ANimjVBA/6oq6VRIds
7JkQs5/xeqdMvbwNvbk/8cYIzm1LF8C2LIza/sgbeIOPGYEjNh0jfdo73H55mOHXqbLilGXk1ls2
6T2TmwFPDYBU3h8QoigEJhYcB7QkNAmAv6rALkaNB4K2XfvE+OOgecwiuRS7SjjNc8d+/tNkYt66
8vKuqbeuYUfvOPTadtuwtKBhPS384IibinQaKBrcb609HJaWrBkBqPcyCRMSRJZ4sSPvHqAp12bK
Phdd6qXLhit7Ma5DCZwtlCQmubqvLeSVzWxiCtwXeFR3yyD8oz+zoaCivjZupGKoGew4P4zDNO8G
v3YCnLLZOPEZsYMHn0TXzjfS5ejMRfZJDS28N8gGMDtKnDNf47ZfLiwI3Reh3S97zNyqODdJ2xTH
DEVmr/c6WCDNaTfR4XxN9qu7zMqM0axsx+mlCAOSYnkbgD/cNBTPXaWlLo1uAfjyC7IQSh0SjOB9
lp+XEA1/S4asy67ruK3fwsbmnHGB+HxkfLZxxNap86X1xg8azN1kk43S5yfRAcGE8XtKOtldmRQr
ksyfnTtshvPTFDTiEqJWj72e/sAdq7ER/WRJHY1Hz3PO3GDUfjVlZmzTrOmEM6tmWTBWJuBJoIvb
YazhzM5dloW7XsTqE4plsq1CKN87jyGbGH8XIV7GrckKnGP8yYaW/FZ3fX10VV+GPxwjf4dGIMp2
/suLZh0Z/xyTp7/455aZ+h6YNNh+6E/jL5lHf8rlALToS8dhhJPHBBzyjxcNhQYE+4HrgXBhRU1W
9Jex0Wb2Y25ksIHRDVXkL42N1r9Z3JEKFHoAjDELvID+9n590Uw2a1lwG1sCzuKhEBlc+yL2ru0k
iUkR0bGxGSwxiXOlQhzSBaIW5KjBEM8hXaJIbvFMA2CXNe05CdF5Ad4ix24ny20etUX3wprU3G5Z
KIbjrV8y/2kvdthtKDOr3rEtWu7BGjwo1aJ3pq+AIqaHTjoy0OQLQYN1WOZ3YV1Me2yeUu6EF5UO
4khaCZi/FelFojrj9VRbdJ1D1lzwBtrh0m6AR0v0SfAd235QAGkp2O4wGadO5G8qZPqZDXUSvwQk
TF/xH+bUKedi8MiLKNw0kWXlnN8Re4YtBdau3HDaITJR/tZ/TqZmzHgXGRZ16KYtwrMDuH9bY4sx
GB1CmJPMbXO9b4Z8uMroL2f+niKFaFX6wavF6y8/+NZogxUfk4YqBwxAn3q379/ghFJmZ8rAtG78
sG6rExUwBVhx5XZ38RiwBqCBB4OyzQB13XWyKI4cSBiQJhLtV+NaRWcBAcOFOKdU1OEyFgBZU0zS
u8imcYh4ixXJrTC8/EQ41KWAjPfQ1WyL5Z0M89zsWf3V7iaQ1eK+zPHozxuS0t2NHQ395yaxWsyz
NHUSOKZ42flU4tw9FhZ4qT1lRzgV0iGvvscpq0K87WBH6NnTl4cAnXRNmZHlwPRGEK0DojaceNWH
Nvc8sz20vzj9EtPkAi4ak3pojwaKuz89F6QitVOKBtq/z/mkS07+fOK6LMP43xWt3+ct/aU/Tye9
jtMdJzidCM38M4Dj/GZbGBzhEkqH6pJ1j/b7Ms/jdCK8zazFsSWYq5j9fhe1mLeYmPW8hQqlsBv+
tcYyW58+vyzztNiGpMa3QG0KCFv1L0bHOljGgAKL3QwYzHka+9E6JhWA7TykgHhfqiQY4MLPy3XG
23Tc4MKYLy1jwtyfgL7JBjWdOZqNdx/kOV2xdjJy9yXhOW8md2cNZvlWy8A5MsXgs8qxdO8MYmn9
pk5FSVW9YWNGcYukuXNmt9xTElIezcpo811sYDWR5dLTngv/nMcKzxi0ILf1FKORXb+VeVwccl95
j81C0Ykhm/LYjmpEKsqM+sxYMjy3SRNRLt+M3qU3dgpCaF6a804mTJ/7Fs7Cp9hrYH+CiYrY38cj
fe/ZHMmnjqEj30nLS2+MdhnCB9yIobxRReywP4pSJ9gZYz1OhzD0wvJou1Z2IVLf6b74kWQE8Kwq
TF6FnGk0CSLTMKC9Twgix6KeC1Y4Mc00h1CTMUghxm8GbifOicXSo22f0rhi5kv+TZO9b0EgC5e9
O9yHbVjaaQ2Eu4k8pKVkuLGrRXq3LrCPC2jN7jGPxHBn6wBUrKNQeN2bEmT6PNylOiqFamg/Sn8B
fzoTpCpz5ZzGRIxnb41Z1UVykjp6ZS425lLedeK6SwaiWfifI22ETldP9Lz6o8kJi+tsdU0b2kCN
Ro+Xul191Y22WGer2zr1jADw6hw2B7VasTmYsGUXHf9GYP4G6EQqIsaJbjnJ42TVdruF/b7klzgZ
DDw+afcFPhtcyUAjJmcNm5xW7qS3MiinlUdpr2xKYwFTWa/ESqFmuoB4csOxdNNQMy0jlMY04+l8
DlfupaURmKOGYdJDI7h8NSKTDAaWFH8lZ4Zzrj74PGYPlV/AsZwyh1/dgrjSfqpFAXAir9xDD/yR
dajtgdKQxuC9RiIfv3C/w2h2wPERtZbGFqVU3YNQSa/zaeqvMcUsl0HTDUcd3auum2xOP3V2DXIw
7ez4o7XT4VsX0hTUko+wKDRwAeG25vKJ32D70ifWcBBY5E+uaUQbq7Kbs9JWtW0dyPJQ13Wyi2Qt
dn3moM5J276N24qKDH4L92LMM3CTYqo0SOn7RNxoo7eQ/CkJSoMo7a9DbRvtAeMP5iyrwa23EWKJ
PxcLyYSi1Iowz+OB5SAomWbrjNQgoCbW0zZtu/aiEZ1P2w2x6osgqfpLghqVf99lvBJ4llv8fBen
uOFZtDfGfkK3UTY2JtzdR2lP4Q3mtZTyVE/MCZ1Ek/E1SZMc++YwxeNNVqf+XSD5TLE+6uSLl6nI
Pwa+HVwAZPL3NQUhzTbLzKR7YBTxH0I0Y7rM+vplEa277Pi2pu7Kk0twKLGZsqbLssu/jc6oc6D/
5db7/vb2X649vvbHtedCyuWWYr+DnOjy6/XzTW6z43FZ0/C6xhoAtO+fb3Kcn9xDOFe49jQvz/2n
hQXnJ2sXPCem7eD+F1SJ/QVzP+7TP956UBnwkfJtUY4M6Ul6OGx+fZPXlXKc0PZ2ATtKilwilzRW
XBvF+9COzqNjuFTb5CaRs16nt0RD9A98uw51uXyAbqmgsi8ynfnK1/iXu0bBzAk+7jUMTZicodJx
sUgnx9QaIvPWQNlklTIG4W8298vg2d8RVcKLSRhk0CIdR4NrF59qN7HBCRFWE+nYw4EhwIb01N0I
c/Kh1UxPaWwtLDexb0mKnTtiV87yXusgXBd15XuAMnTo2w6eid1xoVg6PIc2R47OXjN1aiFeB44l
oYgEbBNViQT2rgi7k7fDbz3demssr5+lf0YztQjVBQPLCZ3bw/jOfnta83zgY7MzQwQpP214zanN
7ZcbavmIAEbAW9yNXRtEAwn8NQ99yrb7xkABep0TI0eBJU8IlsiiRJeMYbLGDRedPCyc0L3ydRrR
ysEKbUhhAWPVaUXJ8/pVZrI7wOvv90ItWAaGNeJoFVyYm0iKLNqy+jEbuk679DrW2UhzjUnGfT1f
WT5rdtb/8WlYc5R8P+3XYE1XooBXhPzTNPpsrdFL/B44RkVERSUA2MI+zsJk9JIyKyAcTR4Ogaaq
KZ9oLEpFsMXSTjIjdHZXfV4tV7GOf2IZjV7m1VTXFtVCUqCp51c8pWwQQSKKbTmb9BBNqzHPXU16
nvbrGXR47Gvt4YtXO5/4Ye1bbX7TavmbtPuvX42A1moKHFaDYGATFiGDQHfmaiD0VzMhxmOXq1l7
DCkNMD/TQoDxUGoPotJuxF5p7czXHkUaX7Ards5UXfbawyhXO6PSzkaay+hMi7XfcfYt/8PWHkji
DQl7RW2MHEwLawtbPAyTpvZOzjE/GzwaOCqpR7JPdGISzStsKgNkaX0NB1AiNb3OXyaNFwlh7J2V
Ro5IDR/hbYgU4wAkIZAHm2ROLPnhs/E8tRpdwipYPJJVg9ZBxhOeDtPxduB4ufE1+EQ1Tn6VVHPw
TkqjeK00IKXUqBS3QjnT8JQpmAZnP2nqAPFJ45bqD1AEy4olGB0IBfrOH7bJCi5ImzZ5oYRPHvsV
bJBpxsFSDu55dqVZnxEcA2u32I1Gc1Tcq4ZdkYahHyvbLDPkjgM9TNS1wXXACFdrvkIYlNO7C1TC
2qOjLQiikBgczWQwKykf/Jhm2k2gmQ0mChbu6QGn7bxCHRSU3n3bZkm7bQONfWhcqGxKsyBUQ5wz
WQERNGECiwiwccY7AdsSiETpk4IXxE9vJ02ZKFfgRLDCJybNocg0kSJcYFPkpspe8EJ4TPoYJV5w
LEbHeZ7VsXJi7wwAprjWsMYT1VyAL4BrAcGwVyCGWOEYI+/+ggIOOihGTc+wWnu+zhcFUsO2oGt4
Ze5+Clbkhtv2ibulfAIUBxkg8eyugI4mSupHX0DtqGcN8BhXmMeUhqidWqsAMaXSPvxaQb9brqcE
fxXhISMsT32o+l0vKS7fWUzZ8XvSmG28y6fQlt/6qeuzizAd5vROGb0HGqd3OSxJ77A5CsD411sx
T4s6ZWxW3UMtlpTfWnCR9pZ9lBgunYj2tG2LoB4fw1oxNFNj40yfvYHy103hODjZ6fqLaAi0gs65
LzDlXyxBVF9MgcF5pNwlQe8g2FUcWrN4DmDgMPOv4dkyBRWz5z2nxD5tmoSErW+Yzrsgvf0GIWGG
hFrZN/WQkMbt12Qu7xvzolvzumrN7taF2fAyXzO9fejzC5G1oedvYx37TdYEcGrpNHCFmcmhNoSQ
cFw7Log2LOcbliVmcmu2YMz4iXrsn71har+5g291FLBP7X0Jk847NWsWuagXYNW5jigPa1q5X5PL
YiTEXFVOAcyUC20kDe+Qc6bFt/z7SAwO4/afP7b+Nx1f/+fMHPunOoP++h8PLu83gjEmO0+dHkRn
VDzFfqig6jepDTAM+sT0PO9X84zzG5XpvMW0BGryt/zqnWHd6yBYUISDBMpf/pUHl65l/1Vl0FKr
ZG3MY4shgu+Al92v7y1Uw56NF8qhK60Rw8JicKHjXXM31bQE3sMQBP1ya1IVYsNvND36L+upvRTB
2F8Rz17ezbZaWOWmtiDYTqAGd6hhXKLpdxUneCQe5mqKknO/ug0YtOzvIOO4kczVitCutoQqD6aT
X9J6Y6+WBbnaF4xmGS5yhLthK1aDQyjq4Lt0RvveW80PfeR6d81qiYhWewT9B0gQtXKmS9fsbQFn
IFUdnwC7o0RQhtYAnrMkqmNJc+Hx0jRPAXTjmKM69FxqBtkHqDxppm0bNaSK8EYUN5kwK2ascEYg
bfKcGtCawTjf2ixW0w3tWqcogjIOjBw2o2PPFQQFDG3jfujNDsqAMXWCUq9aEiTPBWFQFXLSE/XJ
iN/hAD3SoBIa28rVIRHSNXSZdnExXqtV4m2Wmsy3N7QFwf9VBi6raNq3hpfdtatMjO1j+JCBaD/+
NpOSnir+/MO7eZ2/Z+2fWzL0V/+clVgmowDyPz4gP9wVPz66SIRK8UEUdPVQu+xbzCm/S4T6/9JF
P+7v+blf/P7yN+wb7DaICpAjZmb6awTzNXL8i0TIh1eR0sOWISH/KKC0f/zwqqy1JLIAAkBdeVeU
GWNO8gyYITxG2sLdB7436CWGyexCLqB7tFdhOROzXDAPO8l8CEGSf+ncZnw2tB7daGWaJ1d/9Fa5
2tTKdW7OJsjSOnOsTYxljI2e1rmBWgKLSJqBfaMkpXzksYsoXq0COUNWJ/aJUv1nqRX0ZRXTe+ID
7ss4eYjsJhNJs1+09l4QTLiqV0He1Nq8qqmI5k7Ukj1dm8j39jxXyyZmN/8amr3He2aOh5x9AI/6
/dKV4YE/pP4MSacd8S41L76B33hT5ajzOPLm6lFJ7MMbBIal2NDVMrYXI2cLjgXPj15HCuv4uIt6
+JbjNU8IAnUcH7FIhpes9Zv3orMxEE9RaT1QvWLygU5bEewRb5g8w8JHX7K8gIpQPfZ9RGmT3yi2
K4DKptuIvhgM5G5OOIz1jwXPZWg7QLqpbT9F+v2E/9Dxlq0hDGeLyy8anxaYHM+jW4d43eVkj3vH
LUmLFZHjHWhF9OyXpqxyACJDNFh7h96QfWuDI3pdct9850cCNXSWU9ydBml8SUMKE+eMBkBEGxjo
lJWgE/9tjgstvf/5cXH5ijj1n8JBPzcKfPWP44I4j1QsJiW7SSYZPuc/b3q8sOgpmqjAZc/KUxOj
fz8u0Faog4VcyaHAc8D/Zd+JI8wkAMs/0OcJQCHCXzouOLP+9a7nmtcuMuK5GHl5jvzxuKjUFEp3
jI8tsX3qpXVmwl0U8QldbletkYpBpyuGfLKsTbqGLpwFHBboaaIYqU5lELQy/F2pIjPdyTW4AZ/e
/XD7kUZAnesI1ohHtsY9miqcgqMY5+CumivvNkok0ZDIGFO8pJN3GpdG3lJrUF7Ukk54aiDjWwSU
/sBTpXx2GoB5rEwD5hKXW5gJsJXlbRD41atVhOoS7AI9RFWLD6lq7c+oWt4ngqHjYygNLKdJmt4F
U4M7nT3i9xie2dbqMZa7SaGeQrsoniI3bPpj1xkWkn0nv6YFXodN05nmvYcdBxtnXI7PWVib2bYh
WbNvO8uQoKASmlA6Yg/XtACArsSifjm1U/nFQtmmBjCSF5mRW7ee6ZnPWJ6yA68Ad0+/0XwKxkh9
9N1kvCV1kH5LuCS+QlLC7I9n1n9ju2Hfk6eghRlR4nkMksLe9INvljwW3Oq287L0ZFNYcD21S/0a
qBpGmtmJvL8A+JAdWMQ30S4JlvZp6Q3ItHMUfalC+N6boAwykg5LtdzlCWGczmM5sY0tq75KreUq
b5ciIt4JysVGn0hJr4z+w1AUC18U1g0LzBgzh+qa1trIGtoL5Q4qucnb0bouPaPdkV5oOddTgvwJ
tCpAx1RM2TyuMus1mVQBVDL3v5sUIu7GNIyvC8shJurPKtktnMIfS18Yn7y0hzAGy9kbN3CQqLGj
V4HuzIlQ1BN3cVTuTNmGlwU2lHe10NviZG3ZgUXNmHF2DQwDaMqjMZ6mCKbNZh7xz+wKY1QRUON5
iXcwGavbxWWPsGzKTshjRLHwvK9ppQqotetEcGatRjfUBui0zevLFlnwqmY6QJ9cbkXw3BmE0r27
dNNAmNmayZ8vHKtfYxcFe7+YQ/WhdIbZ6gZ1Y+lc87xGnCevohQsM5dLF8Ntvysaxsjt5LJ8wZGt
Y9KwfUaqbclONzpFrdZAdfAjXL0Grf01dL2kMrwmp2TfhT0RnUtkuu7kmQDabJ3Zttf4tmFYRLlt
neoudb7bwPa+q4ro/8g7r964tWxb/5WL806DOQD3NnAqJytakuUXQpZk5pz56++3KMlbznZX4/Q+
aL1seEsqqlgk11xzjvENeBUpfBQpxgfO6Dt/AFvr3DeTTTwTjnHdGv07W6bnggTeds68vAnfRhjj
VuFkOJeE91wrzbFaimwQzbWQZLmTS930MKz3k3m9B4GWr20WZNxg2NvzyegeCM87E5r61puM8F2e
aOoiEf54vBsyfrjEuvInI1YcCjFDJvxZSprIa114tnKjadONM1m5SuHqwgIFR3uyejXC9eUL/9d/
ztL200p4F3h3bGR/GHj5uRCmy89OFUsOeTxP9e7LygZ2kroTWoOusiNVDVGD/rWyUaBCmbBQiuCq
t/nW86yc12O6jReW5YhgPuuPiEBIpL9Z2HhKwjsnyZoNkmkxuXi9iQ0zkSzQhduCKKgV0zjyZ63c
WCgkJsxDmwCZuellZIS4tt0uiHXRIqSoTvswusQJL1xsSp/GXsWHWXXmiQKqdp7RptvirUwXzCvc
rWhxX4V1B7BZrpoOcaMjz6JRGRdK4p1khY0qvyspKve2laRnnifX8bq0TH8g/py1eDnQrLmOTXmw
we534N+Q1CUrtetRr7RqJH9ABXNVKo6XsdBUxV2R5MF7um41SX++q80Cra72jWONW81ssxOLuUG6
TGUitGZ5NfRncDLaiybqbAh/Vdg28NWCcGsoWJjnUopra2l5+CSWI13Pq6YXDXlby+2H1rGlDf2+
/CJAeELbqiWNHqJ9dh0pRSlfK63WV6u+7m39coBnc9cNXbpvSYJXVzwB+rnaZzKmPJi6+rLvGk9k
rfQSCWOGEQ8Y7HlszxpCkj661nBtpSOOTlR316VFx2sWWEXA1DbW3I7ZuobWAWV8MM91JclnUtlm
OxcbHsQh0xZwJxIZoi2KycB4m7eafmYQQL20M0hmTpjHVwnYtjPX6ZJ6qeMEfo8hzFmZPXujRWKT
1mFD6wV7q3Y7GsfqvZkF+g0LFGtE3GNymWleQB3kEeR+R3lnbvrM67yVjxjylEl3eWYbJj16w0ku
6BJmp6kn2fcmjc+rXGcUQqdUF836hmjUwGiuPZi9hMdLbnJAn6q/o11OrnSp+vbcZMXcJU5nXqIX
z8iWd+PQQD85pPc8wtudZNQwFCuf+27Z47WwAArXqLdDrdTXGIbw6dSJoW3Nypff6WHhXJFQr1yS
ZNOW6KiHgrqojBtXvfB8EMkHWayXHXx/uEdtGl0jUCuVeWzVqLISu+ePlzHYAVUQ6y+Zdf6nbFqU
y4rQBpq6qFfFmq2L1TsS63gtVvRmWtyjaaFXxZrvT8t/i6b5PheFAXF8DQjUqV5I497AZS7KCGRa
xGRUY9kv5Tx2l0w5zGgdibqDa1aUIBQjTWMVh2oqUNy4TxelqFqY5YkleypmmBp4t4OocAJR6/Ac
ouyxRQU0eFW0YZPY7hOy9bgoXeycdNkaZ47cOU5nVe6Gh5YEoPdD59pXuJ+0K65THYVDaOfQr+oa
nCaaBGsRJlZGiZTlwXmTesYq1Blza4ltPBhO5BD+WvVXNJajG7NTwitfha9EuGVd3Qn7cD0LQrM5
HaLC2NSWnpxLSmuuLO6UUyBR6kmCmmVXZiSGtZHnotsfkjOasPYppvTwFHNwuo3Cspih+c8/0a6W
F1Hs6nNmoO6tFertTVN5+qpUMATP2rxzzxvUssMiak253yNO/DDW+Ft9DTkQfuKAqohRe0vCfagc
enJWwPHasXmTMzC8T0OQ4A37bZ4QRX9Q/a5rZkmTRFeSX4RolL1UxTw6esZD3+vq0tRR2s8S3Ug3
JQ5tZWX4snkee6HEU5Zzj9bE6RAb4q49jwgdZizY2fkjqm3zk0Og/N0YDfFCBgt+rmOhO6FrT1qG
ZA6Cf6uYzZmSZRzWL7NuNzaUfzKZEmugUf1J5JHLLVoBEbLdII/nmtG6b+1qAFiAkZ/pYhZU2SJt
RgJJuhAiq98QxI0C0AOX6xbO3jBjA14mZOt13VbqukIKwnkbCVI5g+CCQC8GBXPRBcGAQYJp+ZmP
mFydJbnt4QyjjMK6At9L4bbgBzLLw49A7iRUtkDnPmJLopXMfJruRBlMNZjRPo0vJdoDMLzH8ixm
t3MO5MqHgKs1krZ0PLi2iwwf7ENdG2SIh36tHGpUKgxuHas3EZDwK/5Qyw8kADnPcLv/BKmyRi3w
4737NvkJ8JDffNq304fHQIoAWEanrGo01l+qG/MNdA5wGuzrJ9yHwu98bvOxVXcQIyNX0CzUEey2
n6sb440CNhH3FfTuJ+/rn7TosXp9Wd6gBMTyZfGnGXT8FUcWSsFX9lbIw2YQ2Mac3g7gvDL3l4wG
upXvt/YM04p2ggAuf6t3QbXJ5FYhabUt+50uq/57Df2TgPiwCJNueulZcr0aIm8JGWevVggMZ5kj
x1vXCYpFy/o5bxHrrWp81jvEEc0Zby9dR0pzx/wsfS93rb7zkqxdIZqwgGmU7iZUtQJijXmboael
LaeWG+RC+Llpki7KVlL2ppWqV1nrl0TQatf05SnP/KSYadT6c4JWy03bR05PoGE8l+3A468s7dtS
9419A/fu7Ui+4EzL3XxWasOpnoxM8Erf26UEJR6IrcmWLb5NaVZmhbqp/Vzamza+M6Zj1RJzWYg7
XRs3qZ1b29w1cd50zDvsUI5uTWXwP3qNAY7aSk49Hsgg6CQ/WylKxugDdumJXmX+2rJdBmRGASAM
fbKM+SrVkBsMTAl2ngrOVCryK6yRjBuzLkNVYer5bDRD9A69AvOjyE2CJRzCjbWQXA2EzFrTSWdl
XEc7V06dK4bx0mpM3fzRCBl8UlUywlCdNSXbB8aaVbUxVKaiJyEI2FUMMgryYml9MMxG3eUdxWdg
VP4JukGSGjulXtDBcWfN6JA9hCzxKqFheMhZyu51hHk3ZlG0a6dOb3HLxDQ1Me/NKCVgONLb7fFU
hCmYPj25Zyiiz1r+vayMYdwRoVufx6rX3MuDla70HPEADo165VppsfYJ9SuS7mSw1X7VGXY+d6rw
htSDZi077vBYQxkeZoXvIF4MTmQQ77OepieYikM00r9VU+jHiVQtS6P1d6nlOTPdr0MkI6y7KkmQ
Ntbn/xw1mP7TASX60I+PP9zYid99evTRYiRUx+ZZxTSDBOS/LBps0Whmsm3Dof/Sl3zZ2Clv+Aaq
aQNFGDiUv558zhuA9Pxfm/QQ9mIgiP7kyac6/F2vp5OIaIlUNIFKcyAd3dpXHcuQEj7iGbKxQs1a
+nXBso7Sc68qPWS+FprNrE+QMnSRJC8qrXlQ+khZpKqVnrhKom2tQdNXLbzWGML6UK7HfjRucrr+
J7CJkq2m80+rskD7KJIiuJzsBVIF4Sfrb7SvVX6mxN9WzCy1za9Hkh6ZWyoVzwJFqrkZ5W6FLLjD
nheHkGR4xs2rxGjWo8NvVrnBNFF3fARq1EnLus3l2YDL8aMTmQ3W99giG77LzpLA+khs325o4oPu
cyMp7cY39PHjkKfhdQyueYGBsJ4pqA0QgbXlnnhMY46lyZpF3KtzY5DuKimxV6ncNMuiy4QEiuy3
TEppbNK2LYX/demHKfMJ2jALI3V2re482Dzj5/rYYTYdGb7GRvfO1cfLAX2O4tKNSj1ooTaFKVHs
ToBglZt61LtiD6vvmhALmUP7PTu1gJDxNs6oGP16bgADXdpe4awbrRs2idaGG0ktunnCfnvVjK0h
BjABgLNBWiG7wxGqh2dDp0vAEKGLSNEp4dlLbv6dDYBtEXQsLAolKb6/rKU6cvvoOnPy/C6Q2e/K
loLg1Ml5AMrMZxA1OIn9znDU5JAHPEubIcmhewf+uMh6PPCE56ZLScsqYT1RH2O3qvaGK0Ug32oH
LXAz3Kty7yyZFBWbwJBJex2anBVojCG4VOk9RlIAsQRAzOWwZ1peKdW2shtnGVS9MhuK1tl6kNvX
lTcayLVKnP9UkYLuhh5rATA7vsRujAQ8UDV/L+lSjA4+SOVzL5T5pFLNENbTC6ks03carqBdCv3u
qtdCyViog+lt9KFTr4chcU9S2PIk9IXeoAGXb9RzyRs6NCWmbbxNisDb05m57GNsRHWc7AI5jQ/g
tQBo1ux0Aw9yQTOCEXbbtl7HIc2EMWiNYdaodAXGcLRrVrZUu0W/3qgzmpnR1eh0ysqGtMneNlV9
0AVeua1jt96UnPx5EVfuZTzazYncdPqFkC6vc3PINymrDxps09cf+pJO4FxBb7Wpu6bZII/ID6rV
VBdZbmc7c/DHdeowKY9Tnxsu8YoOqXvoCrevc+IOfbkN4mFYN0EkE9bojqsYsszcKMpySYFC+kck
ktoS9QH/Rl6t+1yBf0+eHJbQhv0UlmdN3juG2By1vLVZ74pgeTNtHlJHe2irCHkCTQbn0IVBtdL0
EPujrYG1gRUJuAH4TvouSMOaNnXvUjORMIvQn+TBu44gy22kSVikPGTvxixw0JD1sedd1iiy6DSY
hYGOTyu2bpXFy4z0gWXrp/i+QVcv4kbyTsFFWetSS9VdWfkArgwEq1CvhvSdDBFnqyKJLWd6P/jL
SndjbZ5pSQup3qUgga1+PpSSf502RrXLFNrCszj3yyt2hv1HJquI+xmq5GREoy+B1mjQateAOc3k
EUoFoRd9Vixyf7TkdRg4uClLzM9Vk+eHNM2DPXYa/1IjDuCCYS2DJFojDE0gPLJpj40TYlGVG52o
s1mcGv1FYcP/n1eU0cF/zqxRZ/L34/3K6vHhsbyL/8/8DpsJ/333WJZBnZUD6zUBZvUgYtaf547i
lV72LyzRNGch9jjIAOhI/rV/sVjc4frBBcTTxB7n8/4FpI9M+eboLNhscCyhDHrev9hvkF+L/YtA
+9C5/aNFXBdr9CuRArsXMdlUdI7lyKiaOM7r3QvASt1zwnRZpia6lzDoTRzmheaggamUNlzhcIzi
NU4sq95ZmSY92OBV3HkvR8a4GQbX+GjRY6yZXNT2JvP9YLiiVUkmOxup5tA4Rl5vmkIa5HP29dXK
6Elz9Gd9U7eEF8Xy23ICUGl97F+jex72jWBTsX5n9Bh6/THtRl/DeQBHfObXnn4VFqV5Rt6AXRIo
AePdHg6Nr5o+9E80vQJlRXbYvOuVISphOJBU5E6hRa3kKeledyuHXuPQFSO/8edziLfBfZlV2af6
/4rd/T0xHGUAKWfS3P/1r9P8Mb2sy8fH+u1d/vVPfvGL1T+mb3uP2eKuvvviH8vpijtvHsvh4rFq
4qeDPP/k737z+bp9N+SP/++/7h4wfi2Cqi6D+/p7lzQ73x/fHLPHtPlJTcvvvozhIU5xtakW7mFm
AgIH9SK4I/aR8pSOOyZjna7x59uBOQbeBgFVY8dvP3n+nm8H842OQI+xOZIdtuD2nynuvhnDC8AL
bGvcEjpDEwx+X00rkIdGJenNhIc02bJqw/BtGwR5PU/aMtgD2IPzrKvxB62WUm8B483OlpKnSdrK
saq6mluCVVBRjBTMfZ0kP/jY0i5qL61uejocQB7T3KveWZXh3Mkp/L655UhQETQ8pO4Ww6xN+0oj
+X3VTRQFIrUY34UpLa9d/sRbkCb4QjKBGNIJypCBItY+aXT4SZjMmmrpC4JDTY6JsR/qIlpaErwE
O69AYLelmW6BPXjv/TixCCUB7Ak6r3A7lYmE6Y4HvYX8iwwnYte68vAwbUlPift1JbW+Cgg6JNHF
y2hoANYyh/YtNTBECR5lYzhPSGmia1G4tjxvWanjD3btBNa+UxupO6uTILRPUpmuwLpoWzq/SRzH
GwYyUrp2mUljC5wsgsi/sQsqUlJpW03SCZ51EilfksHpafMwKgLgYSGg/EUkPIeBATQVR7Iav+9S
uYsXheMToBwURBja6GsvPJd3tiwdjBgL8F/YGcNstJZxTmzPjLTc9gaBc7FNTA3NrZuv6cMYj7QW
k3YJ01uxZqFtRNrSlgwsdKFSuBi+JD+4rIFcf9JarJLEFMstgQcuUgvCh3I+fSyM54EUpe3SqbVR
O6VPYGxUZuZMX6Jiq+C+PlN16iPTjopygRdIGeaaQnJKlHnOIel1aVigUg+D1ZB65IfWCYyrBh7/
RRUn/XVTSfIFPorwY626wQO5GUy9GMDr13RYLXh/XDKrIIzd085ywx1NLLCY5VCulFAxPzpYSg9u
Go313FMVAif8vC/CuUoC1prQhHOYq9nGa6Ci0Xe9Msoo2jgKeDA6JjE9gNC78AvF/aQ4QL2VUrnp
ivo+kot4w7CJCgf11jyrzXzZidjw0DCyrVyV+oqlQtmGmX8X9bjmXHmgki3VE0rf5MzRw2HR2cO9
E5rxpTgsvej73FPeRjm0kZAFbFXmTXCAq/PglsZ9kcRXJD1G29JEsG4Tylzmio/GNYZia3QhdkTw
2d4+HtWhWKOY7T+MVQ++q3KTZCmPhXpWM5DfhjS2b1rxh6ICIyPCtepTQ/FCSlo4R2llv7UomcpZ
axJPqubKxhnsFlBII611dSC+2YqL8ibUFaiVpl+JJGSjmQemJy9CW+8XeSlxGmP/KslDaaEVCne0
M0bReVdVEjyAlAfN6HVzv+q8ueewFZISzTvEANXmEWOb08Yvb4AaBLMyV4d5EbXM5TLTlt47XsdK
oxpvNczwK5ge/RwAeHYNBy9eSUWEeWJw839ioftfuoQZP63v/vvhjk3Ajyfu4refGzPaGyKdFJRk
KtXZK+IiHRv0YnRECGCgvUx99nkNm6bqjOjF+qYg9RIQ6uc1jLRJwyYyEuDFRBBjTP8nNj2FjvgX
RR3Wefo7Gkuibsuq9nVLum7krGpabd2omlTPJH+Il21VyDvyeOxLW7GAoo7jSJPB1vdgV9zHUrJ4
LjdKfl40eYR7qK5JvEv69n1mdO0+YyJzImMwgqEAlXA1tJaO2rrJL2PDaZe1WUX0RZSYTU/ZWgvP
KJJ3TTXqmygtpA8uIvBogSZ9kGex3Djo2nQ5WUXpYGwGHiKnpWe5O68e4tMRdaW87u3W+ECtIl80
ci9Zi8IIYu2TO8YJg1wrLteZq4S0Myup3zGSVS/GGqJumxCIbBaYfpd8BP22UkgnYMrpbdmAcodB
+92PpF3Kc6zY6kdHzsvHAfPz+4Id/BU3M/luqZxlybJyOzDIwPZPVJBpAVAJzaZ1FFQHe6QnjEKg
HFikre6TnlTlvg6skHYqs/BHqEjeY5cXJt1wZrf3hGdtM7kPPo1O0D+QZhaeZ8jsNoOeZ2yOG+0j
+0EWDN+D/dH3eNVX6sCSQ6/I8OA92cCtaKXsbG9oQHRoyokeJQxpB0vdIEdQLm05lyARoWXf92lH
wJ2kUPcWpWfcyrgHb2k1qf5sJEsZKGSsJydOI7lXdTuGF9Dplm7ZdcVctS1rG+VasTCwkkUzWyZm
3TKlCNwRIteVjgB5y5qlE0tnewe14nJZWHrGkaxa79exJ9GdjtswXwd27F0XXR6dVJrmXw5x1S1L
XaMHrlRZsXT6hF5NY1rSTZRKRAspY3vbWJXzYBSNdqsGgR/Mw9QgAw1FvnQP/lld65ER7sacLGSC
RNLOQL6m1HSf9eadLoNlYTYfSWQROca55DRaTidspPbPfXIyQ7KJbh3MOKxZDuP3LNKs28Lq0kUk
xe2t7bgStUWAziRDU/jBiUsFVrruXOaZxaivs4UJyG/Td2zeYnlmu2VzGfd5GmwHS2pvgVtlt8po
BIdYt7K3jpbj8yMGoyBjUe2vnSo3N6ZRdIe6F4qKciBlA+dk96HLUnB1JKwdTE/vdmaqdQe6ONKy
z9pDwNvYF3lfb3Isi4DZ4qLCMp9qi1jJo7WG1f/BDDtmNGZ/x3DFmqE/P4HX55zGVA32bHBNUi+Z
PHt3khQUDz1TBi3xy5Fp9Rj2NMtg3MwQEAqQtISNsoBKRjwjI7NtDUluQYxGkeIlCSr9LPMQzc8s
yZcvzGE0skPQltKmcNxiRUae6d4DAZWUudtK415OcoQ8Cda28W3XEeiyU/ymvGxxsEenNf0I8Ndk
VJ6rQ+UhjE/a6q2k9Mi/66ZEDDTA9tIrqZvVRJxcj4VyVldNMZd83zgpCajTID8oZr9wfTAy2wF7
X0KLbIjcedtIWA4pICyQW22nzTsyP1aJ3vbSDmOih4PXdwrUfqI9TG62cmt0ZNfOtdyq7fNe9H0N
iw+41DL6IfQoRRaJaBsrUwcZm1m3AtFe17jUEtFnHkfbLVCV1yFhrLyZ7KD4gBebfqTRSilbrUda
SPtgItqNE90ugXMnnKEfA4G+w/0HBS+YiHiEg0iLDLP/uAwnZp418fPw48DSywVWDyadyK6daHsN
mbvSukSMs9V4EBvvpLQmrwteKCOaidinpyH0vtGCEbeKLFCJs8IJIfzVYDkyJkhESLK/CS35rB/E
AzaFpUf1SmGb3bNr8Pa6wAciQ4V+o0Smd960cl6cJnYRsGi00IJKRPunoZu356SXASSMlN5yEBdJ
Gr7sCVpI0M9gsFXSu2FeTWBDuNxSu27KiCH/n2+9/5dWJDo9n59squ+ae//H3ADxy58nRVjYMPoz
I7I1jTCgl101TBxhbGPXrOsyDahXMC9FfSPYNZQvGp7+ScH+UpHQfxI7agclFZJCMWH6k4pEFQf5
oiIRcdkQDUDvWDztNfurIXkcDDpOum5ta3BcZt4op++Bz+lXXmVhTEe/dwFVzNA2Wk7oWI9mbmRs
rpQumW9y84HpQGXsEhIc9BlsizjdohsuyZHXekL58qiUs03vsV1c22XFdwMimF2m6LraLFt2M3Ma
QQ2SHlNG34Wf1G13WDzAQFajGiVLDwV3RUiwMyxD0vlc1jYBkARij2NDUCWLCTBJPipL69R+JUdT
UTe66M0qU5vWdJmDAAOyW/esbTWCVDU8w9K6cDzTW7papZYzxVZ0bTVYTvehKR2ef2Pc1Xs9RQPf
lCPB9CFycG1Z5QXi+170qhG2jB0gS9HGdogbTN4hAjNBXONrM2et1ZEmG0xNclf0y3HduogCEws0
Pk/7ag2GelibHWFBcy/26lMwEuU26likdnVOQ55hTJTvEsXEs824+GCVAQHYo+/2+lIxip4sRNR+
S52F4TJMutBcp1HtVMuwVrRbR88sVI5u67iztpHdvREqxpkcmZp0RppIfDt4UQTGEvIDBAa9YTro
lKU7C3zfuzP8QkfrxZm/E/swdy6rcA9YsvTG2rjkF62kDrVY59YDob0yOFpHstj1Z+zdHka1KN8n
QRvDcEabf6gx+A2ND4IR/f3gnSmD5GF9Tqvujkdqt2i1VMtnUMC9cZfmknXSW2r8UTKtKtqag2QV
i4SAI85RhaaxmOSN4yR1jLGRzHGPsmSGkxiy7Rr8QLZJmCS5tE4js3sD2LZPwW4DRyPih4zoSW3J
8AorE6ks/bwXYqmlOZjOOaVFeucElalfgoLpqpUMOke+toWkEwkBesZJ5+mhcDjTCIvZRblpPYCX
YKEbhDgUSwQ60bBX8mCpT/rRvCvCLdBKVKUN54jmixCbZkJ2OlpGQ00r1kYMTghTzSoY3ocmZDWo
uehWJQd4EsFRwfuiFLJWSspsnmcGVHNlEr9mgZ+uegpeCv9JHtsLpSwAItNeFpOAFosqYloEIulZ
O0ls00luG3c2kTFCh6tmY93NWyt2TkRw9pVVtu42E9rdLvPNLRozEiRRup20elGSKoHaN6VblS1k
vcbv5fjIgZlot9SmQiQcTIJhYwzdt2FWjPPa1gyGoF7OI2EowVYgwrKFHCuukAtvQaGi0pInxVYj
xFvUdfqDOym6amKf9OUwKb2Kzs93CPYe/D45KQNN29MA6ZaqkIYx1UMlZgvBmEV0XLlI4bOixyzz
LFuMk75MnbRmmZCdNZMCLUECfM1DmSbHoFass5NaLRHCNfIq0LChrpGkU+ZKAXAqF7LypdYZ/k3k
gACitlX1FXeFSGV3pNbYGnz2N3JQm95crWrnpC0rVCeRDkgVR0W8NqoY/znp1I95VxrlWg5k+VOJ
2OaC8XF6kBC2udT/6OQWtPby9+4YMhiMYjPd57Cp23nhDySZM8VlaKhZIrnHFCE+EM6qDdSyTc6N
ZM4lR8qLRenJwM7RDTqbzPOlR7scS2nmMci+MlTRCosC92aoufHfSbxAwzkPmBA4YJybvVvVjU6X
xCPOVE8MBn7e4MBHTLmKoXGo2TIhBRtHvdXA41CjoehWHRlHgohA1g9xKhbgRIf+asFATPFUBKPK
uPPJRLnyZb2Qlvpgd+XM73w5nP19yoxnNaBo83/TvGcKwDThubU/ReC+y/65H/r5C/3ZNIAl/IvC
ZfrDpnnEz14nJqy6bh4YN2CiV+nzo9yjJSK+aPfHWeo9fxsSEgpqhSEBPnvxxZyA4706Tz86Ez9/
k98OS759nS/ewH3WpLUYsniMjr8YiwhWwO+cgq9e4a9TAB+eN4Ypgrpt+uIFX50C6404LcyyXr79
7zoFv5wMMdL8nRPx1ev8dSLIp0ae5nApPJ8I3umrE2HgzNZsTfTanr6e2nj/89fCV2/g8euprxBb
HXUiDIa7lOkGeN2nL17w1YmwAE8wJKO79/ztpxP/9zsRpIgfdyLgdeK6pYvKXPrp64sTob0x2Enw
UHj5Ng+Pf8vT4VdXhAghPOqK4ESIq4F8wh9cEQzvuSIU4/k0/e1OhLhpFaFcPPI0qDg94MCyJ52+
eMFXN4b5RggaWS/+3avFL6+Hp2f4V+v5HyybiN5lgcXWkW5MX2y1X50I4w08DMATbPafvv52j0o6
EJalPl2mx5wGLPeIY+lrPH19WT2AS0T/T2eDScz09XQb/v0elMItedSNwZLAmEbIJZ5PBC/46nrQ
aeRYmGDovzx9Pd2If8MTceyKQTcLoRQFhPpl8YBAhPwdpucv54cb5u+1VHBHGDzej7wQ7DeEwiMH
E/lDry4AVkrgUALm/3d7289KOREff9QdAKOD9U/BevOyk/jiBED8AcMD1fBlhfyDO+A3bpPPm7O5
H8QP07YseKxe6bJ++QMv+5VvX+B5HzLJCtlsfPGDQrP19NJPVaj49z++WH2mvdKrb77snabjPP/6
8xv89tBfHOvlXb38z02ADrK890lDEbLH5z/z5C5hW3c6fMfU9fkK/+vP+UZv9vka+Omr46v81jjx
eUk59uX3HXlg33t9eCwWN9DRr//LJOvphIoP5587P78ZG3nkUUhVTL/7KTusMsK9cuTr/3d6l3z8
3gfxuZY89ggf7pJP3/2oXx5KrEbHHuM2+/j48iqvlMFieTr2pX8ntu7Iz+Ayi7L6Ox/yywniKXrs
u/idqJoj38UZPYbHu+bbW/rlbbBYHvs2TqvvPZNeDiBGdEe+idP04ccfhIiZP/YAJ4H3vZjZ57eg
/QsefCd3FbfbT7RVGgX6sW/jcOdlP04+Ei2JY4/w6/CSIz/q/a858cce4e43gGlHH+N7y8PL5UT9
fezn8DtonCPfwy/N6Ue+/m94QI88wh/bVY483jIFIPPDJ61ohB37sS+joP6JGuJfcIMvf/KkFd6Z
o9/BxywdfvIWGAAce4jFY1x/p4Z9vvv0f8G6/RtWjyMvpd+CwB59jF9ra448xG+CqI89yu/Ilo89
xsfgx9eUmHr8/Kr93jbz8yzv283ny4zue7/25c5a/MR9/HhX/uP/AwAA//8=</cx:binary>
              </cx:geoCache>
            </cx:geography>
          </cx:layoutPr>
          <cx:valueColors>
            <cx:minColor>
              <a:srgbClr val="C5E0B4"/>
            </cx:minColor>
            <cx:maxColor>
              <a:srgbClr val="00B060"/>
            </cx:maxColor>
          </cx:valueColors>
        </cx:series>
        <cx:series layoutId="regionMap" hidden="1" uniqueId="{7FAC8FD8-AFD3-41CF-AE3D-DC6EAD622F10}" formatIdx="1">
          <cx:tx>
            <cx:txData>
              <cx:f>_xlchart.v5.4</cx:f>
              <cx:v>Count of EmpID</cx:v>
            </cx:txData>
          </cx:tx>
          <cx:dataId val="1"/>
          <cx:layoutPr>
            <cx:geography cultureLanguage="en-US" cultureRegion="NG" attribution="Powered by Bing">
              <cx:geoCache provider="{E9337A44-BEBE-4D9F-B70C-5C5E7DAFC167}">
                <cx:binary>5HtZc+S2ku5fcfTzpYwd4InjiRiQrCqptKvVre4XhlqSCXADCe789TerN0s6tk/Y13NjPKMHu0sQ
SBBJZH5L1j8f5n88lE/3/oe5KuvuHw/zT29M3zf/+PHH7sE8VffdUWUfvOvcz/3Rg6t+dD//bB+e
fnz095Otsx8JwuzHB3Pv+6f5zX/8E66WPblT93DfW1dfDU9+uX7qhrLvfmfsV4d+uH+sbB3brvf2
occ/vYmfyv7+zQ9PdW/75e3SPP305sWfvPnhx9cX+peb/lDCuvrhEebyI04kRQLJ8MuPevND6ers
67A4wlIxLOBPvvywb7c+v69g+ufV/HDT3/dP3wZ+bU2fV3T/+Oifug6e6PP/X01+8RCvxh7cUPeH
LcxgN396c26zJ29hE2znoi9DkTs8zPn289P/+HL7/+Ofr34B+/HqN88i9Hrz/t3QvwToPz8dlvbX
xYdxhkJOxdcAkBfxkUcccwhfyL8O02+3/hKfw2L+bHiez30VnedD/62D81uLex6eF3/zB49PeHSI
C+VCft1//io8h0Mlsfo2/Or4fH+Tf3s9v350vk98sfj//kdjyP/t2fgvPJpJYXv77YD8Wp76Y7lT
HkkqVAip82vwIbrPcic/gsyqKFFfRxH+dusvZ/Pzav7s4Xwx+dXpfDH2t3pBTu8z133bpf/3AAko
biJEFLOvxS18ESB6xKVkCLFvw1D7vhzELwH6vJo/G6AXk18F6MXY3ypAH++rn+/9vz3DLwvw7+EP
TI7Q5wNEXh4eccRwiBnF3yInX8bm60L+bHReTX8Vn1ejf6sIbc19/W/j81+YY/+zvq8+/ZVviDgi
WFF8yLRffsSLQyyOABxhwKi/gVC/rufPviivpr96UV6N/q1elOTRfTtSf0WmBQYhuGTka5DguL4o
haEkRGIG2fbzz+tS+Oj+bIDgMb5NfRWcZyN/r8DUQzb8laHhB/YQ0m8Y9DWDYJBmkcD8a+ReFcHk
sJpvO/wcpr7Y7S+c918Y3ovJLyb89ObF2N8qQBfdUP918QEKxxRD7Ht+ewlS2BELpaJIiV/S33OQ
cljMnw3P87mvovN86O8VnOyvDA5UF6kUl+G34vNSHqFHjKqQhJR8zWtwtl4EBxbzp4PzbO7r4Dwb
+nsFZ/kLa44CYMAx4eh1TLhgRIXqVY25WL4Xij+axp5NfR2JXy76twrEjStc/xfGAtMjKCEYH8jw
l59X9Z9iTggIJb+exL4s58+elJezX0Xo5eD/3yD9Nsz+Toni+/4++azlPhMaf3/0m0L5aurvSY5f
Xvjjx5/eYIEFIYxBovquEx8u9CJtvSjNvzr36b7rf3ojj4BcUwgpAwTBgbBB6ZqeDiOQNykWAqQv
goQQHAG7q53vzWESRlTwUJBQESylBMmyc8NhiB+FhAkaSgSAnhKB5Xct/dKVS+bq7zvz9fMP9VBd
Olv33U9vyOEmzZe/OzyqBCzK4HohpUpAqmAMMkLzcH8Ngj38Of4/ddH2wRT6uDWZ3PC5Jue1weul
oizUzKXBcQbQyeqxFfmVm3N7MmG+7hS242nQhVkyj2Q+q6lXuS7mHlcabilOhQz9bcYaupU5mXRn
qq6L14zh4xFnaaZpQdP3GHGhszZgpbYtz96SigRFNJZzyONqyft9uLTroD3r6XXAhTgJaCojR428
Xjzuw6hl631filHXPcltZPKsc5vUhT7UHW3ya0iApRY8a6NsliIae99Gw6Amq8vRmlghuR4vKXty
LGtOxh7b62FoxbYt6/TE4dklmbf5deVXEeMUm5tsoXVCiwo9ZCWdjsscTVdhSmyg8ypLb4K8wlKT
LpS3ahLqbUMLdKxQz5+MSJttLahuLPd6rdou1L3vaJLhem11xr3bBhVdHtsVq7cTldUmHMNuJ63F
x+WULsddqOzdVAT0rF4C+U5Z4y4GiYZFj1WuzlSqqo1oPd1Y2tJNq0wbuQqLOG9WfOvbmu9HaurN
LK3bAk10SVuy9jIsC7XzbdidWNS4bUVksEuzyXS6GJDVU8XNrl58H6tUVJu67coYFyRPKkW6Xcrh
+njmpV7zpo0kWogO2gy2PaUirv0s4sHCBceUjRecw+OsygTHKwqHMzriPl6CkbxbAmMeHPZ022eY
bWhh+T2mS3drlWD7VlT0XYFGfiL5KHdVNozHPC3qQo9qctGkKqarzvlTg1q+IWGRxtM0pUm5hOVd
U+bk2LoBDBLY983gZr4R48hOg9nzzToWXaZD2xi9jB2KlK9DTcOu3PGcMz265qKSJXvIm9rdmKDq
hTa87i6kM1mm1zqURkvqe435OERt3ri461t2R7ogvGWdwbvOujBpC9HBBllnNF0Wl4zWZjdNUcxJ
H6I26niYR0M69PFIy+505TPdzGGWHXe5QPtiRfOpypC1Gs2OJEIy8ZY6X2+CoVufetWix7ULIVwB
vuLlPBi9jibcYCKKRNZovuyEbSIjfbNZvFkKHcKrHvm1mE+yTAZXNR7HTyzrUazCKsj3XWVFoppl
2jx3kV4kngfXLN5m5quP9/3jf1w0T/VN75+e+rP75rO79MvYy4+Qwb6WhUPaffHhX+rAb2T6L1bi
bwz+sTIAGfN3ysAv1PpfiwDM/FIExJHEXEKqF1IKTKAQfCsCHKQ9+HUYYsEplBwKQO17EeCg7uFQ
hAIykRL4eRGAQAOqVoIryaFU4T9SBBiGm7wqApxxgTgUKiBRikPle14E+qVJazeNUelJdcIdWc88
n7JJ20m2p8gJd1suebVvp4cADfx8lgPatNLWmyrLUNy3pDgLy6UddUo9WnSrbLMhSzfuXLf2HxYn
xiKhHb8dwpGOuuoDm2k7TlWrw8yGU5SHFd7YughWPQVk2XohfJ4Agp3gjbUmmHTjp2E/23nd1ZJ0
N0NGnNSMrflxOilTxWoYcZK5Ydm5VVUfHOXrtofqGcZUBSL2KOtXrYqiiX22yAua1fW+rVqVVH5Z
tEqbMQ7oNMW54Z3QLkc3KXZ8D4m502W2ZqcC9w2KM1+KTQtJbicZDzdG2VLnvcPHqZrQEPu0zN83
mZExG1i/ZwFF0dyEuYmayeKnkK3pxtp07k+p9XKNSzS0dyY1Vhc5Dm+M4GV/0y4u66Khs2HCO5We
oLrMw+1QSXYXMIMDXbVFeDmOs53Ox6AqiosZz8HHWqEl156KwkdurrPzGoDmdmolVO+V4XlrjEzk
yutzHiAMNyhlA5nHNuHVEAT9voRycVI7rmCfSNGdrLNv5khMRbknQSh8tJJ5dDqfqF/ifCjnTxit
9pZ6FlKdyU6mcV4sabfp1mGNUI6HY0ww2uPQW53apYnEqrDGjnVJw2qioY71mvK5fWfaChIjd3lU
lg3ZILjOlncLOU97VmubwmtRzfOuRvVjX8haj8NaxZ1rxNYOkkRzWas969LyXHBWFpo1MjguF7xe
TATdyjY/5Wtb6aFmYt+WfI3avsIJsmkOj7raIWJ23qZF5fSIw0u3GAQvpwIg1Axm51qbXdQAh+5T
a94RY/Kt6dhV26Ji16VjE3G+mriq6o+4g/wamGLSfOp3qUPNfZlNq07JkEe8Ts0no8pOo7zdsKU/
WYabIe/EjW3SE7o0ApCRKWN4ziIRbVjtujKtjO5Hhq/bIKRvh2Gl12NXj9uQcHFdW7tc0iYLT9eq
NI0uUGlOy5Gbd2ys+0IPYlQ7Mff8bMZFvZVL/pQOKe1jIu1bH3bkcl4RiwTLabR2KYvmaeWRl/0a
qbJoT6puSWMlhlqzaeRnJGxxjAAtJlxUZyTjZWJC10Rzx1AylIZckqlYdhTVnfHaZFWzt+EI2KAa
Q3pM8nKMV1bbp6AK600mW3rD+oXcVayVD2vKwrcAXxc9rwu7IGz5mFX98cCaRIkGOS1ZN5+XXVca
HY6t+hB4NW2zDl6LsVrHSHGWZKbbWdx9RB2l2syfpOsSGQZZjABWfOx8s2zgrMVls9z2QRbJKX2k
4RhheAcSntZlptWQqw1ycxEvA730RHG9SHc3SCthg/oqARxWaip8F41+pZcDrn/GS58lK2AxwJ7B
eJyV44l0435MF3fq+0nFAyM6nVrtit6dzKBgJdNIL5USJ8yap6biJOqnjOuyE1lUTV1xGSpTazT2
513RBxtT0HLnrdqPwVgnoyxvlj49bop+i7ryXbl0kQ2rvZrn9rQL+aIR9kwr5z9wQ5s4yxTVrsEb
XiwJytcNKper3GZUt37Z4HWJJlTXkTHq56JU8rpOsyCWLT9JcXk/La2mHcOarT3VcyC6KEQz1pUN
N4qqt7K+lXN/U4Qdj0Ky+Lhr1M3QVx+Hctpw1q4nol4vFx9sZm5PqBrjochucz6mukzhqK+j4zGf
x3AXhNxuy5Bk70nFdb9M8jGQKVw1NDSukbNR0bBzPOUu8dkoPwZicvE8mY+j8jPXnZtdpUs1F3sj
p+yE0aVPihkH23WU6c7ylp1lRYmzKFflBooj2wRVZe/7LuijtqtRlDlfJukUsk3DUwXVIKzjPDDq
XE51rUndFps1w2syc+LiteFmUw5ZsVlkOZypMeWn7ehkMisD5zxfb6q02hTViKIKoPN5WuIlpswn
7RruSBUQSF+qj7MyNYmnw7TFHU11XY0ntV9K7epp2bbEqTj1PbmmQZ3v0p6TRvuhCKPJFHm8thO6
X+wyXWeD4p2eJEqDqFvGlQIGHdEx70IrtfRpGDkDh+0869PhQ5CGYZR1Ivhoy7A4FkzVFzkb4sCm
azT4hZ20bWi3S4D9iyai/5nw79CSAPT898DfK2vrFwD4fe43DeAArDhweSD7B8sWSPY3DUDAEKjX
QF8JoZgBMPwK/8SRQjiEK2GAfvxgDT3TACT4faANhCAdMKg9fwT9YXlAdy8lgENzm5LyswEFGtRL
9JeXc2UGz6MKqE9nl30PJAHgEO/bJwGZcZsuKLxty744IcMUXK6mMVFI86u6NotuGvGWzbiyehGA
c5hRDbzDHdVTMxYAjlbQAep6iVrT+pMyBywYzSrs9n0/jIWG93+utPOj2a5Dhc5NgNSNG53bBOVi
sG6MrC6Cnv/M8WI+yRwVH+oiRFFZFWS/Nos8pmWw7lKM86QL2y6xJWTbfFqDBPSUZtOkAiVGjmTX
hBIwKHJjoycLy5sBL33KTB7CR/4pG4FOsQOxgm4I8Ra4P0nCz7yrPFCw/kDGlgMtQweCBjm+Ox0P
pK3/TN8ORK49ULrpQO7YgeYBrqmN9gfyB+2PYeLqBu/ogRqiirE7f6CL5EAc1YFCos9sUn1mlvZA
MjMcDhd2JfSiONDP+kBEJ2CkvVIMHg+Vu6IBlWM+ENcm8AYqxoHNSr/wTVtxdjpYxjdZ3sDHaXFR
OXlybCpf3WWCpMkwt2kc9sCHq3D2pxNqmZ4OhFp85tb1gWarA+FWrOIn/kDC8wMdJwdi7qeV3Zt6
YJupLehWpJN5mFk/cY1zYU6I6U3crmbZGyeaScvCrWdUpUWqecCHBspTgIH8zm2CqknWccdTu3VF
Q7ZUpuykNqVZziYz9vui5eLOy6z9JGbvEyCxWbCmOJqatU/w2JtkyJviuLG2Oh5rnF2hcchueqg5
RQy6GgGdyaz9hWrXZmNWo3bD1OYxt44n8xJkt9Z6FxfOD/AGrvx9GEx2B+XHxSN0tO2wdMMFbiXZ
tv3c72VZ+kcyB8HJyrPhEZBEV2vZt/NG1APfefDnrxdsgq1LC3KNXNnvvAQg5eew1FkQ4Caq1BBa
/b+GWROgob/NrC+hAffp/pWt+kyePcz+kl4xOhJUhhiUTJBMGeXf2bU64pwBgZbAkoFlcwGp7Wt6
hUnQeAaTgJkrhSmDy32VWNURhWZesOGVhM41QfgfS68HBfVFelWcC7AmCQV/mSoCJeUFuQ6mRnZV
sJEzttWGDGYodV1khmrLirbOIh62cj9CE2vXA99qiytb2645qcXiH8MGCMiF6A1VcS0mpWVYs2Ru
EYfk5lX7M1qG5VaCCFTFnK3LxYDy0mmV12up/erU+0HVw8XosxvD+uosHVb5kKZoJclYIPwxyNv6
sm96vK+YqR/yLsVXzdB2j76WQ7epBTIqQigdyPk0VENUYEaGJMcsTxM0pnl9vGQ4qLZt4ZHbUTr3
cFzk1E56XfKyPiYceKsWaeb5STNWw8dZYcg9oPeN6zlrRnMMMIfRHW8RuTadLO/Z3LNbllb1ncKQ
4UGDMCjXfFGT1xaxNkjs6obbvsHriUtxRmAsbSHpB3JCkavnvIzmtgLgRoulnTY9dcqep0bWIiJL
TV2yBHWbH5slPOEV962WJgPClBasZ5p7wYY9RsUKEM105aCX1oT2bVXY9L0gpk2gJd7fdqrpAp2x
KXhSKQ533aFWRFkaNG3cpnYVEYgmPztg14X2wkHBXBqldpyXeRGnZWduAU9mPBZl3W9p1TYV0Oth
qc9bFTRJOVRVeJXPs7lZi0repngNPsrW9DdZnQPZKMNqhIWtvADCKU1f6oD4YcfWCWg9oe7i0Cx0
EVAv+rip6szoiQ+VjyzHKouoxW00CdKedG0dFBpVIDBo04brFUpVF5xPOZEJBepyWqeyEXGWLuIS
LJN5isTSUXjRwsJ/8iD275xpxvR08SKgp4MU6RmkZyCUacWmTjM11ixWDQtOC2hik3oSTd9rE7ZT
prkr8fkKIlBSItScFoO1FxAGOsTGlkCB5rzH4ECA0gwOQJjlhZaAfT8UiyoTNlJfRxUvzdNUerQJ
CUoTSYSdotWz4T4b8vSi9Szb1WuaJUWbLSiSZTV8KIGy44SrCkoQKYm9TqmS3XEQ+L44bYt8hcOY
ChfB2ynVxf+aTH0QBH87Uz/vdP8FA3910Q5Tv6HgUEloI5UYlEspEf+OgsHuguYOsKKgVxgRAnj4
e5oWRzCAoXOfAH4OwRODy31N0+xIgZIKhhpkb8XIwST7pve+YCTwLZOvn587YZTATV7maSnJoUxA
p/rhCwP0lRNGXZEbSK6RyqQ8RpV6a6kUeqW2TnDrwS4aeHhJXDBG81L0OyEqmVS4tjEacK77oR+i
QLTdFhwhGvFm9Veg8dUa/Jr8al3ZoBspM12Jepfno90MTbEAOLObivb9tm3Muaf1nbUm0xl0wsRp
AI4DhmzNYdd2/WC3DFhrbFqHjmeAGGdLD7Q07atrFuTkyqFuXy8tOwa/KT9ruEIA/8CiKFi3Q2O2
maZyH4CppvsAhNPDU6A1+9gU8mSxJ1LmZu9ds3OC4lMwAmJKx8euW8x7yFibjlRCF5bUWgV8v/IU
RcQeEH+frRuF/GbE44d18rvct1vfoUaDFZVFrlkf0xw0mLBiJ0uRIV0HtEqqfrbvhxJVHwqzqA8A
07Itk2G2Xc3ageRgN5S3kLjKyZ4ZZle4TbERdAVKgZBPynBEG8vZ1aKI26A6fxxD/z7Mimk3hN1V
2AwWGHyWxp13u4FmKmHhmkXZ+sCXIFkbBntSsEfQON/NfmmfbADSJK0N2QT9ckVX225LUAm1IKBb
4po9IjLnV7LhJKG1DOMGG6dbULPB1QHFhThApunIqk0wLcsjAlvlo2LebQbcTh94k7Wx71EXI95j
WJJ0Zy2e5n0t8IcWsz5SqysWnYeYG00KcQbS+GNu8ykaO74CP+ra89m3q5ZZ+RguzD4e/mEzBw6e
rMe4Hnx7PAddfhqO+Wy1lbAhS7vYjyvK69OmFUQzABlbYZowdtK7yyZbar0WVkAqXoyJi6Fn75o+
M3eDK+eTmrEiGdnQxYKNwY5VjO89Stm7ECrEDuN0ullFMd2YlQYg5TRGZXHXTriMxJz/XIQAzeta
rbtwtfacWTcnZAHvD2zdtYgygvL9PK+XviR+B5ZzcNUdzKj0YEu1bpoLeALA+WhOXRTYZr4cBS0A
aYCpJT77WyU4XehgeQ0H88sN5FNWBEpj2ORPk3cUIDkBkhEWpEjCoCa7Enr+En8gg/YzLTRNsG9d
S3ZDvTSBdplxSVWm6SkWTXbiRtJCdJcL0qSNXhxQK7Ciw7N6ZGwfCK8+rAo43mKBXkRAAf3Op2MV
GWFb3ahljcoiTZibb+rR+A2XNbltxwDvUxmKuORh854s8ORZQ3udY/rhoH8ndVakO0lymYD4PG4U
hvPiR17dKdvdK9KDfNuq/tJMPD+RQG82fuyATcDV4kl05XFVHjz12sLWFlni3NBv0mAmN6kaETiV
JY8c2Jx3iNoZ1LEU4FQmhd9xRtxZJRZ63jX9vKnHCdySeRoS2jTqFK09vvZw5ZPBTMUGByg/xlmb
JlTy6azKkEhYYeEAoKDbY1q3byt7OMlmWD5QVZJ33vfubgIIsGnnerS67cUaj6QXCWSvZTMpPCSi
gv9wPD8qMc/boSRhjFmHj4OOkrtVBN1pXi7+RPpKPfgcDipoJoMOQpP0tdywYYlxN9wtdfWQ1/MC
WK14h8ZwT/PsPINcyNMHs1zNAJOaYSpg//u3hI33zCsZjSw7F57ofDBVREYvEk7q6wEHYr+K6hzP
9dM6uBFgx2Djta/VMXWIbRzQ7Qc6uv3/GHDw8Pybhd969z4TMQlE67dhwffvXz3DBIcZX0kbOwIz
FDpqKbTdKkkQyFtfNDECA9DMCZaoPHzrBNrXvqMBaKGCTkPofoEmKqBo6sABv6MBItGhpS0EJgjf
JYNZfwANCALm6nM0QBGFFiAOHaeKYySBQL5kbbLsCMsHSHBjDmlouyDgFZoSh8LjtUSLOm9kVltQ
YGxhzoZe9n1M+9J3x3k2qyLyjQC+MRPh38oB6FzcFGCoXoSOQ30PuG2J1dnQInUC3KsGFYoRQkoH
MwpE4aVuVqPbCgV2UxDpwW5cWM6jBuVOnLG6A6YDrUCB05lNJ6GV6JY5CbFRPpoD7GoNdZzNuivB
eNBDV9Azxk3wcQ2s4LodQEDSnMvljEELz8citzSPaEWWMapF1WDtKpZOYPwUYG8WgIeaHQt6U2lW
TNUa5emh24ZOObQNLWAxtdrkcgJkYQ30ntBROJEIZBvI4ND9sOxYzco7kN/IOTPMgfaTldmFX/vw
3mDF71zWq8cmJaEHCZtD9Ta+A2lwGQYs7lICt3yf4bbnOmfTXJ0tBOjPyQTiIvT9OJLKeIDWKnXM
ynpxN3TNgfSszTqRpJBr2EWykWo9VJDU6JwP6p1zHcU33JlhPeO5H05DkaoZoheUDbiN3bCelG3a
dhddl6ISvCuQ63UjSLEnAvitdt0039VZqoZNC24NEJ1xrtN3zuQjSGJhYMC7S40HU1S0OU1a27Wf
/FI7rNdWyQcjwAqMEFnYu6ni/Qdk+4AnuARPB0pa00amqdVDlzrn43yyU7eFdg0+RQhXjula8Qpp
pTK/zzkHYxyLATQ/nwu5RAWzXanRIkapoSmMymjGsCzwUsU8at8O3a53QfBoxsBOega1co/TzlwH
ve1+hi8m3PY2A8JqOoxIVPaqaXSZK3szTA5gLu2LdlOWeKZRsHofaAH65HsCjhkGlImqRcuF8+uB
jTl4HPmAssiacm30WIowABt06oju52q+m6EVCozxdqgfCPQCeBBBD51jq+DrVVsKDmvDn7USoO61
LusRkAMI7P7JkCp9SKeqvgD9Bn+yaM3LTaiKrNPVwJTS3QxnRstSynHbzFgmSw10PM7ztnqfgorR
aLuE1Olhrtd7FvDmYqR8yHTb+nnVxejAmUE+5aGGDiq3akNs7k5I72kH4gMBKyrjHZ00SqcFaWJX
vN6VRZY+VBNmcttUjtR7roYMsMNQNd1NnRFmYpmG0MIz9qS4xDkn1+nSFKc4WPs0Nr5Aj207knWT
WQFieDfm6i7nmbjqRR/eOSlLcLwbLO2xK2nvjs1UVhdt6VChq5KkDM6dzJso7FX2RLoFAbf2rUIw
OK0k6lq1VJpTN2VROs/l7WQyA41OxKzDbe7K7MOQH4IUlrllOvDIC0CE65jHAOH5Bzkta64n0Gzu
QIJqIU8BBjgL/y95Z7Zct80t4Vc5L0AXQJAAeHlI7klbo21Jlm9YGiyABGcS4PD0p6lMTqryV+Xc
/ZWLVCV2tqxhE1ir++u2LKp74uNP3GWiWB7WZWL6xlVDj5WFc2s+93PQZykjHofeIVd1DKCdTAfu
83AEVsfnchcWU78ktgN9lzKvrPBkdbzHkpAHZR5HWYWfqrEiAlUWWbiZXTQHVVo3Y7uCFVHaxqox
21cY5V6TekHjOnzNLr8aPJ8FcUN5ZLBAyRY+ds8yDr/Oc08eEc0TbGfICtPktQ7Imq+mFDsJW+PS
SjAUMPfGOeZi4DflUE8vgxz7czsrKGoqCusxNks7t+kAKfJzFi0r3fHZD7J4WjWnu3aGs5k6o+s+
bfHkQYdi6zglWWBZnSxcFtNOiLbVN5km+tQba9Z49YX6nHeVG+M5W+2+9jsczl2AC0gupVfFleoG
qHcrr5vzWJVFFXdLoewOrIOysVnDotrLrBqjHYd09j2XHd4YNldznYxdJD4PmZetcdhyjTF0xJWH
t/acP+U5Af/QwwSVaYRn7msQ8BG8Wsaai6zy6bAzSoZFApQzG2Mcq4RgCyttj1HLDyWWyWpUeFpL
D966avIB6IxfPeSDzupUjNAAYkiVdEnITNoHH06Il8DHxBvQ5aTWSVlX4RMMA6OSEmpZ2vNi1buO
tiAawMUGb3OUEyh0hBZPMoSZU5+gLIXT9AAgkfh9zHVP36axqq/tuuYm9rExw/6E/XrIct+8F7Nf
XoczD+99L1+fSuv3r9rDoZgsTcPfMD1iiVkaQh7mpogWrJ998x6oUB/mVTTnkq7r95z69irKaNfE
OmtYFLddAeOg68rcJHnXQPcfV/rIwwJKWyUaA08Jr/6WdWxq4iDy188m99Z3443uggocBUmfB+Nh
KovVJtqJ6CbwK4zSBczAMHa938HQ6TSGz1E7egqtwHsGAyzHGYmHBjiNBUaAB8Xxr0Z5xCSmz4SD
rx6MgEsK1do0mPupil1oyJUuO/06zJ6R8dy1LEjCslzknWIrlrYhh0N5PaDnQyWekhMYlrmoqwi+
v3E5e4bbNmq8ENuAPU++qubbda3CuY19Pll5qSLqzCVXnitwxcxrVn/lZT6adJJFgPeAEXN2tAYH
ywTYqyL0tHhhSe6wekuaiKAvqxSxOTjuhrP2SjadLM/1qHkfi7Wgr0KqaXqjy6K6y6bMSi/FKVxl
8VxGmMuXyWRse+W2eS2avajSw+7MyFINGY6iIBvTzuZZlq7zSLLTYBerH/k6esFu8Ia6+Dourm7S
MisIfPZ8UjyPOU56ivVqwTcmGv0FP/Z1cNl3GwRAdslUR8ERVKkUAIai0gUSB1cZdfW+D0NHfnQG
x1jsIfVODvBEvQlbTxTCIIuhOwbyMsrHbHmHAUbM9YADoodEXcn+KjfgEK4yYoropCND13BXYciY
p3QlNSn3emqtOCtTMJUEq2rUpe+CUr00vddHqR5ngh9TEVZjkgcZPlFf22w6zpkN2Ax+SrHgzc6j
LS+UcYu5hRRG1qTHRO0d6qEbyUXWLq5LyIL37rHsvA6kG1lNmeBt2rCErTynDwOcg/ygOoFpGG/k
cL6XrqhlXIfhhBW48LtOPEUTpd/mbQU9wPLK3omVjB9qU/AFp4QBJ1xlBFuoD80oT0fYAuNedk6M
x7rszXLC99zYZCEuHxKAgN14U+DgKc+68O0PD5P0lZwz8V3UCxF7KheT72k/DDAQpYuW3VTntZ+s
ggJraEIOmX1dRS7xTXPNdQuFm+0WS0kLjT5U6tLDF1YmwmMUICCm7TnuW9G94EzI7T50kPpxqpA8
SBSbnLwZhcVjTmUJJwH8YdlhbLOK4Y73Oyy0XJL3jhGDIT7KYUJws3Zsx63f+fDFNQBlIP0ziPfF
jeUBQ0LQx10443nLohCnXot78z6I8gj/yoLuaxNgrN7bRYygs6YpGJIqozPftQJoetsv+r32eWGS
0nFbxbgi4d+3GcjKAbP1mDa1CBTszcE28dDxKYKYXnF5QbXCt7gXRD/CmdxIQK4MSUbWF1VSh9Zs
yL8h+pbZXtlTHTb5jDl3sc05mMquiBcNyClZJ6+ojxGsaZGYuljBTVtr6qtu7rmOm1J2/tlEzVLi
m9d7euescHlSNHTyUg/WFYX5wk0IxQRseGLwwUrIqZ3OkjHozRAX7VLbRE3DItKp0BMIpyGaXp23
lhinB938UC1gll2XwdJ5acs2AIjUKQ9bxjLk7ZqunA4NiL9GOGkTpkbem7hxIxzweA1FS90e+0cU
lqkIlR8CxJkha+2WhY1+Ak7fRfccl2i2N4bl5LPulyy8C/uAlWPSuhbf0iSoCzbcN/NUMAwIfVsB
ofvn4sDVb9VKf0alP3bcPzjq/zbGGshJiNDtf5IRfgqW/SEk/P66X8SE4BMcVmRswFdjcQ/wkP0s
JsB6hYxABLgbukHUvzrA0ScqN52BcxgOAYd28LuYID4RCEkAgEK8LvrH1sIGcf9FTACuDc6bhOja
8AMJReNnC7jR9Rj2vkmCLjJXK/HgXinsu1CkmpLfuV5kF2LBs5yYrhB7Tsb8PepwMXqUFXvAX8U+
xNOTNB7J9kM+9Uk9CLI3Gc0uhZ3LPobJN65g4rAkzD7WlRiki2liOjuG1IUcvoa5qt4jl1VxrQf8
dt2Xj4Fh1VGqGtN/HgXFBR2Hfm+cCm9ZWZdVEsDEOLQyq/cRUWJXLGVzYJ4V2IDx3cQZ3gONHKMm
uKyNCG4YVcADMVv69/3YdTvuSftihunODL3KQEAH/KDdgm0GQ3b1hUye61Kng4HCDufdu+pIcyat
v1wbYQoRV5XO1l1R9H29KzBnQ37gy9im+Sp54rW66eOoXiGEtl2Fo6+N/OZpqdrgGC75AKJ6VuSy
LnVwN+L+f3A8WiFUSCRmWlHBbSg8L8svBlfPcQnj72IuhnD8vBaFxxA86oMJq0kPmz6ZMX2yU+Pr
FqRs12Y2mevFmB2m9ZyeMRSYs4OZcwZDYl47vuRQcXrbPCtvWdmxcgglPTIXMP8KolDbYyCENpTC
GsYp2s6dkDuvlG0Bw0G0DXprBj+KwwGzoMWQzKb1jYK2tleece2aRK6qWcwRXLwrRW7OnlfW/WnU
TRRdBC0t1GPYML88LhWgQr7YkafhApw89Apo6x/XQ9cM5VMjpnk/dbJJOWaLH0s7uVMx1fTMbJMl
4MHvmETMZelte7Gu0nwDFsVPFMP9iPXS+k82hAWy79TEVerpOt+V2vk7AAFqjGuXzTs8jeoNsga2
78DQi8mGcN4rZFAOwaSaLh302qSLRuxoXVy+W0rbnuY8ojczC5sfLhxxIYCD9a+wjUbHSDbTLR3m
/mRafCLO9iKxy6yPkxndblEj20lY/3GJa/jUVlHQ4CQX8qlm7m7KvSuM3X2BBUZgf1kBinZUHnEB
hcDcYeVNc7uDwNbcLHrqwVm0x2IqvZuyrFM1ec/Kz69HENQHQgV9qIrlrvGGBg409+81C5D5amFM
wUefvxrHKiwRzTufcpWuHmjkbDF6F3q5m/cLX58kgZzk18NboGb/xRvH48dn5dUB7KYIfNBUQNCZ
opkDYGgftv9Bj9Nd4dGnIYc6lrPSAjlq+n3WaQF8IigOIgO7P7H6Eixx/7kTA/ZtEIfbbERSjGR3
Tjesj2mJKQBH6FVLQfmXpbkOG3NdYt3YN7l7q1kEXLUJ2KmV6trmsuRxWPsXwRjOSbhO4bZ0Ugbc
uCz3WZ67swTNfwmfK4/ZZORz2Ff0qe678Q5PxvDGK39OZt0dYfZBSOWj/4N367qbxNJ8RppiPqhC
ZzfYGIMjLv4vAGCyY1uBdME5/jiYtbijfGapXsiDn7mrkMxHsX0ABT42dhWyAQ0g9DhYFHvoa4wg
oVfH23+MRX09+1NxAXsMThobya5CCPPIdIegmlfYuKbYhrgNnrwxylKs7zDDRPbWD/jItS2vxyKy
ceBl5Rkaz3KPlI5IIFEWaVBPa2I4uSsJVgVQvmpfUPG2YDeNWZ6zr1Vnvc/VEJWpb4fgEDDxVA+Y
4w/zvP34QqYQkMk6GGLQdmcTfeddxNLS03B0KiPgIqlrKIm3xdpiMM9Cf/ObO4xjyO7FWbiCzp5d
t+urJXWz+l5ZB5K7W9J+1TMEHDLzJMdakTZ0kYcs8O4WWsIarab5eg4n/RU6r4XTGKwXNbQ/yGs6
oLsKc+K+aEKw0NHg0oXgR19iAqvjfz7J/LfNKL+CDAyX9n8wO54HdD5NfykS/AlX217+y7CCPjzA
vMAWBGMhsIYtm/8bDRxheMGwgmMkCIQI/0gER58ALPiI0kjUaEYk+CMLhoY1zik4YUAQoU/Rk/FP
jA+6wXI/zyqgitENIAhDthjTURhtgeGfAsG5Dz2al8EOQM6QLJlkL8Ab6vspzPvb1g7RZaO2ZdEH
Gspi55lcQUoZ5hkJFLiiuzaEE3fwuiA6GRMOGn4AkAakSCjP1ks2jYt/6lSPmUOVlSAXPCrVN9vz
+iRapA+PcoAjqeJJ1e3JRaOIzhD5RQc5es2gDQoxUQhqWfEy2M4bDw6w0FerVvl9dZFcUhO0/YUj
bTHfVqKo7Hls/I38x0iA0yuqPZmsBXCHa+8D/GEbAzQ2mKQA9wtLd3KjhGRbzSRZgUHv+o0i0htP
VAO6ghm7QUbZxhth7CL7qvXVj9BtOBIklXLnRmeeonZmTz0UmdRqOV7jw2O9yD+oJv1BOBE95jfV
hj15OZ12I3P0moZ2uJ585GqYbPyDUy3/MO7PcsVHigfENq6ayDYBJod+ht7tgbyOLe0lkH5f7UJd
TtfB2NbQvFdadGcBUa3DFET1dcnW/kV8oFsa8YIpwe7Gb5sPuCvYOK95I774TDFj+ZHGZWiGpcoO
2jTYS716kd8VafqvmriuOuSVdOVOQoSkhz70lL4cusi+W6RHBjg4IDFwOQyTSucm4GoPvqe0x3ax
HabYPIQGWjQiaB9h4g1NqgWKO1MxABxRdrYTIDbmxXQYrdrZzIm2isfOW8gdx9CRn0XvTdBI66wD
n9dRF75Al1X5vZfrcOrAUc+22AfZdngzEdjrbKIK8sxYFd1FgOEDfJfLCE/A3Ec3pFqrtzJsFi/p
Vh+6eS8KMSa6IvlLsAoCDg9y/r7qlhoOh7A9PVgvyPFmNrKjTTIgG1Q8ayg1bbqaCF7O7BcI1mR1
ZBygNBXd4R1dyGvnW2+6FSNCGeds7Bz94kH0G/YtjYpv/5oDdss+/P0Bu3tp6iX/nz/V6P50vG4v
/uV4lZ9g2+LkgrwPgxk+EA6wX45X8SlkYMUQwyAkksg7/L4KIp8bBdj08IuoiWUoTPl9FQw/cRng
tOZIbmC5jMJ/1rewLZV/Pl6xTmJMxJ/DKIHUs62KPx2vHPwGtENYA7n3Plk2JX1d5g/a12Q/BEo/
6I39Qd5QXwJofPWa/J73/Er59bGapysQSDswagF0rfJxYR3cuhpiRtqOZf3F0ak+es0431S1OPTa
gQvVY7TPtJx2PtzkBIfedxxeYCw5fez1rNJKtTNGB3k11WG1M2GrLyMPW2JTw2YsfB9pyko9BghM
pa7lwXFlSPJVkLcgYGm9D2mDfQ6NDd2hHVeksBb62lXl/UI6sl/moknCTEPyN2a9bqrIXiPTq5I1
j+YUsarbakCcOClgLO0xXrMdLbS9x0aqzgQw/gE51Qx2Jj4Tx1Z3JNKfUyuCDtJUCdRzWJ4zLMiY
D8M5nco23zuS0y8wLiVWZYMiB8vIOQqz6jQFrT1lgq0HeFTDvrFDeAk3EEyYa4sXXobMxmEJcZag
fOI74qgzglSelxp4YF+EiUSS11N9lUehuyOMoAoj7BcYlk39GVnWAVJ8Qw8Yn9Ix8L91eYQkQncc
VuRVRRvs/crcVtKDPQUSCulanMteXvbIjAwEQzkGUXxNA9Rr0yNyu7JgSFHVgQ9WMu/IsIQC183B
FBbAVZDIgUZbEy+VFQf+ywmyxIQmjY3ElV3WF6mbF20gWlNEPjJSQ6Tr5hAvFibGJdInLQKjMUC/
m6IO87ifzIx5Dy520Q0aDpG/HuAnkjjrxUWv2yXJ6qVK+jGHAe+8Ys9b+YMb+lCU1Zd1DX8s2lKw
b7AfkCdBjDLHLQyx4jIDJIG4pPeKQehkx+m6F9ztMPx8By34rfWn6JxPuOkLJD3ibGxeVweFZOCd
PYZ92z7Mo7oRWUeSjLGXKdBP4ciewA9+ruCoQPBoPLjOgT0i8Ayb2qc6AXf+LVzmPYg68NZNZfZj
tSwn3wdjIAZyKvIoi9WUMXzXJGSV8WVthmGPuUvGzpXkDKuJnFvr8jcsQXTPJpodVzfRvfODNmVF
i0Am65uk820OnbzL9iu3EmN7VWDj6aLPk6iGfVfid/N6mZ94AfrOD0OaDEONTdBl2l6ApcyWVDpf
XvbgMPdwEeGPrZmeigSf+LpjQbbufejkt1louhPbfJsyn/zr9aP0pN36T9YsxD6CFe+iC9COIj+K
UpDRH88IZqM+hX5UqeitVSWIRhSs4IHnCGO12WNhpwiL/dbF0n/UsvCtocVj6GpBx1d/D22VXw6Z
IBVwCS6KOLLDfNUzpnYD+InLQGwh/K0JBl0pxZ0XbPUwbGuKwVkcxdXWHgP5ml4vVcj30dYlMW6t
EtFHwUS4dU00FK0T3UYAjst82/h9cQaVu5iEbqSgyvN5h1x2fl1tHCERcIxDoIX9B2RoPoBD9QEf
LhuHiDNi+gJnej12G6XINl4x3MhFuzGMCFuZ3bhxjc1GOBYb67gU3uu/59bFBfT3t278vPwoh7/f
arbUzC/XLkfLt0DEBf9gp8E77/drN/zE4NSCsoTdhms22vKFv0qw229FW88RCvYBfKGB8fd7N0Az
NPl/81yUYEH6+d5lxAds5kMZDjAaAPT+y737O89FSAe4UaylD7fHq/AWWfBwgkmMJKKBzqd5flzt
Mn5lsHu8GKhXsMa0Cotlr+oqeIKBMD3CzWzfUfaAxozBswcJwzBMKO+Kq4ou1BxGAMR+nOfb41O6
qkVVP0aMuOjRXLALClcdkKQ04eeWrw1wMKTnyA5bib0PXDciFTHBiYZnBv5pmmUHpoLYtd+tjKyv
dcSby66kfEyoJysIIjOsqZwtJWIvhqEKAzUz7RrnbRA9K2olQpZLDkQ1E9XU7NaxUXv8Id29ZwEy
gaDqv0WeBykDQRF/Bsm1tF8xOWceehfmFXe7yqbhYqo0gNVSRvp56moA0Dgq3VvVtGbTLUdG8AuF
+1YOUf9ajwzX+6wb/4vJJUgDi2sOUCxjGEhUDX0h9lERBL7MRNG7Nn11LQrOfvh6vtHlrIudzysg
RJEacTBlbhg1wjmMPeCe98EwhKFcE494IbqcqJ4e1tavHycOKTJugplNaCiA0fa11qHcg5yW7BvI
9spPqdsUylBN+W5gPfGeV7jcr/iR5BLi35yPRxd4T0b1/XEpLxEenChc38vRzDr91xwX4X/0av7X
QAE5vTTV387p2+t/m9OBaFGQZFveA3HmDQ39bU4PEAPBAxFAnYBFI3Aq/H5goFRqK5JElo/if/lD
BkEHKOyViFBkqCMW4l//iQyyFSH+5biAmoJMNuQZ9PXgc/nzmO55q7VtAMoSPYrTDterZ3dZi4U2
Bt+TyS8uQ5LuhrIWxKNzVLZH083DGVyYvXRzuL7+gnDWhpEbJntUTaBuwDvLBg7GbhaafAFDpIuT
ZT4bTzCv2I/SrdjrqeupvBjgqLJDW2XzMWqy+YbZthwS1Ib0NPX61V3geQStSULbRKkiXfYjCCd2
J1u/o7HVXN72gYMGri1knGRS4FvjToTzmVPMxLE2Bt0rFXAyDJSB8t1xNMhcZ35AwSKVff+QWawl
yZApyZHeq92LqIp+TlDuMePhL6GvloS2LCZqcTLpK3jKMSC2rAJ7kVMwhGt31JpO5xBp3yEN0XCS
xwX2/gkeMB37ZPQAZMS26QISiwoT9SoUQm0oZ0NHSqOsOiBhq7ykhf0KRT3kg0xHDOFXImyJj2gj
cjCJRB9KCBEEJkyKkN0MpkOWt8NCiQYmMrn3ICPD+7/m4WX/sc3gjMaLvP77u3579W8KJgkgXkYB
Eq3I1gER+e3RRWkB/NwtkoWnd7NU8Vz9+uiC3WaAmPlGaOP5hpL5+11P6Sfq40HfDgI4uzL8R+w2
Bo6/Prx4bpEnxGKBzwI9CX+RMFsxqwD+ywGNAJ0CxyijE1/FRk/JIG2nsYwSV0QTLASYpbHBLWbg
b0gPnM5kXWzGsXiNsIFugRlNTRqsXuTSPlP8ndtJ/AB6FlxkPutlChNuqNO+VXN2INOS3bYIet7o
IsBqhd4q84BVVx4nxBJvIl41GNdBWfawAm5yH5wfzp7mMewHgHN2QZAk5nisIpANQXOTZVH77NdK
nAuQUtBDhyK17cDuodrKz0Ka6asKkK6ShcGqMPduh2vU/MhbwhLfjjBgi1o8KFbXD5qr3h7GEeUj
oh6D76bOzBQjwUnvJALBG0LaTI+l6gCE9X0kd8Poe0Fi5wIb/NhqfUWmFQwH9LzzPMzNky+WBXaC
Di4AJ/o3kkrwb2tQ7vFYo0Bu7ZcjagHEux1n76XoMvNW4Jz9TnocAdA5aPQyoozoTutWYr9s18cJ
ziGLrYtog6efb00HpcHuO+mreVi750x0RCd0JJW9iHqv3COFgkxeka3Dw2q95j6CHPHUKphzcdZk
5RoPoBVvqwI/nRE1anOS+353afz1ssJeDhS8LmHLgisxB2iK0RdX1ytepLr+Cq2LvECOCGYQJNjC
FbtmhmJcDZN/1UhvSJWcURJGEWrFSDd1oEc9UjGclqX/XMyivmR+Ff2ga12lk1H5Ve2HU1pHi0B1
C0ao99XW3mdpbNPEIMwl2s2w4+VJhmAwTWZHzAMGad2kiMKoc72q7vUDhQvLoUHIkJVNyNLegkBO
6skD4qWzEWG8DxSuxiauU9osK4DtXrU3K9hrfDeakQRoAKurZfczD1ctq+td3LUU4RYc3WX2LBBB
Wh5+YeCghtfzDrjc7MAX/0HC5Vzn2W6lrn0XZspP/ujEtU+Zel0qwFSowoHcwgFPnvnSFBZlkH1f
JDMXuZ+GQJH8mExg00a8n176kfEXQbo8f8w+PC7pLWEHw3dBl8JqAnWFuit2qyxC0Wds2SPKR4vw
kjkJvniqgG17SD+DT4u4vWvGSZywkuq0rfVm1G8J6VKv7wsj7VvkkejV1mNrUI5p3fdArPpZkrGO
kDWT0S24yeLKZMgXFmhAg3oGtfcSKep12OE6TNE+CtY2I7o6Ca4ik8wVbYp49gfeHiSmafSKNuNb
O5NSIWyWB9fI6Y9PqmMcwySMTR+1plF+QSoOeINU4l7zbgZpXygEHxtRFmcK2e0Q1G3/rQ2tA1lV
6pkcelZOD2g8EXEuQW/sIYw3tzq3/td/z9UGMffv19jzc/2XYuufpGOGl/52ryF/vBFBhEBAJmKb
Cn8bSbnA5InrJBCcIT6Pu/C3ew15JYKZE4gRLrdfTLtfM0mUoLceJt9W74OOXWyd/2Qm9fmWOfqp
SWJr6aE+okoMV+QmWP9lh+0936AKlR2aYh0QWMHniaqwfhLfZFU054zPuj/Bnmi/8VLMPuq/sjWL
RUeftacJRsuckPdRrrw/LOtw7kS5pVm6orsuBBuHI07kCMvniCqyaHbl4zxgkj3B/541Wsr6+7Up
MoCSYZU/KuXlxZdoYEjMIzYNrtM68JecNt6hrJDjgJpIovM4NuNxRKTXpK6Y5t0a4bGLAbTD+QmU
1x+iYYEeHMCUuRIib0vUJHjmUCp8QXFD0PpGdd6CksS5WObzdOE3+BywMDt7C8kBKCHsmMrFCoDq
9VDI+o6YpUx12AbPqi34uy6G7odBF8a47zIZ3A0lBN7Yoxam+uB7Ni6R97sbMt+j+zoI62MXLtrE
JVzKXVnOwRvrZghnKu/wxyJSY+5tIDGmkrqbL8EylbsGDbv7bRp6DcFLPEZg2bs49Ad62RiCLzYU
ObBKwAJAuke0fbl8+Q5Wk8xnh1TPkgpisjsU3yDKY9eQ7UFNu0fu8eypBM6d0MLQFEUf7XuJcDV6
5Pz6NDVlcbOSXt5IlVW3PvInx5UvEYJdOI467YCPe+i5vcFgz/eQV6u7FVU6x04Yd4O8Bn7quPSH
ZxRVIQ/Oq9zcm1qaR66G+R69w/KwBkP4xgxEW1ercI9hBmkC50b1I1uEgq85K/++DMs2i5uoZMEB
QAm758ss7zFzzN9AoBaXgwJGFsO7tlGyTFmoT3VX6Z2aSndGRMQc26YocZt/3OylNN2zv133YZcV
x3YbASo4bg3yENtk4COt9jjWRiZaLuwOKHz0YmBlB/u6rf3vWO3NG1RZ7yXaxg7Ji+WIBArfhdtQ
IitHH1sj6c20jSyVbZbraRtjpnBW53UbbQDKqavxY94hWw0RLgQm0b8JEgKIPIYj8TEnddvIBKIX
0xPfBimYBD5yXtt05fkYtNCtyh/oNnzpbQyT20Bml9LtZBEWtxMHLCW3wU3QUX4GPsruUb7bFyCo
aAIdmp+jbehj/tjc5B5G0DhTwKPj4GNCJNuwCNg62znvLmiX8RoLEkP4D3Ol2yZMvc2aqChaT52g
06sFYnCaeGuuhkHMkGIJ1lBelOK6gDcca83Ykxtcd40cEugVMiCytatJUD83yDwfDZIpbt/6Hnx3
N7PlATmNYK8zB3jN6OYRwcnpvS+G6NHH9ANzXYYnZkW5JjMY2GHXeRwRc3jP+S0tC32DoHB/VRUq
2I9FCwvCEHQ3cTbax6KDa6rJRNyhma1CqNmUV4uV7a2QpENxc2S+jmtePdUQ0/K4yWF2TdLk7Tkr
Z1HB7CnEFyc7L9YE1T5HBVsQkSkFVKBUI33QounOfo0nCSKkOjU1d4epMeUO2Z8F2Yfc904c136Q
uHCBLujj23pNs6gaUDWFVHpCK1o+5DOAPtQJwh3711y7G4fy99fun/6SvT/g3V+Bmu21v9y7IexX
/CIuTwC8uGJRaPfrvYuOD/QcbwIxMDoff4cgfufXe1d+gnoEIga9SmAESBjgtvz13hWffIijW8kI
uqDg2EIM/gdZYPxNrn++d7diEg4dJkKHH2U+QsF/FoMG+LRVgFMM3abLOTMItqJxE3scHdEHnyFH
jGsYDDIScUsPyUhwAHpVO5y0ItO3fKzYNatLegfl2X+Ryv2YCm/pEYhEhLAcs/Z98Tu5bwBtoEgB
ZbJoPLj3+NCXsRiCq6jLvJQ7+mPxyZ2j8PtE1tpnbkO6c023fIOWjfTWGMnvxmagv6wK2zvtAMLC
TfL+j7wzWbLbyJbtF0GGvpke4PTZd0xyAksyyUDfAwHE19+FQ1FFqUp6xje7t2YyI1MkMw8QO3y7
L98H+NKvhJfrW91d/N0CoyyJpCmnvZ+wbYxHPX6t7Nplf1doE3igoKw2XckOyyx1hdufQT8hfOM1
8pawGqwj1eXXrj9du6V6n3rjHS6UDPthtg+kctuj3iz2oVG4bS2AVdvG0mUY+PjtSREWL1neWDeL
m2pXKqiresPhzH44zR189Fo/QxHUjo4xvYMKnHfDwAoLk13jXpOwBs43xRZ7XCIRJ0tjJQfa/61P
U2IXQdA8d91VFiQPMVHQY+zU/Ue3cPtP1ex7kKawyyFTw07Seu8eDv3wXI5uA4u6kk+zOXgS/Gqe
X8+NNqckCPC9yL4gemjq1Rk8Qnqc0m76aAxYnLM0t7f56BLAHO2yu2LZNFwboumcKCsGY1sZhb5P
jDUP1UM+xGN0smqv2etj84nfFGwSoxuZzsxqWw9LeVOzkv4Ydwhc7UjKrnd77TQDUp1rv883oi+K
ctdopPAmU1/Yh2n8tEVjkmo0vOuaK0eyTZJgIq06ZdZz1vlTKIMmg5fCAnzTKjFfJYVv3BeJgUpX
s8c85F1iRMWcZy95Ao2jUrWqN7pfAwUmxxTnjBqECXsfsHzp3Wa5/UqGEQpXIpztoqXejVszZHRN
lz5js6rOc6mpuznrQiEaoL9JEpenWZmIL26ysMe3b5uqdt/+e96b/6jE/YfG6J/uK+vr5/t7E9uK
6yHC+ehqSLOm8cd9xaaTaYXXUbkNxhWPKeL67+9NCj+5RUAiJZGABWUVyn+8N4HRG/xWbj6YEFHj
nF98b6Lt//m+wmWFe48NvZTYEwjTP783LXKYvd2mYdAb5Y21bnv4ANusaUw5MLSnjSw2w2U5lJPX
x5m97ow6ZcRzlK+bJMBv06tzWS8Vl1UT0cHpva4cFlBN26dv02Ut1SBY9Kfssq6y+kIDzLZusUCF
s9CKL8stZQyvKvdZeKnUbZ8rexS74PtCrHVZjoG1Z1FGdDZ+S6G8Gdu0iocrYWoea/bGYAicu2D1
VGRWflVPNiHgBHWlQjvq4muNDDQCTGe0pAV6U/lbY8l5/Bf8SOOGJQe5LsUBiHd90iCda75+YvZ1
0QPKKes2/RiU5lYHMF6FcmJ3vsfnm3f7Idfae4wgWNPmHu79zhTZzLcJZfzVlHgX2BbYhbFbzHoN
BFf4jW9nwArMktrQfBWLN3VhWS2Sb3m8wD3T0GWxllQzCNA2/QhkJUDTH+I0YJwtx4NOiHBGf4M1
EBEgIc/UXkj8xOIstfUvrP4qJ8+NNa7g9tQ7y2vrsCs5QmXVmqtkzD1si4VRJfsGX10TactwD1nY
U2h7efNN9m0KQllm/N1hu7bWzSBqn6xpgP25zyr96K17ylf+NvKhR637wi7QOs+ihTsxjX31EbOj
cW22Xa9CNRANCS0tmZ4AFxNTn0TgPjaCfcvWNBvvo54Ew1GMgEuTWTLzsQT23rNY/4xACHG+cy0Z
WblrkC0nZtqGarE82ODa0H6u0qBoNpmbOdeFZ+ODTmGWfFpA4XlnyOx2CjPHNb7lzthbO0BXQXVw
e3ztuEaD0SAL18SPha/Met+mmj+EXZLwi966pGlcr1wBRXZ9bIbGrXe+roJi1xpZ98R2FwIZ5tmC
ILgeLMWeBIR7rBdu6VvVBq0W5vpArlFcdqHBuhYNLhtS/7ItNS6bU3HZohrsU3GgWF//a966a3/u
30+rH+vPfCv+bUxdv+j765YeXkdf2TPIMLR0rvPrd3UIR7eH5XDl19mwnFeUzQ9xiKWHz3S6Umx4
mNh2/vGyXcUhd33R+iRhLsaIXxlSTd7Nf3nZIj8xqa5/E97gCA5/ftlK1I96KPxj6VlNsRm7qfhc
Z6kT4UUoolw4RnPluwPquCD0sVOz13kbj7si3lVS7SHzlREGAsR+Ck/rQbL97Pb5ar4hNVOln1uM
PKREnfGl8axPjGD9HbUJpFXYoqebgWmcjIHvnyuvJ667jOQyYEzERoQeMH1u+kW8xRkZ30OicxPb
jaxxCT4XuvVxiE2nAYCeKId0RALQs597gMQLAa1TU8PbpAUhb4yb0p81fdMsWn90Ja1MoVNCUkk9
dqNHyx3T6Yb5kMCWMzje16qqSChnvn/NBcN60xX9AZG+BIM8gFoBJwnPJ6Yvg3Aa3ghXG7zIrcfi
oczb8R5iWvNukAgdHk0czUxsDY8XSeUEEB7gzrzcesJe6qc89xXzX+wfczn3V6mOKmyPI7VXTTlt
p5g0ezgrTe1bWfnpy6QRWz+63lwe+SNMPOwLQdiajXIH1dkoPfKqoM9u0MvdOOyc3ju3pNLY/thZ
hWit3GbnmqKLZDIOzhbsg3qeWnBsG7yV485aWBSlVe/uTQnGq+8F8DVjmCInGfyNbTVJlGIS/dSR
PGthz+6T2qvuATGg4E+Tc/hOC4BHdEortZxkY6YRidkFSlrd5U+FqpZNUK9rYHoZjkWMlNamdGpR
K8BaOuu+sZ3Jzm6Q0JhQ1EZ+/R0xEAO3gJIcgFA4/I4YCLC/emeue3N3PzVVa6H91HCluZj8TBhQ
EAjR6PLSARzL+qWJYlGm3PVnnf9uGsX6qNFcgYWlNJutyQdHADvpE/2pLx0LYpdREW60Onufcd2A
KlJpfOx1EQf2Vkm98SgbcaaTWyT1F6pSMugLiQCAVATSfXSpZzj1JgDcQvBZ2CgvsZ863LFXcrGU
zmKhnF7MSZ9KMt2Wfa5tb+3+sOznUmj+Fxdzzy1Yh/IBeXg5xobT3iFWBreyFlLsVrnnUAfT/GaK
lL1kspgZbsjUJLtI2tr+kNad+aUQmiQb2mL4r+YO/urcNVFBzH1nBZnxGgSyHLaFLZu7efDzZ68W
c1jQtIFLuLfv6rwCAtHFFqk76ZnF57LRWNRIFg4naCQWx1CqZETIupdvOkjsTe/TMXeXptmoop71
/czG7qpIp0JtuaV2r4Kg4buveWlHaFM3EjyNAxZRyUaOH++8Y/M6egdlAlUJMbrCEaJWRnwrKtuq
uBYk4k0twGQ2LJgHoC2E7oCwDRkJDdg0HxUkB+3O6IR7Z831E9ZHl1GDBpZzYy7OdSwWfKr0qZj3
bSYWiyRhXxuRZK38Itx0UfQR+cbz6NOoEzreLJ8LUCP+rgAiovBvskBdbbxEDUCG5+tY2h95Q099
2JJMxJ3LjSsiuz/Bro21/GmimaRnzMCRsIxCfynTREW/fpr+34x2/1B5OAz//szdfK3Gr39rFlol
nR+bGcD27moPIJ6I84CQ0x+bGYd993rekafSV17bH4cvCpHjs7TBbsBX0IrzL8eB+xudWexQWEx7
GHBRmH7p8P2r44BD3NbRdsmRE2fh0rMqSD+5+qFd5Z1d6lsjHustBKfsmp63ZgjLqUvPIHJ4ixGD
+WQNWgXsaBj9eqsJS7O4hPQDjDLNgtDCEdWy4g5KBmkm6YdBVP2HmWVVFRVVI/onr3eCN70qSxl6
gZYZpLznLD7KsfCTTWWBStjJUqszFquCTWVWpfp0aqC5CHaZhHux+08OjYpVlxfjEzeQ2vq2Ah+T
bYEjfouyPh6GWLec8zK0FMhpQbwHdE0qa7oEtNaoVnJJbS22vTAet7E0UWvWZJf9PeZVXDJfoiP+
VfgQO/e9NiWQU0kmr/1ctlzBce4yXRdE2NsQMVBlYenEs2ATFft6OOVzX3zyL1kZecnN4B4mQ1Pp
gDr3LcdUAu+yKA40j2nVnnIdgswiyR3AGlXq5JGhlT1vfs3OH4GirzRtmhGsMMs5qjj0Pa42+ZLY
L6kjHOpfGrN4lZUui6gNKE1c0tYeSYE1xoNYCw63HbI5Wxo5UDSV1crbFo3f6LA0zOkDTJX2WFLr
KNZ+Rw/y7tfFtzj440sTZOY7ObFkzeHKm/HSM9nzJ+njkAbaN2vqYIkXJKrkBjbVKDc4vvjp20Sd
Ui2vpm0wWMq6nfreOVCL6W+C1QxurLZwWFNq57Iw6SLWj5jHLWPSdnlNF1Q529oSgZ/L0t1SiYV4
aykITfRF/tAX5fwy9pr+0BE9/zyYcfpO61Kgb/Aa2C/AmzwrcvjI7FJGo1vpxdmJ8OJCKxzIUSMz
3M8BDZBXcZWrAX6BQUEUCmKbsbnIkz0q4D26eX0QYyLCPBHPDrGPQ2AMIpyNsth28JEeCF7H34yg
ta6Nzvgg2+FLrrf0jhhd8sJZBeNgcJutXDUs+Hb1Ue87mJv6YByzOnnLZ4M+JQ6qg+rMG4rRyrvA
zpZI+suXIHOLx/WPDXLvSyOMa0ZGEWWIursOJvCVVibvcedc4ilwv/Jjh34Z+anad42R4M8r6uDe
kZmRhdmgxLlQ5kKqZVbzJ7at3d7q47Lc6qo17wa8B8fMXeSHaf2LcudSGxF7w61jiOwqF25xqHr/
GnAbbZ/Tmhg0af8IFn/aVgCn9ra5mAaUurb7kJGSF1Cs+mml0Yxh6lKol/n2zNKPnqq8SJ7LJtMi
qzV4ogOV5/eyBz0/OxUvGiXI8hG1I7XLyUSDqLgqSpsvw6ByOybdBwZkIh4cnmRNppSeC9fXXgMh
KWo0nWsLn/Gu9+Uc0kJavwivKXYgG3eiWOIm/PWD7n9b8hf7GFPpPzpeQef8J2vBH1/5+83xAjtl
BUCjBOw5dho/ji+sbw5aG755aoLtP/U/YpjzWByvawyWpCwe/nV8cXfEN2vgnedlzK+6v3J6OcZ6
Ov3kK+Be6nJ4cg8yHYO45V/3G4aVCivo3OMAB5Igq5MbH0lzrpNjX3U3rNwZ6Ms2VdpJ6tqwGwvD
Cmsv97m0sC2cQpNKizjk9UsCLEgCVRxtX3lzpHkTR5wgm0kaf2mBdlh3oy3LF6tn3U1ZILRQ1fRY
wIy5ecrror82ll7Em2TQ0ElS3dE2SsHCup0Lt3ucZJ8Wp6LTZnWtSN7yPBBWObMO0bAHLOzMvyxj
0e3cUWmHtG28+srH+PAgwZLS6uUmo32ntUtXHZJG6lFhZY53TEcIm1KruS6xrTC26NoNptjYdT+M
g6U1oTBE/qD7ecVvDRQPk4bIFrt+Fbo9Gc+tY6fDfjC7FpiCb0SGjzkV/+rWtNt9lvgZUbaW9K9m
bvkWanx/VPJQW6qInHqCMqz7e1P4NIoV05dlmO9o8iLsXI9XVYlFvvd7/IvpDmf/wUnMEOTiXVV7
eGuFwauln0jyMBJtcF7O+3nwQHU6r0VpvfGewRxRsKWXkMNsgGTLkF6LoivRFg2x82UcZgVqK4JU
ADZmBxsA9GgJ3S7F0XKs4NhtwZaBvhqK0JqqIyucN3/UTj1BpQ1qQETB3UvGZHY2MdDrZQuRPK9u
4WefDdjlhCsm7pfFEbWTbriexsaytwknYMNM83R+5Say3KZJN6FY+MkH4j9pHMVW4Xy6cBGNtMjf
IUGhPBgU4Q3T4oQSLuV57DrxkGlOcu8XUG1CRSxQOwvIYcsV/CfwuomDtYSoeFpdaV45b5qK+GL4
MymRqt/cIKfrdsfCrAbv30mJeFSqvY5f7pOm0x4VrGbq1erH9DI4e2eQfbZJExZdWpYOr3qa589m
RlVmpjU9fXWyGa74VxV300w170Zx9rFr8pa8DhffZgs3Bmay8XXBDmnGZ1FucjcrrzsQ2vqmJe7B
+okyBKoAgOmywgE6t2l9sDFLbHTYe2gY8MlvHugP0b6OYzc+4AQfwxhN/aqJrRlXgDlOh06vQb8I
Z4yKZOA7IfXeCse+59NJLv5cSaN6GIpsvNJJvEfCbjJk3zo/xKYoHmMtK9JI01LtJk+a/smqaj60
bTpTuCj8Qy1KXHffqY2O3j2qWaUr2r2/40NES4Cb0R+7oB2YmOc3fT95W32hP7KY3WSnO1b/1SKu
SOpyDl6zsrDfM9J83fUAJ8lLdkZvkxMBGg8P7klHvO0RRLXFRV0gLDqkXIiVtaVRMtuzi81PCzhv
oMt58ErbdMLOrfBC02RnhrIOAgUr8yYBzPcGV21n1U9pOVAubSzFrsjN7laU9bJjkvlMXuQxlcMJ
1jiP5bDN0jEqzf5GJxQy2M1GzmV6o9FBeii73tkq4dGLCvb4prG98TpOC05hKlz5yasHo3PzsDWL
DgIafWQjmKevwJeCU2PTH+vEy5O9ItuMJCamT/D13a0qeZcnY3vi1rCVfnVTydF+wjmVfNPFtHyV
c+FFFIuJkKkN48qSiPuezWKYpZ7JXKYtbybB9mJDNLE9tHLItjj1m0jvUnh4bWUdebF2Z1UxRfm8
7qiPqJgPxro3nxSMzFDzfJyMVJ3TFm27V0bqO89iVs01GOcAroB0PmCVaneO/SQDfDTijlVmEIEy
IpY8FndaYQ63Ht5//idJQoYmAEcpdRnljlXeu9ST3jBIa/e1OdI1wY8mFMUUH9w6F7ecdkQVuJhM
Yc4dcOONnviAF7k7TEqbImB/9r29VBJDE8DMWlF2hBRgqMdsMoAxURu2t6YAm9sAneE5bRoj7OYl
2LV8zPY2ksduRLg7WmgzJxMH9smiJjU0chEJMrKQJtiiSrfkpUe82khy7WT7g3truBrd7BVT+dAS
jwJVP2a0BckkPfR5tp8kOdpCPDFlX2vxNJ3VaJZX1LOTojXqNhzmxNiIGQ5GowdNGOd+tvXsYdx5
kFqIZDTNFggoD7qm8IB76DAHc6ES3GenFbUOOP9RZC9cRYLQy3rv2VuaE3u7cAwqFtpa3NWgMtaP
orPKgtUqEDIfljmnsYZprpoy71xe1MTloiymF5WxdgSKYy+XSYv4iBmfEUvKI/fFPDimSeykL0Zr
q/140S+nVkxbZxU1WwTCEB9ff2Unpn/Up0VdTc4s66fZ09KSRljqkTfiopUaF90U/RgNVYD9fi+N
eLh357R4GAeB2loNeluG8qLC5hdFNh+bSR7URal1s9F681f5lianYgOCCNv9Rd1VGc/CDdR1zpYg
d0n6mrgmwqCz+uPYBJiVnLapDMaWVTmmry0+wctAT7Yv2jJUMXTmxiDqvmmyEgfURYkuAF7kO7Pm
c3CgFFa81atszb8qMLgurmo2He4DiGMk7tnUg4ONtEDudZXAYyPtEa3Uu5bnj23iUgpsLXbyWafh
dNhMFyWdz5P/UHCHPQBOXPuFUoT35SLCxza9urtg1eaxPQIFmRtRRAARUUPZFT3FM1rmuR68+i3m
pgxzfhixIBZNgQO/t8AY0l5bmVaFqkZF0kjjAwJBXKADmNLGMCAG7QPDZE7RqkxepO31H0yVVndT
hTiRZAqRWJExGqQ1vOiLTjFFo9vR4El3APaBn99Zeus9G/r8uNQOxzC/51nHHnaam4oPJ71jnwMx
w9OiFrypB6xa/z0OKYtR/+/1r6s3Ufd/q3+tX/v9AmH/RqQNwiFMC/4DkiAj/Pfdk/kb7ieXdC12
4DXfunoA/tj089tXYzK3BNKvKxnox6bfpeIuYF2E8AVVyCKZ+ys3CBc3wZ8vEGtTg24g0WG8ckx7
NQL8JH8NWiNniwRD6+hghEFcj9dYSjT2QpYY823jSP8YC3llNa2gc5oc6a0karFsbYNHaamVfgMl
NL9yqKndTRnAPhAvAdxRgNHJZQmtl5GaCygN9cT2exN0AR93n5G4fJA6+4wHK4Zp/wwAhvdtlknK
WabYvi4yfU42M0VO87YEFkjBHnjsE3NC/3GYuxkBXHTzjWa48jEYfYxcVcqOa7vmApdN0TIy4F2d
mJ+KmbbgsS/r5MVW0NRCyap7oZ7Ycm/RY9hvDHr9PiHqeWEyQtKlWFLPWIynbvEt6Nrz2GSLdbWM
cb88cf0JqtufOaWMXRKSQNeW7k3Catm6UZM/j6GuuRiiG1zf3WtBk3y5B1nrypv/hss5dsF/rpC8
FWP17w8XCbPvX/jj0VrXs1hlHMyCPogC7DU/Hi0Xxx9pU97llxXtv0w03m+4/Xl4uM+v/guWwj89
WmTYVh6XzdUdKZiV76+YD4N/e7YgkRJ2xeCIoTZw3L88W3DbEFC7PNQTowURzxy04baaRDV8zWcv
C+y3mZobnA2UPRd1ag6bxe/s6943wEbNQqOnCKZlr7Ojdb7B5Wu+KhXQmOSkc2xhCcnjesMwyvo2
M49LAtwpJOc+LleaSVn7uXGdzt3p1hRDOUH9/kjIIJcRxNw43qUFRu5Djw0DpPmSxTHuBGJum8Wm
AqVXZhewGwR9uMkcSXeCGfuwuGos/V00ELioNnwj+y+mkS/fymoYH/vBH+t9qeX6Y5AMbrDFaC7O
dACCWMmHtUSTkuu2OfkKED6ecIewvrQkUPo6XRM6GYia7irNTEWYwSYr6zTW8phkCchsSZcTfSee
Symx165NahgFizXxReK8nhcqFYI+GttlIYnlmG12L+Z2GniPANVUqSXuLSGdTzVdEB5B81HdNdRY
UPy2GAxxdi6yd14Mw6vLBP/RHxiqet2kCYBEA/afuPQmIDJ07pp7hQmWFkQPzpXLZejU1xgz97O0
sUBVRZU/93yzzS1RJ+PTSHY432WLFuwd3PEPkNPmRzOu+pc46JPhQKotUZhJsqYLCfkqKnzTyabg
Ka1WEOVIbo8WmL4lk8Awx/9/JmVGDgONdiMYlPczdPlHcmdQ5e18NNVZTOx+t9UF+Kz0pTpTnW7G
TND/RH1WKelIFE2DKbz9G/azIyb3pjQn4+k7/7nFCU89wFwZzn/gP8OdR2dwxuD2/82Axrarqc3g
2okbWuu7uFzfynIkMxDVic/Lms8OL+6ZJsgxdG0ASHSxwtFZN0vUlniTSwtVM/KBVAgGjxBt5hs0
X44HYP74SOepOhWX42N1HXOUXI4VsOjOtQZ5IlSXY8e8HEHT5TjyLkcTPzyOKTnMNQ9tuaBYNa7L
UZZcjjVFHnc8cp3guLPXky9bz8DWrfUbYfWMmEVcL1tnPS3Ny8GJcHtVr2dpfzlWFdYrdsXradt8
P3hTy+lIzq2Kkylc72sbuMnBIKdxWjCUjNv/hlODPLDH2/rvZ7KzhOT4n46N37/y+7Hh/kbw2cHz
47KTpOF3Xfn9ODZwqhOCZuPIacJ0hefnhx1I/w2p1YJAwjaS0cz4l6Tr/7baLhFfbRqn+GFwovzC
sWF6q93nJ02XVSh/r3XvafMnudhA/zySzQ0OvTmponSsh08+TNa1fls+cVeNn51YsNpxhu61SgaH
pCYbSsjD2QTaDnRT8+zpXfFYK9P9FlOK5IdmijstrHFG3M+42riCkFPZsqidvyTFgsmQdqdg2jkx
HOeIOTGhqsSd0ioEALKcGzgOyX2sav0OFqPfneER0DjrocWos0zNssMrzI4saIr8moEqSzemtQwf
15fUl0WRrT0PU8YmPmjawNhCn7HivTTTQgstM0YYSjgPznqKrrlNimr+Nttz/WAtFlh/dMH6g94Y
lXVAxS6QQyu6nky2rh+92C8p4SmRMqlLiO/jqcGQL3UKjXcGNXkCVZBgbTgY+vzGXD4Oe2CXczgS
b8ZX6sbWeXLcVt96uQYat3S70jmWVo5cpGj/80K/gZM5zg3VnxQBTju2ehOvR8sMVAiQrNLxLpnB
K/UBThPqrBAfEg/SsIeO8Hmo1FxfCVjIMFOI6H6hRhQ7tcl2VhzTAB7aqVZ5PT9Yjjamj5QXBNVV
aRf4bIdkKcGv+AGRUa+8yfrRfa0AgvHOMx1wJjrRto4fi4/1/bM3gJmFGts6V8RyOSCmRMldJorm
QSXZwFk1AFSsu7rYYOnHuqml42MOQ+XGG3sduHHmz/c4KLKdgbb40aeW6NjjlIcJKbOdNcw5OTo9
2wVECwx6MvP0JlVF9mr7TQfsW28/9yQQb7Da6JGc+XaiTCfymMhJpNwBnOyoxs6ad1O/guq+NztM
tTU1ZANKdpxtXj539jJiYlFtciebxSOThx2IUqmlkD649LL99I8VD1Whp9+WOZ0PPoUt2SZn0Hoy
60lbgD7/tetBb72YBh0EjHIrUyt9mlCntK2VgwSns8VLsmu3qeUb+wL2yLFH9KtJobNHRjVrD73p
zztdYJjzqrJ5H0q9PJD4GI9dzJuf0CWNnziptxwG9s4LqDYhOJBGmA/iHQa/6YVOhvm2gtOx90pc
oFLGXE3GdPnoTUO8y8BiHme8sIjFrZlBeR/768QJ+NDJuPoogVY+UD5mPatSD74uPax5U2kxzRxj
ftMuJp2pbtV/SZ1MP32vlnB9FaErOjuD6B77QvuVIsqRctqCqoSJ3OYSOZYLpqgTYAKbyY2DU6/A
M0TanNtfG6/LIYAAK/cv3PJMq5FqnLmsxmsF11u9O76bx0+ctf6yy5uU9cMCDbDGe9BjUgviwfe3
se/w39YFm95eEOoUn4BTF1CvX0VSKe9Wi1fWuuzArrtgmOqQYpHiCwiX/NxQlHVmnyOMc2HNGd2m
pQzG0CZ8wiXOW9nuw3fQu4/oKcPlQoDHoewMD/kKhu9WRHyKjpSe6gs5HjzsCBg8DrIdpEDzWI06
9Lqs0l5ppKaer0zks1MmnkOdhqt3uLk0NuLMVeVNY2KO3jo8umVkprZ9kwzg+iEkYbVqfQM9vJll
Iwm0ZnqyYahf0qhYcymxNThqpyc04vQIzvH/hw3pf9t29neD0drj/PeH+W3/n66AP33p99Oc5AN7
VDLfrgk6bEWF/TjNbX4FK96/NrdoMr+f5hzZ9Pagr3DQXyJofNHvCTT3N6Ys/Ej6xeK7MkV/5TSH
oPbX0xxgGWMG5RErMxRA9J9Pc7JQRWz1FCRyYbgfUJG3jZ1RHOCNMegeFW9F0VM7OHreJrFKxSQp
zCs8oRlZnqzaOLN5g42lpSEKu2Y7Ov29RXASfQZaQuCGnNA7DK8aA3Drzia9UXBz36Ch+HzkBAHI
aTYf8Td9KlvHDgdoyalhtajLBeTyJEdnyVW7cRfDiGwZ+BEJDZ+maivZKOqPDrox5DcVZTDhaJGt
gLqI2S5b1ANVlc4dB2tzy9sSB7z2tfTL5jQNIKQRbpqXeOExiDObWX1tjQx1Tzz5qN0mXdHHuALL
3GW0/+i4ezYC9WinlBFsqzrZZpJ35jRRclMrrT+YhZGeujUKRe2gxfyy5qPy1b2RrqGp9JKfai5Z
qqAjVkWDH8Qwj6iVXENX7Rq/st2mLHkTDuj/QVB/gmOinVzWyhtyd35U49f9yOqtvMHDXNFTLUd2
t8S9FLmvrKdXWlnWibLqJaQZiHBY3Ot7q6Y+zinq3onE1IzXYyO7q3zpQChNVWtvndQwNl3qTB/1
1kiPLDj1E9qteTQ99aldIBpv4riTZ26AYImNpKMBoWifUmlfN0l5H0upUS9cg6QjSB7O1sSf0+H2
WH/CX/EwBVFQz+BDfdP4MJas3NwGFLQeK/ZJMcxVr4PeRPGwfp5rs7hy7WU6NLhsCMio8QPbf4ci
B1/fk31/8qjP2k69/yQ8WR5E3j9QBlFgBfY7Sh2ollpKJaJhlgYA6vXlCcflpg+ovxtZ2H6yBRwa
ksCbDovy3Aljr6oxvW5cGb949A7cF2ujh2Vr9Gg3Fa0NDSEifAD2gSeRzPrkeTs1wuxW/twBs2ft
pAw8CoaWvdH3WPAN15p3rvs1y3DXAgLd8GGUdEOeNenGr9ncXg2VPn/z2r495TBRwiUHa6mNwXIH
j9tBqJz7sOB7IzY8pMMWeIv+eIkA4oVYbqjvqs+KMOGt3YKdgVfGup8qCgYZlg4b/GFt6DStj+2L
Wch3W+3kS6t4tE17fnK7uItqSUdKmxTOV/ZtxUPWy/tUJvMdLF+P5VxDq+EsHj3N+yDszroRchkf
SqW7DwNCFYt9UAj92sfCY041i+vJ4LolbBUNXQ3ndK1uSdcSlwnTckieyCCbRFpqoRivnjFCERaR
qLOs8zVRaoiphn2XL5xgY0BJZweZIurYQYIc7l4zwol7nWcDjvuYH1U3qR2hnPecWlQLjOIm8OJP
4OO/5cU6HK+lM/5aP7OkLmDfPCmiRiRJqLFJf/IohYFZw8eQBAWoCEdVB+YeSTnmkm4nMAIEYzEU
58uAFXJSlNxUFdGhueujFH73RiEpbRYikBGtL++2xAC2OPphlEN+rEyVRzSCuqHvGlc9PXx4wPmR
zKxOWGI89tqSRFWjfcMlcxPoLfynyhR0U0hj9WTxRmWFz4IL4q7rjs7OQ/t5jx0/vjPydjrUPfZM
3ZJnBQ62IfmE8cESO6JVJfcVVYa6ycurKvNzyhqfbEM1LWGNwHPI6sWMpKr6YAPIkOaKutSu5XrD
cZfuri66D2OyhCW3d+gbfNEQFGfm2+WEI+k54C62JWCfRGVKu/3//Yv9jyP9H4OVj5QeDX9PgjF/
SlauPQsG+xHP830u+gwZ32/39m9owViOUZAw6EN84dD/cbv/+3bq1eZF3BLxk87rVRP+pXkAatpf
5wE0bDRrIp6IBRhB/iIKezTXBpwyNNzrEvVM5tWBq+lVU8XzB8xF8ZmUY/1WyUT7AtuzuuJfu3yW
LFtuRteA18elYONJnLFM8rnx1PUwB4kftgc3KZ1vLlUL08Z2WuMWSQ/ilDfEJ15QzlnU0wJ/xHV2
izbhLuU8x2JgmZ9axmlup9NNPZlFqPl8wqNyXFORjDXnzGmXdwLTPeqvysVDyi3WP4k6TgSOkj6+
68xa3OuJntZbiYZok0yiTy309Nk/y5LKt6h3Gq3bNhQ+i3DQG7/mSiloqYtbl8KH/yHvPJbsRtIs
/Spts0cOhEO12cwCuDq0YDDIDSwoAlo75NPP52BlDpldlWO5nC6rRTHNeIM3rnD/xTnfgaiOHR/9
FtvPdTa8a39C2/DJcirmFpDPQUNkvp5/HAy3Ho+pXB2VSFfq96QSRzM0qIqgVL0zUm2XRo58wVYw
dJclJhRqB/mDTW/W5eOzlwuHBD2jcJ+6rAK6FeMh+sCNK5KD1xfuN0JWpR9UVW8MB81czYeljZF/
5jHi9D0KvDk5VNqM+d9rveVZWlH9nJm17Vx10UC/MJllBXY9i+ivY5EzJs7cNPruDL18hjtz0NJ8
BpFYZI+FlmLnWBJXgdndVX8el4hUZG0VMqwbKZ+Bu1dxYCF33td4k+5b/NyXHGyBslr51rLvakG+
DDkw1/PU+zejxopsFS1CWC3v72pjjeQ+MX3IsLmWDN8dP+0t0im76n0c5v4xAY/nEzaeRvnx/5WC
KZDorQcKXCKW9rhks/l2XenUr/uyN7IDrXfSwExjHc9xlzfr/udYzNbKupXfAXxEEKV4NAIiMP14
Vxlp07LUKFZ2CgnBGvXVP+Iyffjye3Oq6mWXzHPUn+uOiveMVIOWnIvBXD94+mRyjY3ts02cicGW
rtQ/9u5k1W8pTmOHnC2mADuvdexHAcwHOG07Eo7RyeVmbHXlcdXz0+T3amSs5QyvzCK27GDGv5IH
rYY/6Tor+/k0AxhA6uy456Xo3GPmDgm5r7J97dG3AP1DOfmqLVH+msd+czdxYb34iH6dQ1Vo5sCS
MXOAccvkzkazTNDvgu2ZaRvZvbsMLQD8BAMfKqFuHWD5NkHf0sXWTkYJZiEPK1Efokdy9nPvAcaT
8ZKQRB9Le+cr7dqMeIhZXtKLJ1g5xgWynPVt6Kb1DgPQau41asOvDZ/lb12ETEwZezuiPolSTw+E
f7OZlQQFx3tH5GoOIIbQXTg1wcm3OuByt3TO5TjYl9HFA0Qb7IhjLqL0FWdTvlx8awCgPNp6/7iI
Gpy7xUSK4O0y0RCfF/X3f59L7S81BJ/fyvd/OrH+/Ur8Q0UAF0U4ttIQoEG2PE+BTn6/1Tzw3XhX
TSDZG4r751sNzSr7fUugpAQZ8IuFFSkztEabltm1wW3+nS6X5/LnW43VCzYaE+43QTpcrr92ubLL
ezuZmsPSMFzhGHRG1INj7Y2gNEdmOoAx/MBMBzDzM2czeNsqLy6lOaFM5SQbAsxzSBQjMsdTC7uF
naXGp1xHNRyI0p0vI1jZKoyg8drEUi/G9zxtF/b+dJDxyp96TXbXDHr7Y2np7qklX+vGG+3FCJLB
sfZJ57tXXuWJez8SXrxLzAxmbuzjj/EBRCJ/GkwRTr2RzxCDYPxVivYnskKYqhnmK4DtcfiUKTJg
u0ECS3CBugfzNpCMEwCdbUBB+j5spP7GGcxH2kvsJBgZXL3fR4pISK41cMLcMPVDnIvsBpV2dO9F
de0jck3TN8ZT42e5YQ7tMkcUDZLsW0wL8i4JoAUmXhCpaitGooSWyEIc4wbxrFaINBucolBkRb2X
9jWJvvIkpqQurwDwWvfkFyQ30QZm9DdIo/YD2LjBG3vFcRwU0dFQbEdnwzwWBCCbO5W+hBJTMlsI
kSZqLwYG4fO6oSItRY00iTO4hYuVnv1aVk818/kwrbPxpA+85/thgrLWBLIBenrEPcPFkxlF/1i6
bvmeujCYb8hPG76n23XVbFfXoG4xXd1nk7rZfMP0b2p121mWph1R1psLUlR1HeJ4kShCuCOzdCr3
6XZxNuoOJWnBQvShbtaurfRnxBuEcibLuBZf0jb3via21K87z4JWXk8DpUFkTCoVrmOGcC7IwyyD
frvYSWWp5aFPYut9qYCT++r6r7dKoPPWCfn3ViGsW7WAL8t8yIAiDwd6cOoJV5UW+VZlsK7PPoyT
MokisnbIJlEVSaqKE2Tv1CkLMej9rtvql2QrZUYj0XaiHqcq1LZqhwmRfo/HhRpoiJZqPFZrlX/k
xWMTILaKKfpRPUln9a6bsqGqypgZCH69ubtEW901bDUY3SX1mN7WUccKfPDAnLY1JnCgGuBqtkrO
Q/CONFwVeBIuzH08kwe2A9RFBVipYpCPaEf2OIiyb6NWeCekrV0YbRUkbk7rhOsb13PBBzzQy8W5
zzJkb3sGS4tJbtMMMxvrfXZnrv1AQEsZvWdGDixCjDnTjK7sP1j1APNd1tFIfEfdXHVCzGPguVWH
X7Resd+YrXdFhEX5PM8glwJaauND5zbLeVkbFzEmv4izG4HF9gHfg/oTH67sdkhELnbGMJXtThpM
bHeTP0lg26sow7j06zFc59jOn4gtnutjw3f/41onzd7t5vhktyJmuISqfmawxKSDHcIKPQrCDphf
9JioHwU7hVXX+zocGzt+JdZgFrs0A7jBr9wU01HOESb4RivPuQnCN8wEomESRMf7f5u706I1+ovx
cPXtX7eD6qG/L3uR8+DF8bGTeoqLw/z194sT14yL/I4VK1Ni/s4fFyfBfLZuogLiInMR7/0kv7N/
8zw0R8yISRnmLyD0+xvL3v9i3+G08kwC98iUosPU/9QMar0gRxKE9SBlcemsbD5ZavmfGGxSditP
wg4iyFz5D1Hm1/k/4+8184Ulrqv/gGl5X6fYAP/X/wAt9ut9zVBcRznPFtszAX4rzNovsr8K921n
WIioXXRvUBZb813Ha5LeFhnI6pskXVH+l1HcPSxOi+G6gq5s7CVxuw9rjEU1wOj91EGH+gjbrE4g
2FTLi9kTIYSDQs/eFj+XQEVrUh6QTIzVN3g408o3YCyjIOqN+jJrXi93g4N6cNctEzYXVE5stGU6
Niw4X+x81E1i6ZmUSma2nXYtS5zxQZxwOu8du64+arAX371pxc04RcWrgG955I7A7xEvgkmvMepQ
VMsY4fAuMQj5CxoC9iTt8+q0oYelogqpXwGGeawZ70COAwdy6qYZgokX4CWytPkRh9Qy75IVe1JQ
sWBaw6pb64WgL/zokDU7z+TVGaicF+MTjxiDYl0FveziXUOXaU9NMhk3TenmV+2YijrMRyP9SH76
ci+Gxn3l3Jy/5PEKl5KzEFKQM8ZderQH08CXmg6YOFsGj1oyt3kQVeUIBLGH4OV7jbiHPuHWO/KQ
2HOZWc+8Seeie8IOOsidbz27zcDr3bezZgeTNntkSA+5Rn5unyYs3WjS61t2jiqjdDE0/YATNJzT
Mq/2NJop1khOvqfJymR1lVWICELL8rLnFCWW3KPUwTQ2RhlCKgQ3FuPrtbuOyG1SCX5O6u+KKMmz
EC8YtgcraVxrbyYyGo+W9MWXtC6Ns+Yao7KfrbpQu3LXCPRnD5OUH4Ikz2m+eyRp7SZP81q9JJxJ
jhL8qBV50aHIZDbtaJPFJ4w5xHMx3EDwhs0B8VunD9NyvbQaewJzsc6gYZDlbJK5ohp8C0uEktJN
SlU3IK/T1hahnW9Qm4VyE+C1diJukt5gyZdvEr0JsZ6jVHt4Vr0Pmo5HtdLHaAGxUaWPBeaVMxSL
Ir8bZhUhF4h09J7meSkyngdbUdbw81Cc/33O97/U8tym8ffuv2p5/tEZqWP8xwHvEkTkwRcg5M+h
4P6pM7J+YzHIxo3dm23Bk7R+mvcZPIq/TYL8pqb+KUAe9ICKIFT/s/iTSlH9Gwe80NV+7xc1D547
nXwTxEb8H1Hbv56049LoHEnxfrb1ZJ9D6bqZoyEjtWDUxofYG7IT7Cn7m+i86WwhRznFazEc4y6a
byvJVziz6vQq7v3xvoQsWe8z6C+BWEwzhOM13o+D5Rwd9vYXW6mdg0ITi7fc+KOTZ+8LYDJ8k20K
gL/tqoGjim2f4gKBGcguFOXNdQcgOGe2bS6fKmm2E4z2hvl6n/mFC9LYZXvmpY5xE5Wd0PZdLgzj
ujDt4Y5m0CZlWq7Th7IcogNXTcS5DKvHb9r8E6pyJnJ63wz3bC6Wr1BuZ0UL05K7unPLD4aXZ/gc
M8mqkUif2Qt0XtaPbW6IA4ycRu702JtFiD0s23tdUed0kUXyZjKxG3fpvESHSJBWRFygvJdj4XY7
cpGoAMkAuB9NaAXkibMIIuB8PmF0EI+lv8aIUXNEADsPn1cTQFE2n72MDT0GC+gEqz33y0F2LhsA
pK2styYAmUeNBhBJEXfad95k51rJx8vAjbXoPOJ/WkOmzt6DINWasaI52kdtafx0H5PHixljWpyH
denZEnQo55vAxryKmDwjQqB1Y+/7WNX1F5aMyRswueWmnYSlhwi6DPs4xw6KJCQTxI6PHH+7zqmn
JPRNDb5b3OT9e5skTQVizhOPVPUWVao0XyLIzvXOs6Tzyg3ck40Fd+LY5XbtH4Y0JRsHtWlWhbY/
cIITp5W8VTzZE7aY7kUTunsTJzOSJSxhVKbwUKlSB+pVa6tcsx9V7FbRZo3L67poy7UD11leIx1Z
UCZHEGFwj5kNwuNoch4EtUqBetMpYZzOelmfZFmYODI7WozQUfkELMR7jLlZr/WfJ/wA896dmnrY
mT1A6Gu26OaRhjS/weKsg9fz4RaEg0HCJKjMqDaeewPtfWBG2bCvRlceRKIXb1qrmzc6Lsk9aWEO
iVS6iA54QR3CInvex5QMr2NEMsGZ9C3zRdATfYiEXd5lJm/HMA2ddzvBq3pasRNYfFwQ8FOLlKTw
1VhTk52uJz0/oczJqcyk7VwoFpZ8p9UEKgeZnK0mcEfgnOEi22U6Grw+RyY2FD7OasmPZuqAxSJa
I3JDox3jS7zwGSUyq5z5obV7YJpSfYVjUX4t9JYEsQHj1y71PYRkdY2YL8lXedsntvXBY5d3nwKL
DdPONm8dA/loXErnxrfLVIaFEaV8yw0yNKlPeivduWbGsMAZBwTg8bpW79gV+Lq1rCCQFqfaGt8w
8Wzj+2rSWRyCFB2ZbzbWxcETcmeOM5FgvZuxXZR+6xBDXozJgdPCfgYOWX2dRWI0oQdesTvlPKIM
YhhM085IW0jnxtRZr2OBBBN4hm2tuwpsxwVQFqrsvo5igFk5c/eTt3r9QwvNXaJl7lFB1EIufL9M
wkPvLK+BnM6QlHU/Z48dFmYpgdprdMJBZq3GPUR618e51w5AmKKhrDgFQYDceDag+2CYYoPBMNmf
l9EYCE30VzmsgQMy+KvbjM646+splnzzbd3R97E1zqwxRK5rYVTGlb6vF45BcobdIbQZyR8aszKe
/KZOn8wiAT0GZOp73SxpGqx13T+bsmwfTK8tDZLiXRPPDUyO+MKHH6nDoo9MfJ0ua2Gw0TkWV0U9
yQOAR/tkmEv10Zsj97NPlIR/6HIQh2Gh/qXQGJg9k2GQh6Vux6dlk9yVSn0Xb0I8fGPTedzkeWo3
tJNKs+elWfeFl6+7SpSir7SG9BbTN6ttXunssBpdvs8w9h1yQx+vvXHSz/Sy1ifc4Rm6s2l+YK+B
hNATBZ5aUuRQnKIwtDaxYVUhGlyUAnEEbvU4KFUilmUEim6n29fOJlvU2W1/sediveqVqtGISHUt
c5SOlMPOa6HUj5PSQerN0BKDu2kkzU0vyeAB7SSiD3SUxqap5PzhsNIGpJbapFSX/abAdJQYM+Z1
pq1eG/bsSquJTNN/haNLZMpCkIn6tJhTcTTGYTwMgIyGwFXST0YrqECLTREKvwB1qLMpRYdNNeor
AelAeOysYlkxVW8K016JTRGEozvVNw3quOlR/U2b6iuZqr4pVp1NvKpkrPmmaE2VuNUTSWOdtBLJ
a0ZsTRFOSggrE2t+Xzd1bKyEsuammZ2aCP1slsTpEvLHpg6c1Izcg4gXo7zKnVqzXlvDqW8QacgG
8+noZSTU5MtjPtaugUzAoAjRkqg7ZZQQ2gHw13DMPP30b1OaKhvcvx49HOvyy1+gr/6YPbA6Zgut
mI4kWiD+VLXfj9kDFBDhMo+HisUs/Uei1u+raEpT9swMGZCogfX4vzN7n0gS8WvU9d+oTEGw/1qZ
4ifHTuBw0igtnME24NfKNMMvlHekrbqZ5e4T2dYYe+fiyjRmpugjmNVgLlmSTbmm73pr+GbMYPgr
061uI6O0zu5iicPI/KDg2l26IxQB+2OTWPK2IrfibAn+0+3d8ZgbcBToE1m6ViANQWvI/EpyGp67
3OdMd82xeVlNuAKBYfTcFIYmb5UI6GDqRE4EEVZAmLSwAXpogsfV55F9Y+PxhT3bhRbhH3s5QnZa
Or/9grF4KEKvAIKRT/U9zMEv6Nwu4EWwPsNNNMZTomyvizLAgrKighxaGRg+T1JbRzz2yijrdoUb
5JMqkhbtrddK71Dpw7BvJzixs4dYqtYqIrkIHOuAIvv7JKuIxSRAaGdX/mUUoPa4WkOxThhblEe3
sKfnSKxPi410PSJHqYrpXj0ik1Ch++kOElgToqVvr5irv9DZ6PzTyRygeEFfPRZ1UA6JhJAJ6QTi
rX8kgXw5ldaYnTTK9rBcIwef/GgTnBClDCMXDVO0EFi/svtlEhqLi+ySafkduuG9SOTFY1i6S7EK
B4aZTEMw1iOW5GjOX2q/ad5S3YsDnbYLKVTTJ7c6iGfcSX7pPds+Tnk4kMNuWEqQpZWi69UzuYcY
x6o9KClYf5Flfi+ivr+yFZBvnqWvGKTLV5Mclz3E55ZABh2n0zI0SQBVpb9f+urrRBIbzYe0Qj2b
kWH3Rn/uvcHfpz3tw9KO/jnmOj/28WrDve9W6qVlm8QqRiCnaPE0ACVoWShZyZUmtKINmrTSH+IM
NVRdWfaTr6ePWtdVzxbWqUuluIOzBZZkZy5OfBLLZL4sSwnKk4IDSduGK2Sjaz5oG8SwwFNyAxAm
vqLDfJoBWSGVKy+wOItrVyQsuyT+b+K6KRwI7CEGdZTHIhtZN6ejTTqs6QHBylbQwhpgh0/Y8wcz
kKObf1h9Eqs9tmKQRCozOZht3J1lEclTx4sftkUPmnj1hluGG+JRya6OjbM0p8qtGYsLJxHfmMSA
vDZYPJ/kNAwnkjqbaxPF/2ON8uLiLOANKp/QxqJK+MKVcTvdSGQLsK9a/zYCUnlOi2U5DimxAzgF
10OhyTm0267bT6OgJcyVtKk0vzlCNP1xbgyKIgRY6D6GrmWJwQKO5HbapmTkVyMERmnqnWr4VvnW
t7EHEocYwPavpyztD5bIVuRdlqzvlV2n3KV1VT2nVSYJWJsjuLUI6r07B6nemyLjn3NLm5QAxIjt
IPUpHeYijp/gKuPmL5zWPqANb89RX+MloCTdj0klr2xGqYjttfhORrNLKFdlXro+ETvHdrU5GLKl
etaRiZxNwra7QMxLsu9FVMBKgglH+QJvRl24Dwsem5cKScKFIOwUUW6TdB+G3J6/EOjLRUzYS7OT
QIgNNis2HZ5FPxbogDM5+6K5bndNsrr6kTxzlIzdYNz2Q9NcV1WTXjmmnTxZ1IiPZAQTgQhvlLg/
tjEk3hX2LTpi46NAGxTAJpsfW4+iEJgI3u1/H0G5mvD862v76vuXL+m/nijx2N9XBlyGm/nexbQL
h+/3W9vi0nZQeLPkVvZChkp/bAwgfpkCBJePEVkZfh2WCX09yIThO84xlgXKjmCzUtCxm/2Na5t1
/6/XNlo0rmqeFmh+9O3Co0D42bEPHMu2AaXvojYX4Kv4xDZh2mrV17Gf7GdbcwB6lQbN5KD6MrKm
aNFoXWjXHDRId6RkWJdCdXPl1tg5W5NnzPi7bvCA4CmJ+U6IMFE9obu1h97WKs7cJingEqN7WEfP
+j7C7bnMukZ3mahGE2NueiJX3kJETRuq59OA+pXWNFZNqm7MPhrd+SUnPfMoVdqKCpGWNFRE7raq
xZWJrL9GyegeEE2h4rQk9HxTtcXG1iFbW7fsqsYZEariQCNWJ82JVvwaiQ+dNEPc+c7bGu5hEf65
ZC5GuxyN+xgNfRowTac7n7dOHftTcSZtlv5dKQxKoO3DektyEM19gmTVCaxWo+mnle+ehryV3q2W
zckbEfTlnaUmBYixTRDuTA+ybZBABrBzXdmxc+2rOYNZIqYmkpfpQ6TmEILMsTdRCHmAUjLsdXdV
k5lteGFWJYOYROgFCOxcGh1xbDK/SdXUw9gGICnu5mvTZ1yV9wZQz21CwvPpP0fb3MQTboO0Kc+T
D+Y2VGl434u9npCihYGpso6LbnCICVFU6Lpnz3mou6YFudOZoJTQIcBkWogZl9dD2azXqRrssKNP
Xpdti9mT9Mn6oWuXN5b42Y7usNfDejGgr83bJtTZtqKeWpBqkIv2rVqaptv+VP+xS932qvO2Y53V
unXYNq/mtoUdt41sZLGBYrFRf5q2ja2/bW9RejhZ2KulLqgU4wPsFTa9Qi19XbX+HVxrQaChlsJw
rrgIpT03V4NaGottf+yqVTLhKuQ6EHC8hgvrwHdLLZ3ZmWR3+LK5k0bDnBmPbhtqQy2r4Ymyt/bV
ChsonHUSzULTXVmAUkRtfo5HBJQtqQKfZiWqjDEJn10ltASPHF00a2IooGSYtNooMpfMFO++kmn2
SrCJWEd/pgtFo8j0BhVxPHss3RF5YiNZvrgdRWLWLNFXVj/VW6NkobUSiDrNeG0pyegczaO9n5XW
isGIdgfwCAHWuomxkPz3j43PqgjsqZJr5V2fvZITJI7DJucqlLJrrUfnvDjCaM+atCNzt1qdEiQ2
zW7WrIYVG1TAIljBqaGxKToSZSgqkJK1SlUWR+jLHKR05n5g73MnlP6M7YtxMRohnvyU8LwgUko1
Y1ps5CpMN3bLJmVzcZnt+77IemJXlditc/CiuEoB53YMarJNFkdYFxK5iCljutMx5yOdg7hNfB+D
pTvSb5zrepPZRZvkblbqu0Lp8OIVRV5puMWrjpOlD2al2LNsIzkuy+IeGzv1zsheqxvlNj8BJETu
h6UA6Z+1yQD1TRI4iYjOh3AWlIJKM2j21nJTri5CQktpCr26dB6jTWiIWiZzYPArASKLRf2js8kS
uyRrnzHCm6yvlGxx2iSMcx7jilGh1wjr3XyIPzd4ftabObNLyUZSi+vTELvU1YLYjJ0pmjX9mmHk
SHclyFrxbYAgVFzifFzye1djYhF2g8NhyUqQsUUEvASm+zKv7qlotdY5tPqa86nF706ycDnr45Wd
wIwMe30102MMNx3Ufpra8wdvJJ8uqGwb6RBxRAkhRmYk7Qfah+KyRkl7mSON88h11kxAj0xEdeiN
6mOE8pdR2DYWq3MEsnuzYfeyz8mNZXZGW2V/1ZnLfmH3sYByaKzbFugyzpFt5gbl1LjIbRLnblO5
tjI6/abYpnVD7POBKPrY88NUDfSybbaXb3O+JqWHBpbE+C9tbQdjCqtP0sVtI7szeswbvKOelpM0
PvffnNE3JfEfc/9Q48TxTt02ZazalZ6mVMNHiE/MIYdtJqmr8WTT2BX9DhfaBJ1CTTAJGqx/bOL/
5y+r+H67778y6uvSOJF/+s///f+bew9/PAJ2Cpy/KLXevg3/LI/8j4f+qLS832Cq2kp/4LimUjFS
y/wYkDi/IbtwFVsVlYJvG8ZPpZbirrJAxqjvoTTkUPyj1PJx4us4532DCgxPoPe36KqY+/9canEM
Cyo3xBIuIU1/Tm01NUII1mHB3mbE9yvu388IKpAL9LNXRYwSfKc+Z3QiYW6LQbtNibJ56NnNsBFv
K46UuIQIKFKjDTPbIC0VYgfu5hZTcRJgA3LkjkrTuBvoGu6Epvf0Nd1wWgu49YGztoUKh0CGS9vq
0lcyVpFPmrFqn/WcBGIU4ckTLGHYxy0uu71uDkt1u/oJbLa0w/IuxJLYu5Ke9IMk+AxlJUiMk2Vo
TYKybm3yoPLWcwJj5OQ2AO+Eu+gp7ETdSg6OXVC8+JnhjKHRTe5rBtGNWZCmd7OSL5dgW2rL2HeU
g9emylict7jFuS7KPrSgSd9OWyCju4Uz6v1iaedVxOvtrNIb4a8wF4qK5Bzh8N+lKuURUKzxMm3R
jwnxgIGccs89ue6gMiwm90nbAiPnLTyyUTmSK4v+NGhMvfg0qpxJ3CAt4cxR96gTVnvVqDzKVJ+I
piSXezm4lhw+Fiq5csgaQiwxRAKx1Um2tIVM7kqVdrk4FeOQZQvBFFsgZseX4WyplExaAv8jH9Xp
PcK08DFVaZoMydhWziRstlvYZk+cE8GbKoNzzdvqjc3DGu8tajO8AWBLbv2ohltXgnBJV8e5tWMX
fYJUGZ+1pmU3uMDdMzKI6WtUWevZjzKuNVmRSM8Cx73LK+SiVWaO0ZE1J0Y1bUuyR28oLqmI3e+9
Crq3t8x7aFsYslhDRAgxpMy+InEbRnzZprZTkVzgABsPmuSQ+WRMTbIg6pW5haM1SC6oHv1zXhDE
Cf92MJ9HFVudeVjBDlVuukGvYq15+0i4lo49VSdbBV/bk2RQByDiitts6QOcLJRUzDidD7VPeG2o
JhYipAXP9iYRvGwckfQcUNWsqFzMTPtsxLp7ReyThY8gX9iTKB0v7bZ7SnFbHTul8o3p4Z8ipfzN
PX9+SrUUjb9fMfiaNpFwPC7zpdikwwXayfu48JPAcflQF0OLxrjUoyyslPK4gKx3WTY5cpE3Exlh
rFesMFWK5QELz0hccYaQGd8xbNd6atMXS33H4orzYAf8z72ZHaN9mbVRhLgc3ps6T97EtlW14OVX
ody2rZa31sMBhsMYkIQ+HZc0o/THoGi/gu9gVbuorS02GfFxUpvcZlvq+g1YyEQuFZt2te/159T9
nuK2PRIRU4F3dVI2+X6Xy9sR/ZZ9XOaF1a4OBOhGs6fkTc+Efk+7QCBzqZvMvPBLnjEoiOt2W0Rr
Q8RS2s4iegELwvIu2tbW3pJrZOiu7T0XrLy1ZeY/DNuaWxsr7Zxty29/ZfXurXRTUq3FXatlQz6q
ZXnkCfbm/bZDX7Z9eqRW6/RPcbfnE5bf6mrrjmNIpXRty/hiW8xPVPWPxuBMJ83xagNHDTv8iPft
Ph7Z6ze1UGHWC1hfBF9B7NkMDDNQ1dkmBeiceNwJ6DpvjG7RCrRVlAF5VQoCdNioCVTYxGHdJAab
2mCaQZsE0KFRIXCWVR8I+5TUl65ErzyKsuyfjdTSdp4SM5Bbm+wiZ+kPA0YtgHGIHryYYiSg6hju
6MRRRfibQoKRtXGjO4QGh0jgcvfQ63pnBeWmreiUzKLdFBe1El9YRp0ylN00GSYcV+sKeXo2ojNd
Uoj+BD591zVmY7JIizNPdSS2x9VXaLbI5/cM5gYl1+5aGmrd9XczJ1nNMe+K5qMWx6ALIgvMaLVQ
BJNjTAboaarReR9Kr5rjHRVyCjnTM5M+zEs5vkMlipNrtywy46hwYjSQLErd43//vRB1COoi9jf/
uuYJceL2//GYjv9MtvTH438UPj6TJDgXKvoEyA/Mod/rHvc3pGqKVgSPkewTWER/jJic35ArCeJS
WEPqFmMoHvSPEROMeg8BKbUPhQp0ecf7OyMm1Cl/rnssE568xdiKnZWuK/nrzyMmfUoXX0RMSiq3
otdv6+ZuqO2ZEA5s/wSDW4aYYZPVOfyLPrduhJ1on+HLOJgzhkkvAht+F8Q2P/7M18vKQqs0l5FD
pSN7CfXPOgcYH+kucy92G2R5MiEpO59ICswiky8kMBe/2y3OLOlFMnciR4zemet6BKq9d/SUIF8S
TcPBcdLuJCpRvMIxMm8FuFpkqvAG6Oql/5YYnv1ax9L71kSmD4SBjT2qia4fc/YOAxCSyOSf/RiD
BgCYDq1k4bIckHcuZuGXF7S3xRhUSOVJTrd14WHSGrrpHKeY+46eMU33flWkWCH7vm12Weq45NS2
YJTuRUkSGQ0sVcNds2Zdc+xKz8HJRY42VGVGSS+pP/UtuVgazHXYYMO0963Kty/+pJvA3hHhlgQb
EiAazgALYAAgU4UOpv49rxR9EjptQ0SHy8hIhCudB3svN9G/WObgnceC8JhAuMYc7WRBBPceqXP0
zYsaNlYU19p1NxE4wQSqy7Jjy494NOy1fwBHt3A5aTlZiDCAzE88yQpUQQxhaqlF9G1qBaAeHT9F
umtQD9ewkBTe0wViDdIbsYdH+uLk2EfAMfyomgLzRVYMdbzW1+w96uWxZSCnkW4S+5MK7bY4ARF9
dXRrUwM/AI2NnTI/Iej0g+OVFnQBeHjkWNHT3gAUSKlQWPxQhGIpIrgrIXlyN5am84x8pe3YmxQY
JwpRkerJ5RkRAcLA8MZ0I5mdKpU3xygQJRRxjSNqYcoC/95tzNagyKtLP1xBsvs7k1izMXRTb7zA
tAJJaBJXB5S9lgR/dqqTPepjxzQHTE/Lp44caskokIHfuVjqDE5jUTaIhqEsMP2vHQx4bFrMq1GP
0cyi4dYQKqfoo4Kh6drX//6H7O+ut7+c4j9jmPvyTyBvPz34xxnL9t1X56TvbSg3Bcr9R3Pp/2YY
NgEdjPdNBHvgef84ZP3fMFGDdzDwA9g2+DUe9I9D1iFCEioM94BgtYVp7m8JQ7cMkJ+FoazfHU5t
zHwqLs7ZktN/PmR7zvLGMAygUqNJSCnTmXtkMMkjpZT9hB69h7dhMwFHggyncBKjfJ+bvg30SBpH
ogPLxw4Q9wUTuNintUOgW+XhfK409TOZfH8yraMTI5OiFb0sFsk2HU3sNAMYL5zm62B73kMGx90n
BWHpkOdNyZFl4ZXrgmCHu2B4xbWW8d2rGt3ZGRw1j5k/jLsG+aFaeUPa6kpxLOOMwSNZclcJX9LH
FGTI9yRjBxuWcad/kSTLpW7HHDtf4c9MxnADpIF12JBU9MWjSjcIjFiMT7Sl+c1AjvYTNIXydnXs
9cElQ0ghV8SBNIkCIQL+pKYhv8HL7JCYBCPQgU29DmRNKr+NUbuh5evdd89nJiX9gdVfP7VPti/Z
wnPZnhLYYEQpehLjD232icOtvqoI0btq+vWwkjR00LSYe6xfG/stFol78jQ9uXjV6NxTaBFLrKdG
+oWNREcooWzkXCOf83LC5matgMixMkQ/02gP8mSvMPtPKRBO7WgN0fBQQKp0r/nb5TX+rFZ/0rty
su9iUDHvVpLgHooIB0h62XylrC9SGRSoM32881jg7zuD2ELsiBDSdmh44LrlhOzx/rQxMeMCByXq
1ogBWFh6WBMQQyTDrjNT134eiT45D/o8akdjkFa3b6VBTdwSFn9kLtPFey+xxlUtgemMY4uVDdGE
jsaNllfebbzofLIyZELvI2P1L5Vdvuv/h7zz6o0b69L1XxnMPQ3mTQJnBvgqB6mULFnyDVGWZOac
+evnYUlyS92WP3uqD+Bzum4abkkVdpF7r/WuNzCp58SzaYau9KHxLxoho3FIyiS5x+9Z+dSpmB7P
2zrT7Y0YZ5vM3RF0DOPUs1CRFJIkqGCkV+vS3tLxApkiqnMdZGhI3FNmcBSlQgnieVUxE1qSRc9G
nEO2KxcwNsqHBtOii1rr4/syq5St8KX4vCbY8DNG8iig6cLEvatX8WldMCC2kvqs8YX4ROb5AKdE
7cJ0QoRZf6bZjUWwmO711wrn8deIwVa2EDreY77ALH+WZWXqnwninh/yusPDNo+k4CLwMgVTamXw
xNZsQzCdqQhRcMPepJmeNBzwfCnNICzAcTurF4kIQCVaOQu68zLwsD6IyFGZOYRbf67pLz4qdgPj
D0qMkTLxJeFjElZQ9iYYlZG3ZnQE3G/yXOjw2Ypx4iHsiOod8D49c8f8N2oMZ12WCcVAmki59jU+
hMVFmLIgRG3HEDlYv2OinKVnUbKKImx6y0PeHNMzPOeHsorrBUCU8Ca4oPrOOqE4IAQhS6CNik5F
b6jlNq7FvlN8jDx9SGaZbBSfKiRCl50CifPEiqsin5pjKh5M3bKcFmhKtYUIExLpYFXi4GPmMizY
UmsWQ4kfDyYx92ngBrisqPKt5lkXhL5wbIZISsClbquImccgnbo6vBxXBz/n6D5VgVcmvQI5mGCu
wJ4NjWwv7R4B6YRiQtrpgqam0fx40TZdP2vs3HBgzEdtxz2iOVc2rjczWwqHpdEn0aVoSjzxDR3T
ITWFQffZL+tho0ZSuXG1epgjeBfJugjKIllGIDJzF6huGQRKN+uyoTjFH6eCsRnRmqVl290mroOb
Tlw6AWtfMMo/CVPioXGaKPD1Qn80zZoAsXwdxevBRWI5xWenik5zv8y/uIXGPmNiWfk14t6GGZ+H
xh1pX19FWpvBJGp1m2+iIiiEHKRVUOnViUI0LkbEvXEO3bi/6ZxC3kaZXWNBQALsDOVyC34yhEY7
5VuO2XOdduStCiVC7Kx2KxiaOVrONlN6LhZ0nE2bk8XTV1HkzmrZF5cglsE0c9ORW06TjWtx5QFe
+oSNzgTb+I1GotSXvKrzpSnq1P0HQOUvRQno9fuN46FlfD9KQOWPnyoa8cGwhQn/AMAJDxlMYl8q
GkIBxkpiFDkiJlTwSf9W0RgfMLNTCSDAsNDE006j2PnWNmr0fvSNNDbkmGGi/ktto/oXqQtQgQAP
wFFXxU15fHuvK5pOQzWPu/gUEzj5KpGj6jpOfOtUCwL/OhKhDK6iyp28zoSLUiIB1MIntZHkTy5h
d0Bufk+Ga8WocR0wDw0JBQKOnXaqWXwcqfobtRN9OUXv7bZndkr/N2oy3GrSNn52D31ZNRdqY5Hk
JddG9xlyV3dV6YbujEbfskeSdgpXK0+6OXRvXZ/JlpcagCNhJpOLlOHwhJ1Je9rlau9vSB8Z4Ahr
7sAM0Wh18Emtlad1Iwjt6XW/QmwQGp49yYDpewwEAv/WwYVrDw85ljE3kxtrKnqBoM9T1Zj922PO
MNXdzGR65gaATH7i1NdBV8BnqlpJzSamosnu2giiapqjzJNoHVxyOejb+nxeNHFzQoYkJ7vZeQLQ
KrWdvUr1Fy9stdWIXmuDAroZGsTL2qzrL2SphFDtdUdRd7abl9kqMMOE6DVhVud+6zAGcODnE4VC
A3VaVXqSLNmQ0EB2sA9O2sLu04mK5S1s5D4UhCOEg0xoTYhYYuZp0BmwAFE9fSpDflphoGVW04J6
6KTX5OEenzdmgQzpc3PiMMc0b3uf0MIJbnLVToMbdl0EasnkkKxlTNnqNjQuUxj8y0TFTHWu5R1G
EmETZ49+iJIbjQsu6xMi1jg8ZDMPToUvqwbUEwDR3MGOhB0v+zrqCz/poa7dGfXg9wuPSC0k167W
SiDudvcpwTlqFGuSIf7P2Z9G6u/7+9M2dX9Am+JPX3ancRxn2AYx9iSKaH9YlBgfNFVhjIeyhcnd
U5rvM9vZYnfC4G6kTVHs0VfR+/3Rb9Exj/0WKJRA8fxLvCmstdh9XgnxRrANSI23oIG4kcMyDvte
JZ3kztA6LiYjvVXVxk1bt+oyyAghi10i5OepCJxmncT9cBpRm7aTHixoq0odIp8Ap/+oEd2arVm6
t4mFI+1bC1rOvsBdx0VnztRGSb/ksAaWdDFIPWOkHTMJvkM9yUM5zRYyjBB/YiZBcW70Zjq3UW8s
lUwqoTxKOIHo6VCTf05GHMUKZQxYkFlagtZIy7+ksZ8sYltYH4shJqxIL9Jl2YoWqCiS8jVtSfOp
DAoPqmvRWlurrYi8beJU6Wd6QPc5L/GivPStgnwUy9A97BX8NkIwM6bpVjQd8UxXrXAnlUPjXiGI
dvWdOETyeod4Xqk9RPW6lpsuNVONNnJoG9Wd7RElPLPUzA32st7L6dTxFEkiEa8DEFkmeZ8wwvEr
LVm4o3uoH8v+FwkzGvaJAW433izhIE0VyE8PY/rZGTFRsoktAt6YUzfVwnwT14VnAS0FzU7LBh0m
KIaoG3il5jImgfdcG4WQ/iiJRPNSpMTK9c15OEomQQ21j7o9EBHTI6hMY2Gs2kBu19ZBbpknwUof
JZjKoKFvp66T4cE2SDTRQXijICI8aCP6g04CLzU4CQf1hDQKKcDo0VSUB31FMUotooPqIrQkh3Ca
3i0W4iDJYGOCFZpUfCJMrRvCGISH1RW4ZacvOzXXkPw0BCxuvbaXsGAJqzvciHFRd0ZD9R46OGeS
isu6dXBc7w7u63BfcWKXBkzZ84M/uyz6futQcuPabobu6ODugTSGEaXzmkRYXN5VDcP3drR+j8xS
5vAdDeHRYuGxZkujT7zbx+Ir92N0NTKHtggBDC7dBNnivMvlBFPOOINfjtU541DNwm5Ulxpr78lx
e8f5To6Vgfk0dnS6BM1bFhfYzIancdfVp1osD1ungPk/Sniz0yLqScjWcti5YaX5X0stbB4q18gu
SnRSRC2D0FFFK8MlV7C2tZE3LWSkMitTkbwJ7JJiLega7Wnu6Okiz/Ng5um5DHfDAJ3TNe3MLzNi
RLkK53IbR5iryx2sJsV/7JAdTsYpJK8SgDTIqfa5yTWpXODLghxOLTBTmsjy4F9D7mu/JOmICFMe
NwwHsdstpkZLVCRoYt5Nw7IqN4Vc2cOEXsncOEFWbxFsZfZFFVElUJarfL+Dkewoi+ZSW3fgNkLD
ZQb26VLXOneHt1BY0K/LfTBplU76HIRBjIK86fx2F+Whfe4gpMOKgeP5FlGDZy8dW3M25E/Y85wQ
1WIaRUpQXdGK2FcumPEklOv8dpBLc5jxtrrqxNIHZ5GidGdMF0XbfwzOOFbC7596G9/dt+/jjOMf
P+OM8gegOsZrBD/oArrKNxILUnJVMKwh0EFRmPOIP3BG+MKMagyGjlR96ICsP6py+MKcVPBaACiJ
lBC/ZDAC3Pn22NOYCSkq/q4kd+L0ZAo6g9fHXpCOTsptsM6bJF5wZ5G3JzJjpuAQPQ0ssm+mppsS
b+JYVjMjkUYLgZXs5gE5iZTOHEaOX4dOhVNRtuZOwZpvmkLQW8OTSGYwlZ31SG69DqoWg0q5rFuA
CnLJw0EZZkrs7tLcAmFvC6ctt5aIk3PC36toWQjT64l7ZUA276Fp3USm3FvYDLdIOmmP4wUDeirR
Rg3lz1S014Viu+m0KMp8n8eZf8vuXpFR4TkaqbdVua1tMaw1s0l3AsZwMk9kzN8nWdl354hom8s6
bJGzpGXQ1Ggm/WBtKNCRplLCBHYuXGYe8wG+43XdjVRcS8ush8ZGqAHTL7v0KSIhrDWk7+Lgm96E
Sl7IN0qjdeWiqzpLv+qxx9i3fZtsG5Jv1YVWYJildqnMgB0PQX3etbU7xsR0Et74hhH1eBl1jTyp
yXf64oj+RiQD7Aw66JtCwHWb+CIn9TuPNKflnNSoW1DL+tNMV+IMUVCTbnDYxxOtN63RKwYH6nAN
+uEbp1mj6ecGgZtzK0WdaAdZdB3rbXbu2G1czXVYPbcMd+2F2ckMrWILd3ILd0Js/tR2A2VUvTdT
X/9EegeSrahjYDXRXB9yiEtw7Z4Cz1x1qdu6Cw9g44xTqzi3DBN2rmHHl/AD07PElax7E8rjdabD
IzLLWh9pujVRcL5R37h4FCJxkZz4BKxJ/2gYOTmahepZJDO36ia2W/MK7DclSxf1lwEW0if3SmA0
G8mo0EWXHvfdvGNuIjBQrEBiA63Qlwz/mLlVsaGtzdKTP+pBbl+TyKtcZSRhFmCifW4RLhrVjnrp
elhCnsh66ZJq4nnYqDRJeEOzWRBJLSo6rNjqePMyw3L8q+pEuiRtwfua2r0IZkWJSTV0TpAoQhsp
n2L7MexEclI5kbqvWTttGiI1b2dqiBeIZ0EOJ1AylO8z6C87giRqbA2qokQIFnUGjDEcdk5pubAF
L0kpmctZ5MzhN5vhMhyTULhmE5Qg6nBS1yI/KS0qIdiPXTIrhmw4h8UfDROSfTGLhC/s3vW1lF77
zlDesA8V3sxCDbro3TJcuUrdbGNSIbgoHagZhqnU9hToMkomZeYEJw3hRbd961jXTDK1a65TnWol
sDLMdKoKiTz1hZgF5Ex3eL1l/kWduMYi0DmytNgyHgw7tAm7K7trKKXhJ7NVgmtPxa6FWJaq3I9U
oGriB2Z9RqqwsaqEHl9ISmMuBHfKGZ4z6i6mMt0UKQ4tTeg6YPB9fA790jqDYBacQfRJ1mGA3Aj8
PvsKUVWehZGjT1E/OHci0JtPdenqi0KB3DNpsta5QKSDdD5sTLnbAjR8HqpRoaRR2sMN8vHU5ths
SPQNlJMOX3ksNqzI/JQhFbhPAixQa9pddoi8O0Erh1guruPwWvLyALzRTVSIIINrPHSdrs7xSkVr
HyNLXBWwrZSF4cnmReQGErssa0/daLcABzBlLkJCFhEEtFb2CAJrfrUJ0N0PYR/NZGxQL3TG4Tv4
uriDS2Y/elooZn2ukOtOu1+k7WaoiYqV8dBe4kHT7UKXHNKJj0gdCM7PiP82GufUKnvIh5Dy0BWk
fonOsx4wYG8DXBa8muBRunkXCwwnt7eGGRlo4HHyXFZNqS5LyjrWbcA4/hyzPJrtyJeby9b3yYfu
0cmcewDD6iTOLJcpL0wAxlDYBSncFvxCKlxmCySmYPLk69xHSVZqBWzvut0pvan6EwVTiSvJ0Vo8
S4fiPMp1/wLPHA9XC62WtLnt4lUxS+G0PFSVgUAR+ahyUlFxItmwRWdSDPInXl/JDyQe2M9eWf9f
M3SfYUfthxzddfwD/zT+8qWrh6cCfEgXrgkVYgcN+gtFF6Yt1FgETQfqrvIHVcX4gO5sJKQgVNIE
uihKoueu3vig4MLGJBVHniceyy9hjsZYvrzt6hnfCt6aYeCpZMt/whxxEzF93zKmQ2zjw1Vk3lw3
bJKmvcaiVbC1Hc1sdgoZr1ylcqOQEdQU3UaXVe9Wo5eZ4pfIIUwuz5Ur5GrRE9uMCeFWLQELJqkt
R2vH9vNZw/k5bWi8FxWcqQ2yqPqcj5cgbq73MOeTWxl15IY08maBXEpAjC2cVaBqOeaA5l0KNjah
Vy1WlP5ws7CFmxWNpGxNkajXSJsLwpO0G6XWKM+8OJ9ooUzCslMTod2FdkcWYzSVLd/lXRbWXaF7
xrbWKvt0IBpxomVONmEkdKbHA3yZwnM3CRmPJ9j0p/MGDoY0KdJcXVVeJm1NixkyvPhyzqCYROtC
G1aJlYl15phM0VoohFYgh3em0ntf3NrAYkbExKz3Hu49kpcuFCW1rhr8CHZ6mXpLYTlQ440cL1aw
RplBaqKB2vYlEy5MZZjq5dk1NAfwtrRN0VOZhLETMY/SqVPg7+aZiZG2TSyXFuAjDiip1a10XkRV
uHHkxL5GhiMthsTJHo0AyQNVpdFtVXtJyfYZQUNZrgwVPQSKcS1YRLhzYuRWiM+GWaubrKX49A3U
y2AAhEy2SgVPpHNQ5tpkLQAxXMeDpZ1kHGX3Ok32JzPPm6VdJXdMviKyuBjETyglsIQzRwarhCQc
1y89vnctgNyGf89Lox82hD9VF5Hq1vdyL5KFniEbYtpSLRyRoDonjzCP211vqd2iNVB622XwCZfn
einbTv9Y4RzST3LPBojwdzK2TZPOGqZQTk/CwV1AEMDRJJbKeWE03iYRrj1BwR0gFuPcVQmxtKAx
/XM6O/2HzmKLx4fHYh/9x3QP9sR/Pz4WhV+lRc+eh/N71a8fRstERimqPj7Ty0aIVQNdHjRAG7tO
Wps/NkKByQNkf8QCAJ1slt+GL/D8YA3qRAPqBjulsHi6543Q+oCCc9wIR74fLeAvzV50UNc/bYPI
JXSyAoFZZYM3/7bLw2RUd+0gmRcQ67F89TuTsXOu2fXEKpUmWDD2CKMl8KyoNiLVpAcLzpUz7eTQ
GFZ97xhfBM1KNQO1t1ap5/n9NT0PubQQaeqT2jayalXnUi9fUCCUC6MjBoN05rpqcDaL5NPiwErV
usi7QTrZb+uRsIqPQ0qx0umPSTt4GnAE/oYTr3L16yAvzHPMSKwCtxm8J63+pPZU08NsDFngyG/F
dH3adkofFhA7sDFzDo5mjeQqyVZ3SpumpW9JYAumvw5onPr3RVqmX6v/M5YJ34Q7b2U8/8/pdl4u
aS7P92GPyb6+996H+3X++Bn2UEAwVMQxUETJxXwVvgymDwjCHIXLXuZeeTWMVFS0OzLySo3kC527
5o/CgFuF8SVzShU/VuivyHp+QSYNY/bPdwSAMQQvRgcwbXVt5O6+xj0iv9dNRW2XlgYOTSqbnNwy
PNev3VIgwwWzuGQqamgrLcO3sQMnGCgVlMLBNlOuP2NoURqbGAWKPgGbi5J139LOQVXs8DXNwkJO
V51LBOXSKkp+6mMl51A56Go9b2pcNLlma9oYU6anRT3nNJvyQGMpBzWM527d2CVmZ3Y/Hw1OnRlF
FAQYSPjSfhhZMfmBIIPPU8GpMDoG4AekqCt9tBNQDs4CpoN1B8MMonnOm0bDEEpDISktc9s13bmj
lSr5SZaia4te2O3nurBdBzVyW231pGjmdTEQPhDYvafNyyzvrNUYrLWmmB9aiDij84KNY2v8kcbX
hKLrDczxGtHiiuUffB2c0eIBPqYDEBILqP0xtNolNNp+abY4cE0h4VZnjGOKddhmQbOpMjwk8A8J
s02smOVlxhF5IgofI7/Bczp9rhh5h50sCMdc92XtKojbwCTnorLLeVAp2p2tpwJkx2lsEgxr2dka
gQLfIUS+eY4aKrrr3TCEhoPOHb25XtPo2EXhTHzPc/eGl5MRz0C12ctDrjpTWUXlPe0xPxIrB3vs
hdTSIbdORcgPNCIcViXhYxmilc7DoObFbew3ERzUIhAnFaF/fe1BIaks+KznSi+5CD2Tst07/tDO
Gi3RsgksZnfYEFAkdp0g80MyRRmuzV4S+SzGP5s1KsFx8gOkMxzgnUhlSAwrMMBa6gAANW2tDhPL
xI8Xfy27lplGM3DeJtCGGe7izYfX3QFhwm9lQLM6Ak/d2CDOTRIdLiCIJXvbL039Cii7LRcy0L98
Y40wFmUTGM4B23Kp6s41xG6bMDPFA2J6nPX6ERAzD9hY0CmZP4d5AGaWtXmwhnQDklazRpTJI8CW
jlDbIIw6IWailuK5OoJxZun3t4HJZBjWH1idZDP8wZfcv80PUN4B1cvSkZWtHAC/1PeSRXeAAcMD
JEhqrXTDAMW05vkBNGQwD4BIUZycNwdYMTlAjCSGInkbsUc1HSpy70Rk70YDwGtRNM46HfHKNvXM
9RgvMg3p7neNnheoYkA4Ewlh1kzWq+Yhtj0gUADbZmYcgFH/AJIaQ+CcBmMGZoVp6Myy3IwtoS8Q
6dN4WmMLGpVApGuoXHSm8qFLrceGNRtbV+fQxVa4iuvz/tDd5q2XbQApHrwu3hW+pm0RzbVzdWyH
MaKhM7bGJlmQTFDMEvhlYFBFlpLjeuip1UN/nY6tdn3oumNgzxs2ZUYbPXP18+7Qocdjs47ehr6d
jkKSzrBC8RmuOTBDr7TW8D6FNiMMqklVX3BXjO6SBL4aa4Pv/pPsV6Y7VcvK3jVFSaUd6hDBMNaN
lkYZobbFZe8xawujWMq+LH8taDAucTxKTiSaeWKLI7CBmecm2a0zBHjZhJGZbDO4tc0093ocGQFT
8LnRDspD0ldz7gjkiExdVxk3kjmVbCnLZ4UrQ9YGK7FXqetJj1YxFNLExXvpGgJCPo9C3/nUV9z4
HyWegKzu1KeYsaGh1ltihmt9YnoujtB6bAAaub0NvyPhKsZ7QE3nMW5+6IdFjfuASk5Lu2jRaI76
b7SKyMEExA87KvMcDxfFJQiMnIKNh6br2pP1XJrjuNoWE6/15OCfwykwfliD/+thj2HP++OV8a+f
6wztA558CvQklQr6lVQGfremI3cBSlDAEqihv5XdhxEK85hRX0OWxkE9/Fx2YxdsWHj+wlQ6UL+Z
yfxCmaEpwB9vCm84DwxWNCoXHZUw05a3ZUZVy2lZN9qyVjWpmkheH82bMpc3eLlbV5YiULMNw4Ah
mKVv4cs5j4UkrF1SK9lFTsYtDLyqwrI07ppb8uGbbQr8tpPxkYD8gpxk0TdCn0LTza4iw27mlVmG
CI+VCIOiohEz18jjj3U56KswyaXPTkF2wkx2WuKwI7m27TWKopj46t5Y9bninBWucDZu1UdnA9bs
8rKzGuMz7AL5EnawJGa54UfaV2eIYlB7ERXL1FECetdS6jbg7+rlUCGFbGLSvsycae2cr6Bblwqp
H0Da7hqzqHQ+hrFsB+yK5SkzdPWLLWfFY8/U+jbHbeu6rCUMOhM5TeN56bTWTBBisVPhuvuwgTQL
mze/PLEGAADOAVIlE020X/W4LLaVLwIKEwYfj9BZ3cc2y02gD4D6e9wP16nc+V/Z4LoH7CiDi9QL
9FWvZylGVrX2Be+mdtJ6LqStroNksFB74lnwdTNciLoWrGQ7yzaW2xM8irZ5p4cxiHwv1BWnlHJl
yZkEhbRWqm2XtDiUSgq9SV64xp2MScwdpioqqakEhaHmifR4Z9eSc101Q3CJrGDuFG2bT1VLiHWY
aTmHixSHE0suCQkxpRCeqpnzPkzURUaY6/iKWu6JWnK5UBymvJKo9G4ZuRJQRNQE2dK3Ivcmb7Nw
V2qad9VHZTsvKIWZVBPMPbe7GF+12hTSpzCRsKVXhuauFqX9YOS1dqf6vudPg8TAxDLXobWg21WX
emgEmyEj6IuAnqQ1yE5TxsNBrz/qMnw6BjGhtMWEzbiQ7FrLmLkP9GeZh9FxgK/9nY3nAiCFzawl
DTVxl4s2mYVS1NxZtiNdlbbPUDG16uGzHRUKInfdvuKA5JhsrdHrwWuSjzTYkTyxnKK+iros8de9
kJo7WMnpnTIY/kmki/TU1qgpOYrSHJNctbuxy8xcmUbenlTdOD4rcFyZYZDTfm7TBJ0BFpknpqu3
GzPR2hMc16R5lzYnPh9jm2ddtcpwpoFRH+UlXIeEcFwlC5caHI0HM2gB5MxuD5ImJjg97RBa2Ge4
0jKe6B0T22LGDO5ekvz8oQNS0iiFB0YTA1WcBjWeeV1rjwpgCbcc9Au4plHfinWFBGBW5EmerEKI
v/p56kLVnAjJky/NfjDSE78ppFVuO/kCk1PTuUe9JSlTp5GGrRxnTG1jHEyG07YlKGmjeHVx1UA9
CM8qvMPQLWMyfKH2JYW/HDflqaR02UdR4Wo8DXpI2XoptZOK6KCbIVfOq7LOp5LnGbsCh1ENyo5i
djPHg/+37pWWerBG7+tMx+Kuwbi7F3Clm5YkbrJ0FrHedNIG/xkXCYZn5ztVGa0cCYVT7owW8/Gp
lonKuuhGj0ZD8AUXWop3GX6CY8bPaPGoHNwecRNpF2jrqwozknj0hBwGy8kR51UBbtp8mPRE8VDM
1N2AKaLT5uVywO5t6x+kCMNBlhAjUBgNgL74o2YBkxfkC/5BykDojjRLYWkM8+AgdhAH4QOMFUQQ
2aiHQEyANEI+yCRqTNOlZUFpvtbYiI2PUlKR9YDQCzzuILXQkwDZxSAg9y9CgcZlktsB0owKPlUK
XIgHMO62gaAg68cNNkEE0bT0cE56X41qD33UfcRBCW1RCU33om7kLD+Lrdzn0GigeRZBn50FTtZc
kHyBkiRUOjKfA5us0k13UJsQoNUbE9hvbT9FC4EiBUG11CzrImSi8+vwyP8tw5LnmcxsX+3nByDu
on4s+svHssaP7OWUHn96PuaafEz/d7/04yd6hgA/9tnjf/3nfVon1fgOXATgb9BB8WeN2uEtHd7v
j54hwgC4qh94aoRm8BphZACgHB48YZQm7vOPxQeKFzINrJcfPzE0X63Qe2vw44/3tJg//p03H2D/
wOk/88uq8O+rN0vwDJBS8LxBk95ZiD89zx8LYYAIwVBnhDR+Yh4wYV4thPlBYZSvwFt/XqffdiGA
so5aCPSFBhx9bG2ePylP+GohxAfgXdZJMZ6WaVwnXu83uiIoz2VlJP0fuQxoB7C4RRv59OAJXy2D
+YFym2IbKvzT43e9HgiGOnYhDDKKaW6A9J8ebxZiTDdBhCYT7/j0+O2uhxe8+diFII1rvBrYIP74
yl9dEcYH9g/r0B0+/fyp8fyNboznhRjB7qNuDYOREYj6uEs8Pf68QxjIeWT60ecfPy3877cQ4/Tq
qIUwOTxHoZEOqf/wAPx/c0WQhqoKhfHD0+O3uyKYiaD8ebpjn6zivpU1f60h3j062QuJODcwVXte
hrdHJ3a1sDBATIBIDo+n6+/3ux5GzupR1wPCOPATdPkvC8ETvroedEZLAioSE6Gnx9MZ9RstBNeD
wbl/5DJYH8gAZpI8+hm8+vicFKZO0zwCZCzzb/SxnzdG9dgTgrEiw3WOB5Wd5dUnN6mZIGXDC3p+
sE/8nitwbNU08slN5kLjKfn0eLMQKLBIh8Yy6KV4/IU74Ceul2/N2dTzo4dDW+Y/lt/r3t77hZeO
5K8/f+5GDpwMuq43vzh2aU+v/XjoF8d///eb7fJwtb/64cvVf3id5z9//oB/fek3r/XyqV7+58qH
RFLce+jLR87I89vc7WOau7P+O9S6b/f4H2/nv/7zzZt9dfv/8Nlht/7HVbWvHl/3Y9+OlGOfftt+
N5KcU4YhO1vI0c//b71Bv32X/7v1+UkjriNfBZ+q5LvfMkGSY9TKscv0r2Qffym+MyH51mYd+wo/
lT5/5CrdpV/eXKUvOz779LFv/2eMgI5891dpSLr3X++1l0/BLnrsp/gZ8f+Rn+IcsOVxX7//MSgX
jv0YZ+X39qSXdRpJQ0d+iLN/G/d85Av8RN7osa+wL9lZfzD01CjQj12nk72bvu8lMYISx77Cv5eD
H7lOP5HTcewr7NFHfs+f+vmCHbXjRy/T/nvHw8sLUIge+wI/I1A8cp3+rUTgyOf/iSC1I1/hl7m+
R77ePEHG9+5OO/qbH/u1z0O/+gE/82+4wecP7x95I3Rz9Cf4kib9Dz4Ck5BjX2L2GFXfKZ2e7z79
b7i9J49J/fj+F/033N+Tff8YlT/4FH/Dsf0zbN8j74h/hZx4aywq3l0s4++oln+GT3TsJ/niv/9t
jODuj6/a77WZ39CYvzafL5O67/3Z2856/I376HFf/Pf/AAAA//8=</cx:binary>
              </cx:geoCache>
            </cx:geography>
          </cx:layoutPr>
        </cx:series>
      </cx:plotAreaRegion>
    </cx:plotArea>
    <cx:legend pos="r" align="min" overlay="0">
      <cx:txPr>
        <a:bodyPr vertOverflow="overflow" horzOverflow="overflow" wrap="square" lIns="0" tIns="0" rIns="0" bIns="0"/>
        <a:lstStyle/>
        <a:p>
          <a:pPr algn="ctr" rtl="0">
            <a:defRPr lang="en-US">
              <a:solidFill>
                <a:schemeClr val="bg1"/>
              </a:solidFill>
              <a:latin typeface="Bahnschrift Light" panose="020B0502040204020203" pitchFamily="34" charset="0"/>
              <a:ea typeface="Bahnschrift Light" panose="020B0502040204020203" pitchFamily="34" charset="0"/>
              <a:cs typeface="Bahnschrift Light" panose="020B0502040204020203" pitchFamily="34" charset="0"/>
            </a:defRPr>
          </a:pPr>
          <a:endParaRPr lang="en-US">
            <a:solidFill>
              <a:schemeClr val="bg1"/>
            </a:solidFill>
            <a:latin typeface="Bahnschrift Light" panose="020B0502040204020203" pitchFamily="34" charset="0"/>
          </a:endParaRPr>
        </a:p>
      </cx:txPr>
    </cx:legend>
  </cx:chart>
  <cx:spPr>
    <a:solidFill>
      <a:schemeClr val="tx1">
        <a:lumMod val="75000"/>
        <a:lumOff val="25000"/>
      </a:schemeClr>
    </a:solidFill>
    <a:ln>
      <a:noFill/>
    </a:ln>
  </cx:spPr>
  <cx:clrMapOvr bg1="lt1" tx1="dk1" bg2="lt2" tx2="dk2" accent1="accent1" accent2="accent2" accent3="accent3" accent4="accent4" accent5="accent5" accent6="accent6" hlink="hlink" folHlink="folHlink"/>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_xlchart.v5.7</cx:f>
        <cx:nf>_xlchart.v5.6</cx:nf>
      </cx:strDim>
      <cx:numDim type="colorVal">
        <cx:f>_xlchart.v5.9</cx:f>
        <cx:nf>_xlchart.v5.8</cx:nf>
      </cx:numDim>
    </cx:data>
    <cx:data id="1">
      <cx:strDim type="cat">
        <cx:f>_xlchart.v5.7</cx:f>
        <cx:nf>_xlchart.v5.6</cx:nf>
      </cx:strDim>
      <cx:numDim type="colorVal">
        <cx:f>_xlchart.v5.11</cx:f>
        <cx:nf>_xlchart.v5.10</cx:nf>
      </cx:numDim>
    </cx:data>
  </cx:chartData>
  <cx:chart>
    <cx:title pos="t" align="ctr" overlay="0"/>
    <cx:plotArea>
      <cx:plotAreaRegion>
        <cx:series layoutId="regionMap" uniqueId="{08A116E4-55E5-4F3A-8D78-7DF51DC0252C}" formatIdx="0">
          <cx:tx>
            <cx:txData>
              <cx:f>_xlchart.v5.8</cx:f>
              <cx:v>Average of Age</cx:v>
            </cx:txData>
          </cx:tx>
          <cx:dataId val="0"/>
          <cx:layoutPr>
            <cx:geography cultureLanguage="en-US" cultureRegion="NG" attribution="Powered by Bing">
              <cx:geoCache provider="{E9337A44-BEBE-4D9F-B70C-5C5E7DAFC167}">
                <cx:binary>3HvXciQ5ku2vtNXzDTa0GJses0FECuoiS7JewqgqAqEQAgj19dezRDfJ7Zm53dt7zWrzgVVMJDKR
cPjxc46Df7+f/3ZfPd72P8111Qx/u59/eZV73/7t55+H+/yxvh2Oanvfu8F99kf3rv7Zff5s7x9/
fuhvJ9tkPxOE2c/3+W3vH+dX//g7vFv26M7c/a23rrkKj/1y/TiEyg//Zux3h366d6Hxh+kZvNMv
ry5s9tjb21c/PTbe+uXt0j7+8urZa1799PPLd/ovn/pTBQvz4QHm6iOBEKJcSPjn8OCvfqpck30b
lkcaHhKr78Ps+0df3NYw/f9hPV9Wc/vw0D8Ow0/f/n0y8dninzxvBxd//e6xOyz0Yvflm/38fG//
8fcXT8B3ffHMk+1/uTH/aQiWW9smsYPv7b3Hv7z6593LvX/2ij+49/yIcYY0p4cQHB7kxd5zzCkS
mn8dRfT53h8W89Mbf+sfvz//9Tg8X9Lvb//Tuc9e//U7fn/bHyo4n27rz7f9i9x49uX+YHwwOUJI
aogLnPonSSGOGNaYUXzIjcNDfg/A16T4tpDvm/g0VZ8v5/dj82L6sym/vHox+kNF6Ow2c8P3vfq9
w/rHsEsccSI0oph9DYPWz8JEj7iUDCH2fVh9/+ivYfqymj8bpGeTX4To2dgPFaBNab39vkv//QDJ
I0mF0l9y6AuGPc8jfkQkVZSob/iG8PeP/hqgL6v5swF6NvlFgJ6N/VAB+uddKP4jwv1PFsDmtr77
KzFWHBGsKD4ck68P8SyHxRGUR6wYpt/OyAv+8c+v6/mzh+TF9BfH5MXoD3VQksfK/8eD8pxL/Tua
yAFqJXARSOWvD8DSZxURSwiSgJd8fbwI05fV/NkgPZv8IkTPxn6oAG0e3He0++8DrQAWLwWXjHwL
DzCSJ+HhR1oSIjGDavjl8RJoH9yfDQ58je9TX4TmyciPFZgmZOGvDA0/EHxNvyuolySfAZNEAvPf
EusrYfxWAw+r+b7Df5RJbp5Ofhmep2M/VIB2+W3zH6Htf7AGXmah+SvPh5ZKcam/F8DnyEqPGFWa
aEq+pS4cn6fn47CYP3s8ns59cTqeDv1Qh+Ny+CuDI484UwyxX9nJc4XBjhgEjyIlviUvkJdnwYHF
/OngPJn7MjhPhn6s4Cx/Yc1TwBw5Jhy9TBguGFFavahxl8uvheqPwuiTqS8j8dub/lCBeONK5//C
WGB6BCUM44PU+/p4wT8o5oSAzfj7efJ1OX82U57PfhGh54P/f4P0r2vQr1Q7ufW3my9W7hMv8t+P
fjcxX0x95gg/24TvmHT88MsrLLAghDFweX+1iQ9v9Ay2NneuWezzcLyY/Hg7+F9eqYOBCfiHhRZS
SsqA9k+PhxEATqow1QrKllZKAh9tXO/zX16JI6kZ//IkOJsUEvjVT4MLhyF+JBSDAyQkxqAkNJe/
eumvXbVkrvl1Z779/lMT6tfONn745RXk/Kuf2q+vO6xWAhcmEmEphaYYjqcEoGjvb6/BsIeX4/8j
pF9ccH3S2ujzFOgU901l3+ckR9uBZfn73BZT3Cian0ki7iNn34lenGek2dfzdE4budENY7Hj1YeF
dm1pmtGHpPVV82bEU7OPnJ8v60bu+nysTJR7vU1zNW1IV6M4oupTSlBIcoE/9PmcJXXWzkm/qvOp
4fWm5G1+pqO0Nq6pkSkIKQ2rsw8squtkbAXbr7QakxqV1Nglz7ccu6ox1ay7XevX2lQLvu/q6t2C
OrRd5sLFPM2juC/L9cLVOlwASmbxavWckKZ7XQ8o8LigqtvKpaAbXOThncqa7BTpaNpFCKcGLbCS
ka7jHikyJ0GyzoxdNcXrsNymmBZJvvA5marWbkdk8ZvKKxW7qBS7LlB0qnlaH0+sDceppOuuHvph
68LAz9LQrvd8bIs7UXEaDK+YOkOz5p+62s3J4KMoKfuMv5GllrFtpubcaj5eIYqKK8f7xazCNdct
awbTWId3jqPEM/Kxs/oKjd1+WJsHL1u2JXX5ulZRZ+pFD0aRrDORrfq4KwdkcKWMgO805PSu7Ns5
XikbEgwmfeIrGu1pX2bxJCyNedETI5qqi1GDokTVojSRQGfUIhy7oOV5WNY7lbu7vFycwT05TlHj
4rWbOUyWpSls1sftWlfGCXpZNNyafirnZEHTYIpuyA1vybqzskAm7eVJn7dLnDZLHffeclOMUbEV
rXoUJX5fVPWbdeWPSx7wNprkaPzMM6OsWpI+ys9StChDRXSvlTwOfrropRg3kB+fRjx+bMmkT+20
ZKbIR29S7+7XkZTxILqw533bvp99dinTDsUppXcTy2+4pzcRra9rpompGxeZkrGwp6JsTUVwHndy
+siXebu6Mo8XV5dbXy/LMSH8o5MDOi6sTk02pRR2TW0993erG4Yt0USZcazQqYVTe9qG0T44MNq3
dMLpfh0nvB0JaxNatNE2p72LOxJsjJYu3a4iqLiu6+JqtJ2+nmQ9bLsKRm2zzDeiEMQQznE8DA2l
ZkzzcEJqkS6JGok665mLtgI+aonXNJ+KGBa+bihL1y2psvJ1ysvumEalMpWdyMXaY6/jlubyek25
jFMuxEnHPL1WS7cGSL7CnwZIRp7gmkRlnHc8e8u0Z5WBhBemWNv0QxEmnZklY/i4z+thSERBJhPR
lu5AEPTvxmgVZ0MqUW0K6NAVRodhPu8pzTZDwcMZk/O6b+bCnoROFFcR49Qa6tLoGLBYmzrH62tt
Nb5Yai62ul0mCIMVG63rqDjlmUeJw+N411Wk3/tlfu1IX5xKypcyxpAf+8zaeaNWay/qRq17JLnf
8Ln43HcTruKyzVWWZCuNUrOIcnoDGDG9UZ1e9x1K2XtaM37K2RjtAwtDUjNWbryr5hPns/xjETx7
vxTR/dO+3jOcv3ft0tss/9Y2/fXXf1y2j80b3z8++vPb9ku/77ex579CwfhWhQ9V7tkv/6Xs/ovC
+rVz+y8G/1DVpaDd/nXVvbgdoHs1vWjpPam7h+lf6y40bcHO0ZDNlHKCvlDgr3UX/FLKBGQ2Prg9
UnKoyN8Krz6ikF5MU6jJQNQYdBO/1V2w6YXA4MJTxTjBoHj+SN3FHCr487qrgIJLRCkRQA64hjU8
rbuWWB+Jim2CtUO8pIreBVw07yZu+9dtGPSZyzqPTohiNSRqVNoMIGSYZ1OixZJNy4tm3kUd08dl
yYd8S0ebZ40B/zFdz+jkF3LcZf3amqyqJToRuso+hl40x7IdartXQy0A7KasaY9H7aU+bRyRXVz5
NUWmkXLChtK0uBtCF/ndaKv8bchW9WkdNQBqydr+ZERtMb+uZVGHU+8IzuJisUNtOt1EKl4LKYsL
qPByOKYVsdfelSnezFwGvFFVHW5UW88oXjXLNn3Psn0eivSy0fV4q4iwUwzMIN3MVY+2dUuyRz7S
vomrRVWb0Y/ljW5netP3qUxCrvwFvD2vEgsLbUzuSxoSlHt7WSPUnkUWTxtPR3yBeRguJsKrDVWO
7MasFYZ1UODVCu9kBqhI504Hx5LU9vNg6qiFVwTcqzgbSLbheTVdMN8C71lWXHSnMi+hfJYzzi8q
uvZ3chloneTNtExxni7itUtlKxIWGDmbCyI3YsZLbYjO53ZTDkud7vLSaWyiZlGfMuT6tzkU63pn
azVWG1VXBd71PMrys6HT4XNo0myIh0Vn5Ta1w5Qls2Mi2yJGqrBvl9AVW245beLCSdZ+gFsLg0ty
CS30RA59t8vCHKY9A8AyePAh24R0lG1tfBct6Er0gdhT2UcTVMEm7VafdHjkd+2cZfZdZHM+dQY1
cyi2LC10MFSycJFOOFPG+broTlidL2vMxxSJGIMpcInqtX6ouFuiuFsJykwvC+njvEb2jq0Sbarg
SLOtu6XBppShx7sQMQuHuVQddvEQpC1u8xKvbbKWmvubmRT9sk0bXY5bTTJ9BSe6UBcjCdH0Wnpt
5WnquxG/iUaph22LdfHxfz/ASi05GKz/Dl6fiPjHL4Lri0b4Pu8rrrIj/sXpkYdGBuCoAMXwFVfJ
kQAZAbjKEQArKF1Az19xFSuAOS2EZhqw9yBDfgVWpBAG447DPBAjkv4RYKX0IFieCJova4JPkujQ
9yZMQUF4CqwubzzvgbmxTpfnK4oAMzKi+zKpXCWuxl6mJ3Lplzwuu0JuBfL2s+6qOomAugMJI5A+
QBeBsKN0O9ipj5tBoi1AV3omA6ARUL3Mr8k8SXs8E+J7QxE4CQbPI92vSg1vuc3qz3oE1dLkAww3
ffWBlbTeg5IAQLaaFSfYD/22HDP+mlZNVceMt+uuVWmz1SiTm2Kp3I5GQRo3wG6aOu2tjL127Kwp
JbukOJux8WD9vOt9121EpMJdOUxX5dBnadxOTOzycQEtpJaifoOmaOySMWcDNk0pus9Zh9wpasly
UcqykKau83TdFEXfN5si1QBQTCy+TeyqRBy1ueuNbtahjduuDrVpNXE3S92yPQfEtwB/GTprqpxd
eZum70eh187kKiymlbXOdkUUpfZkGJvZVGWxnszFwP31WhQRPdVLz6Y4dCAr8ngGrUqPHclbCjKh
TUM8N0tZbrp6tPg0AHk6HUNbnrp+Le87sVgXz31wt1m0rHRfj9ngPtCRUXLet6LtDdOtaADK264w
7dxJtYkq1RZGENk66IAPRBs+FAgFM1o6rQ+4CFU4j8qxXWM91g01Akyiq0ra8jSKqqY/9rnT+oS1
uMg+cEdJtV9qmhqxBC8SvgA486iYS6Nntpx2bqhunJzm7dQpl4gGVY9LO43HxdTgUxpcGkeRv6Iq
Awrch/ZkXVX5UULWHeOC1N5wwOObwOnAt102iSyJ8sZuqnwkm7SAgwhyO503kI3ZA65KmxSsxCdT
4G6zAA6XOzZlrkuGfHXJkrduty6j3SxVaI9n4MSXM+XuceRe5TEaPTkvw6r3WrnpNR7m/rhsYSFj
6GUcljnfT6UfN0vm6UYB4TaVTMlxW2vmTDNLddPQ8Wqy0TkG2l6YtZXITGt5mndY7SO08JN19nsx
Qd1bWOEul3zqk0a0+2KqosuqapJsim4zYi88iO8dmBb4fV0sVy4aXBPXgrzLKZOGtKjfoLqZ35Yj
rQ2F64hislmyRqBo0qXMNzyy47xdxHqjkPKGNMMDy2ZyF3m//7KqqGHWwMUla6Zi4dtJz8LQsn1/
eEHup6siwjeDDdZYWoWtAIzbpl0uj9OeFTuZYnEy0eZsynh/3ckh2zMQPlusFpSQrrsac0d7kNHB
GYDQ8xar1VRVecFdeVGRLt86Oz40VPuLFGTdcauyi2BVJQxvyAnzfI75OnGgUQump2quKqjzdjxV
GJIfdxOIm6lUt7yv8U3Tdx6UHh4eRE3meM67fahQairhyaPo1nUzycVd+xbNu6zI00tXELYvmuoN
5kO6b2uqEsDxD0O5FldYzBS8C/SepOM5R/NeHt4g64gzY80a43LtDFsy+r5vWgmnvAHVRt/7ormY
yVScNKGf4pF6tKkJEnuad10soyKYBoNiFIHdRF6nyUyYN7lMH/oB3rkJ1YU/8AgWpdWpXfHyDoP3
BdxPFwlrpjUuBbqqkLCmHlG2LbB8WFKBDLWWvq27EF3Xg64SEga2Y1TeNEOqwm6eD+HjNFtMl3b7
sbLbci71J9FpmlRR3oJILqU57H0xstcgRKNdk3IyxvPSWTPO0pqUr/wkncdu09dLMs7ZpzqMW7x2
4Ces+cxMhGYR24EPICAXtUtZdLXgatqHepovZj7lb2lNgiElW0+adABeCgiJN7Vr5LYAcybO9DCC
1wGhr1hfNuZ/DUe5f3ph95n1Kv+t6friJu0X3XeY8ZWZYAYEREKTGMo/yAqCwFD9jZkc6AcovsNF
NyiLvzITcOWhsyioBrkH6agI8IlvzITB1St06JJoqQ+Xe2HWd4X7TILDNeZvvz+1WgUB+vOCmYCr
zKFPpjhGUipY3lNmIquBsCJAdo6FbefdguaiMpQ4pI/XCtypi1ZmjTXzaMv8PHjpfUJ91Q/HRTar
MoaK1oh4JqJ/K0Njh6Qtp2y61I7nmYm47Yg1WeiQOmk9bgptGCGkggJJSkQTPLRrbsB0jSAViOyL
vQQU5nGLCifOwTOcUAzucuRMZtNJGCWGZd5onKs+niPsGiMoZrMZKld6E4aSnjOeR5/WyApuujCh
ynAul3M26OxTWVhaxHD8lzFuRN1i42qWToZNpa2A12ey3bPI58Azyqle4yIlhY3pVOg+WcTsgT0U
cvLG27yjoG2FExuBbOviqCvFsmcNqz5qWZILljOHNz6rsst+9fo2xwrstcyrhxYwpAelxAEJ8n4Y
S7OEgMXHlMBHfshw58FBZNNcny+k0vXJNJbVaEAGHxQlR0wds6pZ3Bu6FsIna7tOZFPKVQ+xbKVa
N2jM0xw8qaDeOzdQ/Ia7PKzn4IqGMy1SNUP0oqptjB3CelIBDg2Xw5Ci6pgUAepSK0h5SgSdPZC8
af7YZIBc206rHMzPcW7S9y4HcILyFOX1fkjznppMdGBLd3bo7vqlcdisnZL3uWhSKOBkYe+nGvQR
Am+Bb4AP+F1QXdvFeduo+yF14PMXk52GHdAnPsUI146ZRnFwtJXK+tOC82gyWASoin0h5BKXzA4V
eN5ilIDVNZXxjGFZOz6IeTR9F4a9d1H0kI+Rncw8WXuKAequI2+Hz+C+vPM2g6ZAPmBEwFxQLXij
hbJvwuQaCxtUdtuqwjONo7XvIyNWQj8QN5egBBmqFyMXzq8DGwtixiKgLLZ5BRx6rISOTEqmgYDN
W88f50ZQFM9daO6Jj2wfK+pxDY44X6+6SnBYG8a23hLqFOBwM65lTDXqH3NSp/fpVDeXYBfiO4vW
otpqVWag/QNTygwz5IyRlZTjrp0x6P6mS4FoFV39IUVg2kPnQVNnwtystyzi7eVIechM1/XzasrR
KZ+gPuXaqLxzq8mJLdwJ6AY6GIuIs3HGBzoZlE4LMgRK4PqxKrP0vp4wk7u2BnF8ylXIWji/dTu8
aTLC8kSm2kKh8qR8jQtOrtOlLc9wtPo0yfsSPXTdSNZtZsVcm2Es1MeCZ+LKC6/BfJYgDMYWg4Jx
FfXuOJ+q+rKrHCpNXZGUQd7Joo21V9kjGRbQ7LzvFILBaSXx0CkQCJy6KYvTea7eTXmWa0CyfA3v
CldlN6E4BElXhYUq2aNeJEAsxyLpoH1xI6dlLcyEu/RjDp0WwCmcdedaFfU7ROATN6kslvfrMtH8
coT2iIADKUJ53c+sTxOKIlEmqVqBdpG8m3aCCDBks17M1YYXU7+AlnAsS2hUAX92nejBz7Ksskan
NUS1DBL8+kgH2iYdkPQ6aZxv1y10xPJgMlcevqG2kUsi5kbokVSjPR8iQplx0OMrDV5Vmyaqp6nY
LjIabyIk3U3NwIU30xS1o4k6kk2Jny0F5hdAgcHPzM9ABwdxWQ3NdDco35+Cp7JWJtO88aZc2rlN
BjDfr0F+rRhsIsJS4M9glG/aeR1dMpZ5A306yLwGrLnVg0HGAvg8i1DFtJGybfPLNEf5cV+GcjUr
kdm1BeHkzZyuYduQDsC5Y1CA1FJFtamzbqjP0xX47akHm+nAOIssbBiUoWDKlRf1VqW11xuR1s0n
qzo4GMFmcxP7TsvrIY3SFRo0IhdJBVIUwdGe7Y21yIa4HxqkEg0595Yx4QezptSdpDXBw6bMFC/i
jLWpB5WwIpAJqAq9WTrClfFR7TPI1irqkipzdjBAWuv3dsjTJpEecWw6+LHEaEbte2Kdhn5eKOEA
jhY1eVw1Nb/JPdhyceUgUXtRrPmmw23eGuiDsodZQ1/FQLkvbhQHKtkcs2ng0/Q+FTUivRF5jx8m
XzcXYV1taQhe5TEfynrcpZaUn4uZVBd8Fvwdiex6UwXS3+cRgCIYtE484CEcWgEOofezK/QCCqV3
n1nG8928Snda4XX9ZDEJ5zrFnTN56qg2IFB7l3RdZcvYdg5fL37FHwQvstzU0pXaTDD7Y9rRCUi4
Jut1aaP1cxn58QT0lrVxb5nfTVWxhjgH2+uSkdouBqQt5mbsQXcY1OUOumL5iI95kHBmwlQKwEhI
GmC7YRopJMoo3pZZhMq4BD90NFXKfLdlRdaGhM39VJuRl+g8r7r8fpgPraC5aymLeQXG7FVGV2iJ
DFZQejHAn45lcZSpaSnNXDQ1eJysBJV9W2rkc5i4ehxOJ5LV8+t1rfncGiKmoM4yjcfyTGTRWECJ
mde0eSsq68tkUgWDM1DKOd2HEoBlMjqrET5eIl6hq37pFI4l68HNgZuguklKQdtz5TpVnTY+F72R
a4Hvpcqm6QEvS9aduSqtogRQuE7NXOlgk2UqU3qYCS5mtUATNKsiaIFT6PsOKUARS8ESDWBzJCBn
UXo8hCXkH8TqI7YZoqEp3vplbFxSpQUq9qmdMtAuApAexzVfYGO0J9ANzddhTD+BozHQDZoazfbQ
hlcStJauRgZmalfprtn2nI/osSsBxkwEfyaAdosoomlNRs2ZnwxXNXSJtfXp8tnrGZUXoEdEv/W0
Vv25LTPXn6eoLPRxrsFB5ZsaSMY8JSu0bKttPrVBnmZlQbOYrZnLzsjIquzO9VGvk9zPCMJU8NrH
lqWwUJKHdNrPaWB0NvWcUfYQZh+qk6wcl/K15BqtcQ+MGtTUcGhfpO0yQnt4gbO7r7qoE9sOrWUV
wzF1NKarsPj9gFZid1kngQ3DQebzOzUWjTIN55PtoOnfdfJGTxh/nNNoJrtahfQzCoqKXVMWYgGU
KBfowKYIFYascJgTP9bBb1U3Sr9vqr5cjmHPyxAvaIRui+iLzl8WADzVaV6Q8BgBkz5Xcyo/yWZB
8iDlS7vF/TCQHVWjXjZTYxsSrxKnK1x1EBlP1lVaBZs2uotWDRHdLAGjNnaCZ9kZtCxtBeIXOqlG
AdueTd/K7g4wwYYtHwcFRx0jy+KMTqO69DJAmmNVUbdhwD86oG0ho1DjSRc24MCizx2FOw4J1rYB
Il6uHd2IQDoC9yLyMk3gXsdcAQ8ZfbUDksB60/EZ8i3VHFCvhbr5jkEPFP5LWffWMaDV27BIz+N+
mtgQ1ymexaYFn/26BWv0c0NEUcbVKMDr++Jj+Tat4UoAcGufgHxlmXH9AAbH0IlJm17XQp3gPIMt
7iXKP0S4lW0cRFai2NO+qOOGhxLoSlei/DUNfRaOG+7sDDx3Ce6UTRUYdAv0S+B2wBQVzV5PDjyG
silWZsYQyua8m3uRG1epjpyW2i0VbB4YtZsxyNFCswNPUQIuU8BG5qLkG+ZWcLVKeLMqQaHL09iD
yIZrBe3ShDibhkUmU5FPi0GDnu6hzVwBnR5y95i1ttKbLm264q6tWrb0SZdFoDKWwbZrsgo8uDXu
nBxViGnmRV8aB7de5s6sXLZ43IL+0NCMkjwjPAVzDJrDm2WhnsR1N4z6nYAimm7LEm5KXOf9kvIr
3jNa+bgdW9jSmDUFHd65eSooEIS+rf0a/3Fz4Pz7X+s+bwd/0bi/9Yp/0D7y4ZrVv+4jP7l3/1uj
4/u9L5j51VCAa1iYQ6GAVocUmECb9ruhwOGPHuFpMBQEhxtd5NCF+NbqgFtd8HePYFJpyEupxKEL
8s1Q4Efg3MJNZSW4khxumOE/Yigw/KLVcei0gLWIOAWlooTiL1odfmnTxk1jXPWkPuGOrOc9B0vA
2El2Z8gJ9w6uYNSn3XQfwb2mi1kGtO2khV5blsFtno6U57pautGktEfglCnbbskyjHs3rP5mcWIs
N+A8vwt6pKOpQVdlxo4TIIHOrJ7iQtcYeHMZrWaKyLLrBUDrBq5UTWB/2xykZNtP4XS2hxsakgxv
QkacNAww7jidVF4nKox4k7mw7CFb6xtH+brzRGCdUPV/yTu35rht9Ol/IqYAEiDAy5cczlFHS7Ik
37BkywZIgkeQ4OHT/5uKN+tka7cql+/uTSopZ0bSaAZ4nu5ft71w1xNYLThBy3bXq0XcBqquL13V
ybTqFxytWet2XjBNu0Lj1sOgSB4y2oC3QEo9NmpVVyGF+LlTvcHN0ymIHoxHey0hQhRDQ0+ZnECf
9ZkpnlulxWbTDhfmbatkGxUaRkpOv0dszfZ5ns0D0KZerDuD8+QFyz+Mj4JGDzrkZnjolgba/2jz
KOVWZmdSmyI6jJVgLx7T1IurrozunJvz6cZ5VVneznT2vtSSYD/oQQ31STPX6qYGH3qYOgGKZWV0
PmgtUrHy+oYDP8MXMNvJCkcjuh9hHVxMBTm6bjhEZumXFhp7D2YrnEpz8b0o7JPVn10TF1PQLzuY
G/NXStb8KegBQcRKWJHtinLJ7N6u45qQgo4nirvpQqNtKMyXNglXSWOIzzYFWubHiyeGOOBz91mD
S0sdb4rEmNbfEzwPdIHFv8kGyMV5hrdFNc/HmgA7KwU2znGtdrZpw0M+Cj+ZTS0vzGbmJuTMAOxr
hXcCsLfeTj55El1xxdeuiseahZfOcJy4Q0VTkmcFftQVOwbL50NWVhiZaHTXLJrgzSn9m7od9bHp
cnULbJG9Zbn+7GtIFtqy+64jJaQU1yacr3pXYa+hFvOpp0vMUtNwzBrSvhk1rRAXxiLhEFa+amls
TAqMwctwXsaHsbDhQ95m52BpYY9QbXb4Ocs07CLoNCardDw4Rj91XhQ8juMafHK2dofI5+GnOs+X
u6BV0RWoN9zNJTH6yjiuPzNXD2U8hk4eIYDx65mW9QFGyPdszIJh54v8sY+sfzevhCUhK2CQ2Ywl
87TiFhe4IKQpu3NlF+ym4QgSZHL82o86uiN12aU8rK59Be4BKn6bzJaRdDTav/OncjkGpLa6j7Wq
2kseOW4gtkcBdCrAlSur8+9eFdV7JbrggYEsecGyK76tGYseQZ0umOQXduuz5YuqhtPI2lSGLWli
wex8Y6w1Oo5cJ1+9Xk4HZfG2cNXqEslZqrQ9wr74QizMGz1/FY1NReSpHRkU/WL7dtnjs7Yz7fI0
eCoRU/YeRC6heA+kPKsN+L6xkHsCxWi3jMFd70seL6J5ATMg8AINVWqmDCpr2NvE9WtwN9L6B10G
la65bhJdeO6kjDuLxl0cxo+rfpjkDrBGnAF0gNTZnGdkG1IsR3dShmeW6+9txf1kgP0TGxuqpJps
eQfVro5hod3YcgCVVwbm2Ofy4jxXp06Yh2XITi30OGLNZ7PYJI8qeDtzd2UjjgmE9iyWTf/KNVQJ
pWQQNy3d83JJSbHuiVnuAaYEcQfsga5LMpG6TrSWP0ojxScQId5OdDArqHmblg4bJ8OutQ5BPHuh
TSICr7jKo70M5KOon8Q8PJSR5UnkY7SxrXwYh+rLaKY9Z916Duv1bum9/czzM6bf3ViqpwI8B3ZB
fNQx8PIdn1109CKeHwz4i2e/4vGwTOLdExmeNdLBriYQtsqW3dCpaNJeOfHFC6cGtrn+4mQ/89g2
cwNAV85wCMWkzixYhhQcjXdYnciOOe/YtSrNRhVJs8flyPagfvO3wXpD0kFeSLDbmDSbIrZveSZx
G2DjKzwtb8SEKRk8b7lfFV2BHPkN9Fuu95BhSmg2cHily/hV5xqRzhKbOy/Whyqr9ljySVItPbw5
Q5ddwPq0gyPqVx70R4i2O2UynfbBOB2ohetbV+5c9wv4VQA/B1hlcpf1g/8p8GrsfqAJ2hjaRJRM
uix2azeRtyVfpk9qlNzGkyCZB4HarQHoXkcgMgBdiUWfRUmj8WG7UUM2vnpZFAE+Cr0vGEvLU8hk
fVuwceflWEbGfmHnrovyw+LR/vD3h8T/X8c/zEL/Yfz7Ndf3rwMgHvv7AIhmFxB6yGMwxA85hjpg
K/9kCCE7ovUFXmYYwg74ZQCkJAh5BMJQ+lCUALT8cwAEkQKvCeKSBISAtezvDID+9kV+dZQwADI8
XwQIJkTOZ5sn/+Qo4VwfvAmWSaeV2PO5xuW34a649qCqbgisQu5yW7sAxjYbIjtRvh4lzd2VB5sm
nZ0/X9dBLwsgHJtejrxAeBVu2C3kueAgNhTXflC56wboOqoyBas8yJ4p4WGsOg8sb75hvf4H4es+
aN9qA3+jDwa433BgD/742QsykTQbLLx8cMMdW98GE8JxGTbvRxdgN/ZZE/VRbIO2+IQx2sTYprtE
zSJM3NB3yThK+N8QZPUOs/d6WjL2HVpve3YDzT+NAIAPnamzc0PnBpIw1tmqX8Mdzah+UEtQp0FZ
kW/KBNPJFGS6jzI/9+KiUtmDV1QUcIGNxJOcQvnYBiU5STLw7zrM2gPshbjNeR+v2OCieOihhiha
A3MBBdAcvCpY3ruVyscpENU+cuCGRZ7TE26f5WQjmb9MpRdc15iePkvcPLejIMBjXFXIa5nJah92
fbDPA7hdHXyCpMFYtyvalT71Xc0vLtD1HqZ0c0AJQJN2hnV3kSnlse8ie84JyI7KF94xU5PeJG4C
tKHi+ljjKNtJCJv7urNmR0u/SCvp22PG8fx0xk2/FjCIBIGC4mFA/iSzINzV/RzuxhxP6DLmbjnH
j4Nt2jutJBqvwVEOu8Vz/ufF0/pbQ/vggOua7YMy5280WOxTLkN26cIq+FwSx8+CO3Gs1OhOPCvr
MnZyapIJ0lVc2aa/0qTjwN4hZEzTlKVmicxLawr/lEMTSxq87vuxmfk+dI5deXPP96srrcKO0ep4
cZYksq9hQETWHHnBoRg07W0lDPtWtHXzoKEoh7Hmtb0VjQZps9aR0LEI+iGm3I1JV7QNTuCOvfjW
i56Y1fRoISyn8BqhXBd5o+NgWTDs5rl6aMtyToeIdInlUYFZfBx2LjD2auVzsJ8jpU62CMmlXMl8
JRWBTUPmxk9DLIePQdPXe2+06/dBduR9tQhglB6952Yedbw6He2pH5apqMl8Z8O8TbTo2/3SA+aJ
Qcq2Cay7+ayU8O7rDVtnG8AuP1h2UJBhKjfA/X/mGtjc/H9/Ddyh4uv721+S47/A5Nujf6IF5Lcw
AAWA8xYHOws2nPv3i0D+xjnDsg87n0MR4OEvaAH5Dc0teBBUBImgF8PT/VQC5G8BYAM0DUiB6pcQ
+a6/QRYAfPrrPSA5oEzgjgEi9GAYELH9lSzAJdAKW3l7MX94nKMeDTg/pZGKYiXo5oRHnbg4VGnZ
AbthV97nAAjacx0u/XvUYlm6DQeYccCxJhkLJLrSuSO83be97H5AVFueBN6q1Y6zdbkdSWGaWBY1
3Kt+beTzKOvx1vXqQbMBjtK4im9ZBlU3dSWhX7yiq+8GMAmXiun6W2Ezet+OnX3vazHafR0SLRMC
J9W/mcZqTErK/DEtKCsyeOyg3E6Lol516MqeNMcAfrl/QLSmm+J1KUx98jl27DjMVM/PLYTfL7OE
t7jDqeTWG9Y6DW5rYMGRd8T/pK0wb2we2BODqfUiARUv0Es0pGO+yKmHJcs6L83XZnwaWrqem4wq
H3+WdZCiPQFKogH7ZmA1Vxgyg3LpkCeBqZzfZFqAz/CXGiru4kE8POklOvMK1ikkSYXlLivZwGCl
hmy8UFKCrcb+Y0YYXzrKH6syz55DeJopWvf6J4jE1osVm7zvMqPR0W4nSaIyr+12MKDXEFpz8wMO
F+z1PmxaRIxaKY+cmwL+qLH6CbMvhOrQ1MMhqLq2ghQwLvVNJ70WzHVVRffFPOuHtazEU0ZX74vo
9PCg6gKLEYAIh29s5SWWY6EHRPf8fgQ2PkGCgIl+uxXW3HpBDzSiBRGr44mPVZ/knCJQF+S0Q0bM
7862q70yBq5nilgjFHNPMqjlN9NGwgcbE19/4PFqI+WRypynJPwA6HlU9l97jCTHRrcuu1r60Auu
RhFm12tGsfxmFVy7mElXs51smXdVoopMxFPYDsDLom6CZ90YerNCsErNFgIoEbW4xa8ByQD9kRKY
i4FiTsJ9OELCVkUZC8zpr+WWMGBuCxtU3Ojv05ZAiLYsAhKQiCWsPRvf1JZV6LbUQr1mKi07tZBE
bKkGA3mBpvBlPJr6W+4h+4hAeF4/lFcd6Fd8GLOwSfDuFPL2v/+k3oqtMEn/p3P6Lx1D/xzY/3js
P8b1TQnlGLtx5G7tczgn/zGuw3IEei4wafo+QCWc3z/12vA34OcRnglhBKi9yAz9cUpDr0XxEsb4
CFM+Mrx/L/IjNjn2FzId0/pWDoSc70fRDLLefz6lCzNXeux5UmFKsflyGXCfQ7/kQ/cdKUp1yBYS
PXVmKM/+OHl3q8ZnOgqK+7rWAKnb8JHNtMqRMoMwyTQ8JGSBg3hqwS0hSoeRva6XpNNdfzYFxNtk
lpG9DMMI8gkLKziQpnf6sI4VudEekQ+Na5q9B4+Txq0W1a038B8w1vVXxC3L1xo2bWKq0r/giBSI
8HjrMaO0SG3U2TQ3kEeKafVS3Hi4J+Cjp1o4/9iCykoxo7o2nnJ8ezMEzq9KA0ebcv5VOUw+bJuB
4MSHjxjT/TT6GJHMNi0N29yEaIs6kW2Wgihjr9w2Xw0fk9Y2c3Xb9AXMSD2wbSKDEFnruN/mNNSM
RmlTt/QYbFMcQdTupd8mO3+b8eQ27ZGPwU9+DIH5Ng8qGo23OaCj23KbFOttZoTzdIvILsOPR8yx
bLGQzNuM2Xo9PPSPwVP0AKS6irOrMWd8r4oW/znBvDITQq666qsXFfpZCkso20XIoe6raO6vJtKx
eNpm3/BjDK63iVhuszFSXvzcb/NysU3O/jZD99PK3nQ9ggDryuAQZpP+NsPz5TEtQn32wTjsulUv
F92E7RSLslmvA5mVWcw9DixJNjiB4Al3KakmUe8sz/JDU7bwNEXGzrU2ermekHa9lB0PX3qhuq/h
3Pcp5k3l4ZRNpnYdUuoGnY5FW57aPK9OrqbqnrhRPQwQicodVmAfK6Feh1vZre1er1oex6krdjxv
eDovnnrKc7ANZdOPeAeu/BlR6hxJS6hBDqWfRyqa8ZZ2Arf6MA8XYUz/7s+ed165Gt8h/dk6FkM3
A8Qe+bHHvfNpodo7NFnpfyKNGY69gPLZzxG8Mg/WYwKHGGz3f//R+tPQ2nyhfz8E/79/aUj9ZQLe
HvqPsxVJSrCzgsLAEkjX/HG2it8o2l9wuglUOPk+Ttlfzlb8AeUoB8WpHEEUwdP9nIDZbxKGGhQV
DMaS/e3Yj/8vPQZC+NsEjpZejLFB8BcpJGjKQmNuTYCWihOp5GMeiDBeg7xOaddDLxh5dOc33kZ4
l4ghhJVIKwoGkSB3GQ/jMCZe2NkDJAEk29u1v4fVU8dY2Iv7dWUjkixCxVVYH4vC5XuEUBZ85PN9
FQzDoWv1TR/ULzkymLFCVc4u87ByAhz6xvGqHYcxPzCIlzsQgOQ04417vQxQJ7Oh+sS8wr9viL3U
S8dOEByK65ZLgkMFO2rJ7JE4tZ8mc/GgqoCOgn+2/RRkVV/aUpyX/Iycpb70TXtEiJ5eIdW8CwL3
bu2inzEM7i0S3nGZ+8gCefyy8owkfr7dI4Na95L0e+TfX4FNHAukA3tL2hhahMLavb5nBaT4qGLn
pVSg6JB2Tytgbc8IGVSvpV7kKz786sAEMj4riBYoz/k+4B1mQjPl15rlK75MuQ+DFRcVQXDDRI7s
c87uF+k3e1IX7y7qnxFmBDYf2fuoBawrM5XtAE0dx0DJlEWrShSaERYvXVuG16Rk77C6Ps/gfb7n
HhyqoNb+3huW+2DNu4OBWYSAD+wrWrN34s/FvWi5n6KrItq1VDdxB1MTaz2Ed7/BeZc5VqExYFne
CfbqL5L1zX5E0uKVt6rb9QOxO8IHim9JNNcdneZLHdLXjrIhkcj2A7KKKNfg/MNrOKTvxdaY4Sxf
ceva7mbuuzUWyrxHC8vft3/JVQMJR9Ruh8hEd5o9W1xFrpiRNxF4QZZuyb+spKiv2g55/S2degh1
G+0a0Td3rVrqeC3zEFMuGi8AViJB3m5Z8nFLlaOLo0wdQ9I83DLnbEuf91sOPdoS6XTLpq9bSl2v
W2DdfITXbbcF2UNE2ssIB369pdyjLe/O8mZO/S0DD10PwKzySXGZ5/Wu37Ly0By9e7upEdmmS3TN
hNRTvqkVZM4AaoNxv3NhUGKJg6oRfggcBlIHcAsbg0sm783of1WlJ1ENMZCvU98EOOh9XF1R6Zdp
5NX+0aAxLu23ESP/GDZ06yFU1fnHsV5aL26UbtLKZNkVDVt1bpzf4be73PptBly2wYUNLTK6rh1j
Fy/s5esqMTksOS6tBINFf+wzVyU6BGfUyg34KjOAI/ND7XS/56L2nzrn0UsmIjCOPGqf/QU/uWqD
IS5o8LrZoGmtyuwo/EKk8CDdXlJ8XnrHqxeZ2zfpD3DxOjnc6YkXZ7St9PveIUhX4dl2U2jNqTKb
qFrneGlLlTYNyKWNc3rIpCOQqgxPGuhcLyTIZ5gkGTZVJcL+yJnfXCPEDdKuHeZ97SaY5vM0pkHb
ojcEcN2nHs98HvVU7qlHihMw2ywNBJ+uK0XClJXgA33i2QsN6u6xyrdPsh6X10Aa/3PfD83LhO1q
3821y+NuCAGd+UOY4vRa9pOkIJMq/IPT+V2G83wYjR/tKLP05NnAf1lDz14VZunPoq/kt77ABxWT
+Aj0VqcDIjBsXJBKGF+WuvqGMPuCNbj8TFx0CQp1o3AW8uybXu5nbKAtSEW8/sOjz9wb66VIHFM3
IepHilFXie/6MOV+/WmkXnhZw+qGzvX3dQTtKCYgfetQy1PQELZvMMR9C1xz+Z8ZDrba7n8/HLw2
X79jAvgjC/xzotge9FMY83/jZNO4QrT7YwyA1/H7xoX6BYGVaZsKELkRWxbn58KFxE0gsQhtMRy0
LQD8/2MooAThYrEZJ9jdcGtglPgbupjP8dV/3bjg2fh4MuTFmMQQArfkzxvXVEiw3UaeKhG0Jh57
Z742Rc6BvhizKxWn7ZUMhyXOFMJ5+3UWPey32duC5sByk0EMNIkU/Oscp9SnaQRJdyi3AhBwy3X+
tYPWChiDj59bEXwBKWvvwCRAel8rzJ8DlRGyYFJeamHBGy4j8nOA5DO6q8XsvrZ2UW9ZAUjxqIlf
l7hzGAe5aUjwOmQ+b+Eu6pUDtNdQoOxssTwsCNKe2wYCERCDsqU3lZw9EreLZ0/hBLMj4RWiILkY
W3MKwjF3N8JlCNbygYvvdV0DsSykvAalFLyRFeb8jizRMB2RFYH+AWErA4xS2r5KstAbxC5sRvOp
KrvxHvdQ+06BtA0PPuoHoli3avB3g9MYL6A0lVUqFFuax7KU6xVzmTyV02yvchIhjD2OcJPayqUu
A46bzKu3Hrqplvln54G7PYVirk74Ev5X8LQg+Rpgvz02MFoJAHe4UG7qvg+zpOdWXDqkhykA8qIu
k2YN233oq3436XHgKbj19cl1uORi9DuN+2ABE5zXNjz4Ew5HaxWuNDq4HdeDjFnQ6l2OoqovPQDE
DmLpQTeivgdJnp985/jRfeDOCFSd83pdzlPr5zsgfwvunqYvH81aL3HU9HNiAT2cTDZHcZfDqoJn
T3de0f8g1VhcwkgDRzANLa9/Z6Qz0PnYaCIw4MefjHSECi5xIQSY9b1r6y548/sGO+Duz4g0aqaQ
UzBlxaF02slvd5mqcvHgZoJ/b9u1lVhVQ/USeZXfpj7eOAppDavJo614gHOQ1sisAAA6FGvUIBZR
e3jbE5VFLF0n0gqQPNydQ6Obb+CQCuDjWiHBZaIpfAjBPpytD8XWKLwX4lVo9tijoetqWoKVxAhd
uM++I64ClBqwS8PEBtYE7KlSnvwWhmtzCy69+gSlZjlllHd3CqzJ7dSoSe3RzRIem8jNb77KJUMa
1S/QyJT7yJgDF2XPedP734zyprNYOiR06rmHYAjkaWfA6e6DqKAvUTRVQ2rY1N7NgyyfRKPmxABj
QVOZZXdNWYNi77MA6ehJ+OZr1XriBgFWtZ4RpwgwfeTrtAMlaqc3gvU1thK9a3d5XozrztLpMveF
uDK5M2u6+F3/ohAIf5eeyHuI7oRq9CoNqKmaPASJANbuZ8VGcVyB66oEZVsIQsHcUz9MzQJUlWit
3tYFinVMmBiQOkEsD1fbUAB8QLjmdS3DwLujvQrvgrl5RP1SuKYGeNOl9Rd+nakFOihgJf++K+Bx
HiCLNnQ3ISPwGeT5sgL2k/RplMDVEi7m6ckgKyH3BimIFR1StthtVWLoBcF6XyaRpfaEE9rZpEOC
HOPTDKYB8LGD2Jp55aMD9mOTdQAStYyKfK5yve7+/m36382m/ke180913f9y9TI89verF3QqLrYg
wvaMXCmgvD82coYq681XwpUMGgSp51/VTo4cK/RRxOECtG7wfxZxgGml+F8JohGo0kX/4N8q4qAh
mkX+fPni7gWcwKCpbiTsX+XOAJEZy7p8e0tVN0EZRT98srApbvxpcEiZtpOJBzTOZTizQfzFk278
h36l2bwrbYRMDSncC/eHgMSmaUvw4R53703NscG1nc3fXKUxh7foubDnIptX2DHWePBMMGo+gjj0
5zjzPKQvVjq8rKW0cIzysHuq2aj2kaimJl27EPM/6FhZwkGqsrccBgxN8zobrpTvCQTRW0rg9vTR
1mBXBOVV4xjyWrpXbX1ATCK79hBXwzbd0w79FdZfZUqXEsmVBe2PY4xmKGB+KwYrtCk4Dx6yJ8m5
KUzoAz90RR/bMar8lIBTrJPJoZXhgOR52R+G0uvuUbuH9N1sgc/ufVXMeJmgiL34E5riYoqwBt0v
frNlt+rRstsZGVia+N7Qfgcv6/qkqpcJL3m2wJJANx8GdF7PECa7/BVDeoRra8jyCC1+1Xgkw0xm
rFSIhe5QaQL0vPsAepFgCNZUfiC/dYnoHdwj442x5ctLx70VLH8Zee2VHktILviWan1oUffT4iwb
kMphYo0hQrc/JtvlILGmAt87FGcAToNqJFC1CIF8W9TkJDL8Wl7w3UyfbOmv33xIopdZdYgIu9HW
r+hgotc4c+2KIwhlJUngafcI/gmJQqei8KFVgexT32/FK9HRcFIj5FQ9T6E7IH8t3ouMfG0yA3C1
D4NpF5QhRQwQiaAuWZdAADH0hu5rnUemjYuw4NdGMCTzczQcf1ngUokLAE+WY+cK6Y+SjzbATrFG
9TG0aFpI1igaKWILbfZg5Oo3hy735JD0WuMPsXkF920oqm3BZc2pHdqwgQKzRmbf0aJ/rKMQClbH
IoPMHokWc0C+Mzw1S1d0eKtGnZeUZAD1pRbur3iSIPgcOTvoWGIU24K7FXKyysy6SKmeb9H3F2C8
x/j/s//t7ne74vcG0W/Nf1mzHFaQf7/pXN7qv3Qf/yKDBnjo74cuCuJCFGpi3SEoFADf/8ehK7Dw
AJrZWDEcrrA/cVD/Y+NBMxIBWA5eH51EvxfO/ZRBt42HoaBuc6ZwWELD/FsbT4hv7M+HLvYwnLtB
ILa6dMa3yMAvda69h7C/48GhKVY7QwekSDuTfhIvsiqaSxbOuj+hWqt9CY2YfaCm2ZrFoqNv2tME
J0pOyI9BrmF/WFZ76YTZ0ul4+90UIhjsEShyBEt1APYazc48z9bN/ITM8qxBxPZPa1NkCD7xKn9W
ysuLh8gGcDyhzSKnNTrkqULaeAdTIZeNgk8SwZ9qhuMA3bDcuWKa0zVCy0aMgCpay5jy+kNkFzjK
DADqtRB5a2Bze+XBKPxAMWTT+YbqvEXqydLE5PN09ht8D7E3u/FOsC0ahCqxCvcNAmc3FgvhPSkX
s9O8ZW+qLcIfurDd9xIsw7DvMsnurSGY4T06Qim2Po45A1Hh3ma+R/c14/Wx44suYwMOOjVmZu9B
N6PLUuUdviwi8uUTYuPwzkndzVeoYDJpA45rDyWcfeOoeXmOkE3tYu5betWUBD8sFzliUug4gb00
gCx1+fIF2SsyXxxS+stOkDK7h2eDPMW48mCPFKR7Dr0wezU4ixJalHQHUKP9YaDggln269PUmOJ2
Jb28lSqr7nzkyY9ruGA3GRvsOdohDuqBprpVvgv38ICq+xUu0LETpbtF/hq/dVAc9g0eK0TnsMrL
p7KW5XOo7PwEuk0eVmb5e1CiR9XViu8Zz5EOdm5Q33FIKjQozMp/Mty0WdxEJmCHFh+ZJ8zq8qnA
+vuCRFlxZRXar2L0Lo5RskwZ16e6q3SqJuMuiHyXxxYX5XiOREcQ7JVlh5Vo0te8y4pjq0JAXmiL
a5BvLlDU5KN94nmoS5louQT3iLZGX8sIlPm+bmv/i9OufEdRqvc1mrT4IcNiOSJRDuFoZWYvK0ef
21LS24lrdq7GZrmZ7Ny8TnxWl3VaMQO4QF0Pc4ESYbI5aFA4A4msBwpcEHltpmeBl4xBKKP0vlw7
BArCemBf7AB2WIWqHw+eX9efkeMJP9NxAObRkiCRRVh+HxfjUlnw4m4K0fEkZTk9CjrIT4iDBU9A
vPoCxU+42LEfXaIsat8Cf2hucy8iEcQLxB1j1ltEpQnQjGeEJzOMGfesXYabRXkByjyq5uwALtzq
aJZHuGvrqRN0+jaiHvMEZqK8tlbMaEcloOvDwoibAgFqLCdB8Oqs627QK4DSHWJRwZDWhNVvDYTV
Y4mkudu3vofOSDcHy2d4kmyvM4fOrVI3zyhCmX70hY2efYIaS3Rb8FMwCrMiXlMNNu28EDo2ehPz
O2oKfQs1sr+uCsX2Q9GiFbgksB3DYBifiw7ouyYTcYdmHhWU09JcL6Ns74QkHfDAqHwc1rx6rY2D
t9Hk6J+eZJm3l8zMokKdW4EVWXZerAHviiNcItRqtgo1l0YN9LMWTXeBCIO0RBSpU1NjYJia0qTI
8i/IMue+dwozh+iF44sP3RQv6w3NosrCJYX0ndCKms/5jB4yoOuofvufuXY3SfDfX7t/+lvG/nXZ
wWN/v3eBYiBrB4IHSTzcawwsxk+hEUYi1CpQeQjiAU+GPvLHvSt/Q3mVD9PSDwQER85wW/68d8Vv
PozizckEy4cSdfy9kX9DacRf4vTne3dzP8MA+B3wExr4fNvSfr13LarTK4ZTDDma5ZKVKKpBugPt
F3QAdZxhf8M1jOpENFwsPYp2RIheMZR5nLQi00s+VMFNUBt4I13rf5XKfZ8Kb+mx1qMSxAxZ+wNC
g9w3tECXGzz/HWyVJ0Q7ehMLy66jLvN2oaPfF5/cO2xqVyJrx7dw5DR1Tbe8CPQLyd0QyS/lmKG0
alS8vdcO/X0oePYO0VQEV0qUJCXhIvcL7HUN1WlyB6kRJstGkr3UDHHAeDCeA94VVXXcV6iV9iuy
/h9557Ekt7V22Vf5o+dQHHhg0JME0pvyjhNEkUXCexy4p++FpHhFSVfq0PRX3MFlhFhFMgs45zN7
r417N1jPEWZ6uxpugE+gVZub9Gw5/dnK54++VT/Q9Q20GqOxg7JT70U1GbtqRj2tIzhcV7oYPNfB
PwsVJHtO0kq/TFasnJhPFeWKyxnEQ5ya+GKVdkQAo+xNtf9A5TJuug6qNHalyjozrkVX0gc6aHUs
zgddgZKNgPy9jWOWFa5bPTXNKXGj+wC0yz4wy/bNyqz2UzE6NkpBKF80m4g4lNa+Q+3cPeXSqvA9
FsPjqHX2gNUnTc9jpYwxjmD81UObIZvWRHFkBxPv+7jp39RuVBlZpcY6lRZAFWnkDeNQpTurYdWY
fpJ16rpQM7GN1IVv0CLagY970Eu72gpZfeI3MVxVG0l1phXrspvyS9k27VvQtI5fS6gZrdUqhxHT
DsOZNl2FbZblm0qBqtHTY++ErfDTDisNSolqn8usRMIRRW4PfaZP9KekcXpvcKuEpSxM+lU9h+Mp
yhz1LotUC/aAnlS7tIlUPxvT5DmNWPkVczmXK+GUGNDgEgQppQZwkNZBvpzbN0lqvOpzh4oyCk3k
j7F9sUqKjKZq4icQwcVxzJX5dkwaLwwrZOdRFOSHcdZCv7aiCbS+cYMCx3r/339uLuEOnCN/d2qi
k/lv3cp/vvLX3Yyx8NA4VRAZg6fhmPxxZqoqUXXYRgCbiT/Yl9nO2Isqg5ORuouz7DfRMr0K+g6V
XafQTf6r9U+OTFP905HJo4T4AbmySfIEVNjfH5mqjqPNbax9ByoKrrOZqm/AjZfZbFs0F6p4RuZ5
Hc/KYRBKt5GZqnulnTqsBShAeg8YRRZ4VhGT8+BG7pztDWe2R1+xe0WHfBTheNamGnwprj9jyJ+R
hQ2AdgKAYnPVOh6z2eoxLbP2rE5tGECNVujPY2Eqq3kGl3EzZlbz0A9tnB2yRhnn8wyIWmJmVOYj
J6xCxzFRhn+ZZNZsLDkru7iu7PLk0EvdD5DLMKVZkTRulXpqil1UDcLP9MS097EEwjUoJQsJDkB1
zatSkaUQWNaL7HSl8kI1TO+Fkxb8VnfmNVIY7gSWU3hWi+VubRpxt+20pgYr6ag+KsZVUwLv0Yx6
m0ROQmBFDQxb0dZ8hAqfzxzdl/qc+WbZsx0VzlYLHQxxWf9l6sZbjGiwv0t5KnJQVK3TgmqKN2OK
ajrSPKhMt0Vp16z81WZFPQisFMrdSje0cTt29oMczNcs19+LljvByCj8B+AihgXTp4vPYdbkzLTU
cOMMgZdkTPkYhLiDzZ9gDtDJcgA4MU3yvgB1s4ZsAh2jy1DIFntuhXdHKoeWOIIV+zbkGMNzAkj4
qMUOwrYaJUVa3LD3P6poLpC49Gxwsj1TNqyNLYbjvDV8fYJzE6fx+Mqsf7qJo6ZnJ+igjwH0EfiB
npmfrugkNc7SD2AR7PZUfJxdP5neALrqKJsmvE8UM7pzMvi+3kz4h3IMgYtMJxARyH4ik24Vcnpc
nBQ7H1dVgV3R+xmmhEclVcFWW80+04rO/jNMiba32IqoyD8pAi2l24NWbVC6Q8brzK3ZDW2yiiPu
TiWJu1cRp+mTluD0TpSqxW45VN2Jf1V22494SlZzYyZcX/aUlt7kGFzs0tWYFYmQa2mkdctXqZXk
54bVv1jVKkqo1YCICwkTvD1uBbg0q9oBoDsFasPEAGWUQ0rLDkm58lXKRt6bspRewCz3VAX6SKOh
yX7XiBIIbmhKP4s6PokBd68n25anE0z8sRjU4r7LEnkSAOB9jGYJ48Yy3QVamD0ESpLFvqLEyiWN
qvZRL0oe2joe8QuHzq4M80b/FexkiuZhHud4kaS0tzxEqJusBPzBxHZOq2dl1ba9vRYT9udstKIN
JIX2q04oCdkqo/ua5JnxkRiGbM4dxGg72qit0fbA5UaQMY+CoWHLIE6ZLPZ3RMJ0MSunWV9jiE62
lHfpYUKGAJcxdV+xSUVc45ntaRrXMBNdYLCugakZds876JWNXj7GeYcrSp2yTZZqzU2Yl9NmBDKC
QughHroDGgley26dxNLPtfYiGhIpDIS0Yx5fFCz0u7xpzfUc2tj6ISNeKsOW5yDOZl+BQMBPfr5X
Gyv1ai1rgKSgzpV9w943at1DZYA/MIPp0VioLmoUQK0n3ubDKorhNo1kfeibeD04xaUYpPHIMCb6
JsJ++jqMme0jsw3Bogl64SkK71qKFS+Jbe0UFMr0ruFNydBvgFqthy5ZZ0lR+aKJQebUhb7nYG2O
c6FqK4fjDtlbATpBlq32OIPR8hTbqbZ4HCJsToZ1UmPHfArHuTpDenTB7A/mC9OXGnfy4+DSmoe3
VEeuD9SZ8CGZ3SqZ1t3Y0VzzTaLoBBAeq/4gBj819fzOwl1/GTq0SiXSIraLueaFWR/srDINb7jt
cFWkGdOe1NbRH0k7fGlcp9n1s9L78ICMO2MqBmYkMLXKGf8LVbk6PyS9CpYaEe1W710mZx0Ggae4
qlSvGSd3U/OYbQ2WihvJanyvs/08aM04HnRc/p6aEhlCEg7BCxRmg5Vz6BGipEapcjCczrpRLQVT
YSHu4q4eKQbHD5lgIBmieNemybYf9JskCx/zcDwrQd8fZ6nlJ3yFZOWoZe11Y6SuwpFYCBr6ygtS
J1nbRic3NszaVQ0qbg0njBddmRka2Gw6d8i8Es9hl+LXJjIkGSbPIdBCz05a+8meqgP7Ik+6BTWy
EjQlyRHLo2gui/diWcEPbZun3MYKc7iiT+xjft3XT9fdfXzd45dmyE6/HaZe8XnE1M+sI/N9UsSp
u4+jwIyfVUyhW3lVCPR12K/NRTZQs4L3GA22JyPSnL3op/nUm+NQPo62EucADaB7rMKrGgGYA8oE
FBqoFELIoB+5GnR31hhn97IL0TMUnahzb7jqHNKr5iGVVT/s5qsWwkqk/u4sAgnMPdnK6BBNWFf9
xJzwLlwAs3K3uKmF2UajEfPcRm/3snKZf5h1VaiULYs2A/VygCB5UWwYV/UGfHWUHJVKoNWqSnKG
KletR0b+Q7rRSp6DHUyD8L1chCH8q1zVT696EcyHHRRERCSjJtyd4agOAOhFZBKocctaeP5Q0vSh
jiyYFvpkRJ8FBv0Os/qiVeF5cu4zEUY72EqL5SRG2jJdZS6BARZi4y7qFyap2GPGKsx8KCzoDdhR
PAYjaoFj2dnle5CjHF+NnWSqmVUZaGN0/bMJfKHQ9IK9Na4ZiVIth0iYlclOGwx6kLBTXigmUzgB
Q/Q8GHb7os1xcdsXTQx2a0aGMQfjTTfo3bOYBIK6Shg+XZbVbeMcHJU5tfpH0rXpfipNrmF+z5Ng
4nQYq4KHEyvaZzccIYtDtanKjunPv2foov/t0OX0Hpbt/zx0791/E3ctX/u9gTB+0YnNWdoRi18A
PKKE/67u0n5hoGKhvWTDwE6DRuE/QxdilpnFsOugS9BsdQnK+TF0sVieXG3x/GeNGCnrHxlqLLbY
P+86WGKjLBOqs+RJEPFjLAvon3YdnVINo+7EXm0KSINQMOWZLlVBeaWHMl1X5uDsMUSf9KoOQaZk
DjKTNqyntaHyKk3lLC6pW6YnE8rCpk+ILiDxxAVNhpEkui4/Re7PY0YWW9mzdV3hTedxdyiJ8/tB
oBi61wOwt0/koXDeJsmAqBTD9Blv+RitRgTo4zonNgHPJWbDA3VC+9aNzcj+L2zGi6Jaw4MrHWZD
RYyKbL2kGE2rrKZkYBzeUz9lI7AL2eZl9GzMcOW9gRXrBF1Dt26I5UJB1Inyow91xfYiCWwPm4VI
WMjGVvbNbeqjrJJJP00yaKdH2h+3uPkZZUbZNZAX1tS5dYlYaeqXuXdG6QnFYsdSsUhqXjNASPkW
qp01XP4NzfnVXPZ3zflxIKLqz28X4cWLLe3Hu2X9ognHZGBI1AQj/+ts8j/vFr35knVM0768J+gj
fywSxS80zfrimwAWBGfst+bcgUhGT06ZAF4cJaT7j9hims1b+vPLpWPc4Ntd1SV45hCS/P7lGit2
/GNU+LEsu09OU3eLrWh4pOoInswgTA6m2TWvRdSZcm9BbCVNI+nJ7AHJVz3ZoskeylmzvgUQsB38
Buy3vRIV2d3IXpzLhCXGWtf18UuUTcgUMI25/QY4gFX7vPERLmKrjwsvJb3vWNmuHt0FcyluCZly
muMQ2thJbarq+TjEWt4wSEJY4lZZeubVSOIVBqruzZVR+GWaFZEfuz5BteRWtQtBCiZGsB20OFM8
XQso8SNnno8C62q4jrJi/DYaY3mvTzoMRzq88kVUaqHvmEdkNLYFYG8NQeebDbYB4nJOUwobM7iD
KsW0dhC4lTfEmaPphhLaxV6nivGdE1Z2W1K8Rk8SNYUyxQp0HNlWLdZ2qhD3kFtNbu5zPaXwn9Gf
255TQdCUY4X5BCl6v0kLUgG3NbKN2RuMCgIOBbj7CivSrDwBpeI+sknPsKkIP3fFPJankHwPTFF9
03/ByMKsTQuEHu5BPOk4m+e0HO91U5HxA6RKtzjlRoZSp4um3B8jx30mIiG/JK20XgsCHP2RnNJT
lwr2ng0/Foe56GfAU8jwFVGbJ1lqNWugaB42SZhV93OUdNvZ6kiKKpsyWzHvRfyhxPIhDQf+mrIV
BHYkznin9W2yUekS3xwY1PuWMSphV0Oy0TuwWlkmko3L3FnFqZHGl3jOklfDqRoCbET9uWU9fUGW
KPxh5ONkxhANAK37MOY0N5P9LBt93PTtEiz6HePZl3pfMTjO4w2S8/ypMSaJ4G+uo9sBqyMLW6ST
EMSnbHCIAMrrT3/L8ywyEX+bgNztHOi8kFQitX7Uyl6ZCDL5I9hT1HaAlYBSNF8PsR4/9vQZClwS
Ym4A9NpRcraqcnhn8mNISNjsBasYf7WvFqNy32rOuBEh4mK7yKuPLhf5jnWA3DcB9xgbeTwnaLHW
XGjGxnbh2DJVjn3Su4MNYuj+GQDneFMEmrG1c3Qk0Da4ZGQ8vdl9F2wS8r72I2oa2v5aS0guku05
Ml0euiEo3gbSuIBNRfrTnAv369SSn6TNSgCGVaaXetJw7VhF+yU2E3GorhxRy5l9OkRzo7LXPeuD
8YoVQmKPyuBi9iz1J9/ULet1aEJiXaveCtxDO1s0z8qYGl8ru0mP5hLA41yzeBKlpOg2x7yQ5xmk
+PxhOlYaPJJV40ybtIoZJE0wxcu1rbQIet2gc5x14Jj8WneXKKC6sogFgnJLRFAYqNZrGBWzfaME
S37Q0BAlZIHYB07SxNkXuUQNVVDRj0zmQvWY6WOCuyYfXOBzbCa4jm00dfvue3iRc00ymq6pRmic
zO4+XcKOmiX2KKYjiA/lNQ2J3DtJ2E3gJnhIS21fSEHaaFIor9jNyWLIo+HJzCPbhJ1qiQblqxJh
geqL/FJpyKvWJq9u7muxYVyiTtPY1afIUoEfM9moxqEaUDskIgJPZk+xny1LCxByJiCxCPxxy+gg
8P8NVznLxL8HhNyEf8ymX0RB+Le/f+GPKnnxMrB4NFklLmglrsofN7nFPpB0Z9qyq5/hNx0mZCkT
Ft0yml8kfMt1/VuVrLHrxJBuUAIgocQf8U9Wk+6fymRcNaYFjwkThOrCC/39TU4YTR9pTeoJziWA
8Iw0VgyeI7+0FOfJTlzjfcRpw7MCdiwrYx6nyWmMc+uogb0aQwWrFI80ycCdan7rY7X6Os8upi0z
HgMdVWEalCvmSngdIPZMUc5uqWAXOp0UDWzgsbLMxtoIvQ+IJcZB8oYEKR18+LgBVM0MmceuRckH
wHxKggCBm8usdjIIPGlnrXER0pPntErMAaCcFjjw4EoEP43fIccqVnyQ7RdNTadvedHJh7ZzJCgk
JRUPbtRZ7hoZSniE8EAmctotiBRwa3V14MKHoq+ZZhzvBh1nIooBCSg4IVO6OcWJNiN1MhrVNyt9
eoiSCED2gJ2MdBPbwm1v14uZkzVitqKjQG5XjhMBCm7ry3qaYqJwtTq5C8e672gJSAqbYz2808PB
/FSS/ECsmyHn2wqqFN7TSWUeY6Rh8kGN371aDOPenI75SCs0uP/onVCQBrndk/qMmVzjUrXZELo2
CY4Wc81DW7K23Y6DgYq2yIr0CbR4q61jpCifpNO46SaZFHdrop25JxN0fNCCon0O3DbqdrFGbANS
wqRqPBg3M970uDfwmMXFkq4lBSjMNmuhn5jMZfj+YxBkqLSorVYhM6/tCEv+IWtV/JZGKrX5yEE1
T+vveOdZTMURiJ8WMAz7O8bzHDcUTHYGTHP7V6RnM+ytS6716uN32nONToYwgLFQzf9CewZfwGVs
SvcmQcv/98RnlvpQKTvLiCxPX9qqfGmwiFGzJ7+MHA56nh16sBHOhwS+CTMW0g7B1ziQ6Nhsu7cw
wlWSB3Jm9v9ABPV44VKi0wPdz5Z57ItDdu0EF00CXeG1QwSCbp6BzTImvXaQ2rWb7K+dpX3tMvnh
0XEO3Vjy0uYTy6fKsuhKo2uHOneklO2ZDNK5GksTmyztbG2V4hLqLdMiiI3T2lwaX+3aA7t0w+XS
FrfXDnlGvYuxYmmcq+89dKybzQ5YBssjLbTsr7VrRTsVFddhoueQ6//9t8YPBxy6+b9Wtdy0/+3e
+OlLf4haBHtUZKTQ+67DEo7u7zeH8Qv3xs+bW2Yyv/aANHpgn5mv/FC18EW/iloINkZoz/e7mugs
958p+AkP+GMPqPHGX7lSAlQhsOvf3xzIK7JAb8lQ4pS565girysjIULRlsGuS+dgHWYtxFtp26tI
z2cev1A74bpKkAckxcoctUtFLDngUAxRtTTbOx0tFvMZew+a2KOv22ApU3hramvUiJYgRva9d6m6
RRSiqepxwRq5+JTXpuF1hAfHql4zXc7IcItS5izI7FbWpKq+MbjAq8zIwWGvw1EjIWEn1C69FPDi
Pamj6SdbHTtLMs33pFmZt7Rj1Q01Nspr5Wvu5AtDkERlBjfVMyCWiM7E4AVfgqU8YYePDtNuDY/7
Pigg/zQJAQEAjxf8H4XzPKvuuiijNciQYNP3cPDLWWl3WqbGh2ZRV4yLzmK8Si7SRX0RLzqM+CrJ
qK7yDLdBqUHIj+ari3oDQ8S0qxdFh2FVeU793DH/d93yE2xX5WCxVl4h5XH8EkfcG6u3/IJLsMBf
P0h2tyhIZqQkSYsfftb1Ayb7ySM8AL1J0IqtXpIwY2Zla/phX8mzrIbmlGJhAM1X1MbajFV11cRm
/yZqNd6z4BQHZrfaXrPnT/VEwO8qCJrhyLVBSq8KOjizs/oxHoxzFeV3wTAo2KLLdIupUPVGvefP
aRZYIj/hr7XWu75bjkLFDaW+yJyVm1XBgxLBzD4pmPud3aitj2FaHMdSy06WMfW7Ko1CjBmzfGH7
b/pt5IgtctpHm4SNdd86j6E95Lswbe+Jxcww2zkN8ZakT0z5HBLGM6jkMS8ld6Nkl9YlIUeysP1k
hKQdIS5cNZgAxyZUt3Mh43NlDcGzTQLjXbZkm+qGgv+/KgBHVJhX0AEYqGx0ZLC9bW9mSYT17IwN
sX6sncBAkv+oJO9yZInQQOz6oEYoWYZbOpnIFQ/jQHzUURms4DWBAdwB+/tm1219SGsWSFMKuVOR
7nRLPLXJoHJsvYzPJlzxknZrEsTEw1VVhBZiukDBLY8z+qQbAyqub9iCdT+hnLS/LB1WtuhqeBYg
0zO295CZa+XgDHr2YGjG+Gg1QeOXA2mxdZSZX9m3ZfdJO9zFQzTeNuy8WM5VBB+N4YOt2C+h0QCl
HSZ5n8/Cuu+oblnso65ul2RaXnOgy5Y9uOcak4/fQWHfoKC22cgSZ9tjC/TwsQATN3HpTGTnlGM8
bxOMGExnWecrYa4wTFWN23Si7wHi0ngNYne/YQdJ0mnzmqB32kIbmXA5yHQ/N/28wQzykZKcpvd8
a9cOPpGmDhh5Gaks8buQfqknY2vYKimkbjDvkaewSX+0icf11ZLHEI8y6nNzLnZ0ywP5WVO8hugI
Mmex7KVTV/hZPxP3WxRYVsam9WPirFczdehqQlXlp2P4YQz2l2oyBfCbLt0X2pz6hIZZHtSpE8zr
b7gs+ZGMrE5YYjy0yhT5RaV8Q/V4gWvUo3LTQlI6B7UH7MaJygqfBZdA2IeODxSSIT8C0wlu1bTu
AfSLwhf6cJzrYFPhuEH4oIcbLD05U64594TG4VXk6TFmjY97uOgnr6Qq3CXlpPnDXAAxldjlifXM
lfOwzMVgAeIPaV5kNHmAzyoE/XxR52ZHpiLTAUXSk8sEb41mF3J6DJXj31MN0PL9dTXwQPxz99fm
koXW+L0eAEWmCcBlWDdsx2E8TJHxox6ggTS52VmgYO/gav9PPfA3AZaLzAubHx0TsZhLI/mPRK7a
FSP5E8CMb2SD2MH0wt9QQwjyh07SJtzO5ZaBzCEGSu4hLXYMNE9VEYwviIuCI+668r0YIuULtrvi
xL92+jywbLlIS3VwQXEt2UOWtsx/UvWxaVXngO2t3llRbn6z5kD0K8Os1Rv6AJJV7C44cECZx7Ds
JywNlrmBOju9KdznSAx07VPNEIaZZn8B/JF5isMT7udyceNR1hwTs54+0GC2tIxzShgas0/nEJZB
FKIoaQNo8WV4JyIRl+uBxsPA+0/kimeL0TkOOakwfmsCjFhXZEKGXicqp2QQGRJkE9RWc+hlCbZd
Rb/F9nMeVXKYBrQNb7pVMO0mahO1eeKK9EWCuOq3cTdbS2hNLm4JLgxGGL8FWWqiUWPFjwOre8a4
K5vDFI5J62MmYNObNGn/6KQ4h7ifMvuhSUA1cPYFyRM3rhFtnDYDux6QfLkqilaVG0WbtbupDgEV
pqFmOmsUeGO0KZQRPbFDct9jpwflY6IRY3RsAsmUadDyQrC+CpjKhkZKb5nYcfDVkm33iJVlo8Tp
uHKIFrvPlBjD9BTZee739iwe+ykgOFGZQeGUgBcfozEsoIHZar4ucf/f1khEDylK6AVm4OoTKBeD
bCgScU/j0LrnXmFFNht173VK2t6UKkikdQSEmmgNJZJfLTdudQKsmuJbL8f2PnIVYOgj6PN0+/8L
yjKQ6AE4sslKwO2n1sl4mWfmu6c2b9Vkw8A2qk66xjqe4y6t5vXPyVm1njQz/4aFKRnEuKBXpGS5
oV+ocVUzCclmBhFR1KXl8ddELYg57lobinLyo3EM2j28M7PdI9VgkMvFoM1Pjhg0rrG+fjTLsFbZ
0uXipbUHvXyPcbhaJI4zo/Gd2jLvDfxBX4GBYu3Qmm4697VYvJXEVwyg++kzlZSVh5aFurkacYin
q1qBAHBK8nbcjWiWzyiB7P2UNfY2sWW0HbKufm3RtwDfQTn5qkxB+pqGbnUzcGE9uymzx02RKZpk
yZhYpzboohuTOEOyACfstuxoiPfzE7QASLJV/I/E2zctz1SEvqUhrqoLIuz40KXJ2EKPZK3H1kmm
VRdOEWG1YWf67qJdGxEPsQGKWuMB+4160LNS/5DQ7m6w2AONVagNv1Q8yx9NgExsMZQ2pIGRthpv
rFljM9uRJRiuLSNdpseG9OyJU5Mg5VrUe/Db1h52qXnobVz2DE8tY5saQfwaw2uYDq4usx4Th2jv
J6MslZXOHsNFAxEpN4OdlV//NZfaglD760vtGsX85y3nrz3u8rXf7zT7F50QJAgwKr4Dh4iM/2gI
9F9ofukq0YaZUIuZnv52p6l8Fb/bZQO5KAac31zqeDowXqrL//BvYJz8RxoCQyw97O/uNHSlApwd
a1j+z1hApD+LCPqpEvgEQOGbIlqnOKDPxNsRfmYS3XEXki6yw9drfhhkl+x1FnU7MjvlNmyC8VJ0
5Lskehkfw9btb3MMGeU6gSGyMiZN8/BI97e9JKbOYqNxMJeN/ipTjMmZzm5vpcm3CdM32uA6xt1W
N4V0NI+OFvXO3CHWO1To4k4NvrqU+k2b3gDl18POUfGErdrEzWycgDYdohNb6jnIG0NZN6mhqqdM
M+UNly+EfrObh6c8l8HGcQBSWibEF7eq0zeUE9w6oq3kLdX59AVz2Lg4sZXopmzs/El1yHD2cP/R
TjdCGZ2V4GN9qaEzbyCtVITahs5oeEggk7XTkAoN8DeL3jVupd6PxynYkA8z+qWSdrddn9mNr8gS
4DtY/NteG2KPdDuanahgcYaYx7jPAb0xpU1Zj+CAizBgYz7UHp2E3cUSNhLtAay306ZrbKpcZr60
cAO+kq2iW0Dd5eSmX/khW6dFIkGUQagE+x6N3+xRWTl3oNAI18bvaG5hxrnxOtTiDsHRMFl389RS
CTeoQ6qViUAbwURSwomzQ+crWY7lZxrp6B2j/nSuB4N0KFbdqrkdQ4tdLcukjo2SYCIMh3mA2aop
S2xblbbf6igiAJpz0LinetBf5rLTngk5yErf0Tvr1SrVljTjPB+2TWqW7kbGsQFIGB9t4ZkugUmr
TJuidzJ/4x3Sr+ZZMYR9DqORZS6yx5hxLfySfC/HwNOBHA3bJMGSv9I4rA3G2Taf66RMJws7ZAc7
P50Y2QdwRVBIahUTebK+7wxsqwDgDCvHGjSKvNyRB6uhOm6caPasJbCSoU+L+Dwh4fLTgOZlXNtD
VUpfa/FRnpgUaVu4tOkZGb8AXeC6aeRJlcxMHCZBqT62KvqSlRYkcl30drcxIpG9K7XQzgIl8DqX
CENXgTCCDXpn6yTGlp8jFG6ouH3MqR7l2rNBV/kUGGZ+k2j8OOQgG+cyQD16mJHM6DwuiFSYkeQu
8YTIryNfiKjlO+Rpvh+SzrQO4M2m1FdKQY2YdKNereweT4s3dfVEpAufz9bRjLbzrVnvXrTYAq4k
moTkCrXuw0M48YyC8c4JnspLe1OFQfGlcav8Sybq+QvrUuy6seuwYi9LZA5ROpMIFJn6k0O/ehvj
sfLixtQulspcNcw76+yaedx5mRrEvOUqccerbG712Aco5xDs2JP0Dv1wLr4hyeF1qymzmbmT/Rqe
udXr8LYYBM0xTpyeO7zSDxa6pxutx529au2EDrpza2udl1kfbTgtzEfAG8WXkUgyeGygKxoQtyZS
8BCSz+CrhM8m1LSN/tqT7QOutjT12S+ySj2AW2Jd0ZZBCHYppbbcObPTEq8NlZYhf8ukj2jJifdL
U/XkRncqDMcUAoy0OHtML9OWHMNUMVi9JCTF3mLktl3UqbUE5RPIvOAUdCpxdkz84Ss5hCSSUKeK
Q69Kgclj7uS8snDafbFZFfdkiQ0hWcGEtUMfDvV+pFQ3UqEABw8LAY6PY5D0bFt6JmXnptIK9QHa
ffygZREyUVBFX2EgxABCCHB/1Lq8vtOcOgeH7NgaujIiM8LDXyWHZuXQbYBnmDsV5vvLNT7UBZfs
bpoUfAQEdf4kT5XUV1j/Uy8XZribrmKEfNElhFeJAtrIYY+HHuHC0v/43aJmcOKk+czH1xyjReuQ
6zK+YGxgfMMnnWxmtUnXCeLVTaqK/uT0g9iLRT2BAyJhIz+Md9TuiCscUq8viqV1aHHQXpA9gQyj
KJBTTIs2oweRdC8XvQayfFY7diPMk3UVdAjmN5/NMZuP7aL3INLdPOWLBkTJHIt4cnQhw6IQEYD8
3U1wVY9oVyVJcVWVMNhEYaJe1SacPxxWikSEogyLHqW9alOsRaYS8jlfeM8rZkmLigUBC/nkOmM0
sloHFAqpog3ZVu1lv5EwmeXKXkQx01Ufk121Mnh00M1YVw2NvOpp3EVaI40CqyCpWRgHrtqbdpHh
sClBkSOu6pz+qtRxr6oddxHwiKuWx7rKehaBT3rV+sSL7McxokrfKTliIPCv4P+HRSJEZML4bb7q
hsJFQqRd1URDRaSwl0RhPHn8sipJ/9UCeIfhpObH1CoV/bVWrfLMILKrEFj3TuIFQTrdExZvq4zC
VIoQJQogslJCKBvwUXKbOGL37ylNmTz8dWl6U3z89bRF50t/TFtYsWN1cx00dQvuiNLwx7QFUxqM
Y7YeCPCAG1J+/rp9sX+BkISlmMAl5K8MQn5Tt5q/ULCibF1Q8oLfgI72H+zt/+SOw2bnaBriVncZ
4Ig/zFqU1kghX6ae7Lrs0OjJuNOXhVwETbn2Z/4SJgl1PWzMnz4pxndTWBb/w3V+W8ZE8/3f//Mn
bBNuQbEwnFXqQYfuFmP07wriwnTURtXxKNjISuEi1No3gZUrvmRJ4qjnKJ4x1uSkbdxNVg0xrAjr
Bs54lsJJDrmBV5DKHhr8nC+4kQnOqaHSP2utQ1pyOojknTKNAA8Kn4hJa9kXH2COyLOOk54I7qBV
CdxTHG5gaSHO9ZtpwEWG8gCZYRf3FaqzZzPthQZ9nkVEx3XfKKeOeMJ2FUakxVHilsWLAi3hmzPM
hCES//dqQKTY6tT55SqcDBYpai/gnuQhunw/Ugl8AKEIJYrp1GzVHqGgOBJpD7H4Omi/bty6hvlE
yEYlwdjP83OgK+M9BsRp9KMZ99+qQCIxewVxKJNXOADVYGE01PMg3mlMJ/WNryBNHZI0o6LJOQEN
qndVNKjnKrfTY93HRumlvRq/kGA83Rqysl85a8fP1K+QJHQtAQBl9WRabU2pqVubJOnJQyrM1Dwa
a7JFirwHW9DiuXXJw7gFn2iXfmey1FppScs4V8gge2htHZw+fYtdST7vth4Vk/DW0clhl6SKs1Oo
dFFCMQMrLwjBatLDJvX/kXdmy3Ub2RL9lfsDcBSAAgp4vGc+nClSJKUXBEmJmOcZX39XQVa33N3u
CL9eP3SEI9q0aJOnqnbuzJWGOOhmlinO02KPjhMvPG8x8o120hWXSYGzk9enlzzGuCO6PdtzHq5U
t2BuYAlusx1amqsgn+cebciNfcrRKcTbErUkVWRHlbKpFu+C4WjTifAWlzkMWWUOOt25CKkNjMrc
iEePDKJPHym3aRq22ETq1TICSjiPt3E3dABD7MALDlnSJeMOFUp+IfcGbhjtEBMKKSIMKY3ox/lq
rg3WcNZsn2GbsipfbSxZ0fs0ea/2Fppfq+89lhdjqTG/+GaKEaZbTTE1iJDrqDWxyqSrbWbEQONq
J83ozd5nQ5gIRYI6SRiRRfwpIxt2bqc2S2/7iY87Y1Y8eA/TNGcJ3wdWNbyRU5+d/zbnO0L1fznf
v77mH//RYv1zwc5X/xQfINA5Or5A/Nn+VXzQ1AihkCUs02EoxIb9jyMeQZ33KNEC+pkYkm0T/3UL
dTnitBQaNsGl4RBtUJQ4/zU+7Wqi/oP4gFVEcMwLi9PW5Ur541nbNWnrRCP1XgwSqK6JOxBcHEpv
2ETGgAmRmL+/seKeOr8JWbjcREWaXeTWSCgWEbXfxBatbk7gprvYDqgpSmLzSyoILFNro6aLIezD
Yhs0VLpuak6h72lcz0QOWF6HC39FlWZzxeuoPea2UKd6mEKaMZ3Z3ES9a++jxleXXuHJOz+QXriL
rISKvtDP45M/qYTkVW/J7dia6QT/xBWHYvbjC5lk0tJ7eNQ3mKb9l2SM5U09iSw85GX3Dd2HEr/O
E/AO5txk3GDlDCPWF1F+hj/EZjtI8l3C3dTuA0PGV7GVtsBgKGk5hKlMrgmIB3deUJY++do4fsVP
OXztiq5CtslT8tgAlr6FbD8/ugJUEwA/7D9w+HZVN6ozBr7+PgxtcqSkwqdlIwcmLdF2ztWIZeok
ARHml/QM2HcDecLrwJtpm/CN2alPxkAJHwnaOo6fW9yZb710wzdzDEYAcBigNxlTsLUDCNgSAu1q
d9qSijSeTOi/5yV342xvm3b4zjikbqD8xGe/7IqHEkP5Ni6T4SR6fub7foQZVW06FKD0GK+ad2Jm
7adcqfwjVlVtX2daHo9XpbxaVfNeC+hCS+mjFtV90/KvSy20c+8ZR14bDPHZqsTH9NQSRkGeT+Ix
38erZl9p+Z52Rpu8iRb1qR0Uj+RGMsxGNJRmb3Gdeu+R04krKjjAzJVjz1YiMEe0+rzxG7oOzZCS
mXbdKRhsxLpDG4X2x0x/zaOvNw/luoRovGUkeb4uJ5Z1UUGdmHWfqFz0B9b/rDKU3mqk64KDczn5
PIyaAEu+231Q6zIk1nsREvesSOaFDOOuWVcn0bpFoZHZ2MlyGIst0wOLFswp4i5Z1y99wOxwLJYi
feY/HtZ1hlGWNcGPxQ2Mc++qyisWOrSbkd4DEdBcBOvKp1/XP0gQrIJEXQYNlr3eG3dFXUJ4rt0B
+Ma6REIzAUpPF2x430G5uAunmIUT2CGWT0xHITjlgH4FICPTt4E7/kSqttkG6/Iq9Ez7BNIZpHHG
LzjFWbN7lyQk7vZ4WmZrWy/T1BJvsJJba2n7a3qEg4/ETOEjyiHFSNHk7We77Md435XBcIjssrps
pJyGjaeKBhhsiYLhQpO5tMsgf5wmADIbtvnm50ZV83leKoWiyL+IuxvamWUBn4PyC79cyU0fyVTu
zJ4C+F1nYjHejf7Ybcdwkfk2zP1y2C5T6KQP0Qg19ljx2Ufwiqq9aqaQ+jUZ4msh0D/hacFkgel9
gYUThU6yw2nHkZZITPALo2y5HSonfDFXESv+IWit4laHzOWsgle6il8JZbjMj+1w9///7iQxxHKW
UeXPJ6PL12998Z+zST++9Me16eluFrzCiKXK0tckN+CPycj9jZlHaW4II4LvmCZjy++T0coU4fVG
dMnjKmME+se16ZNNEmSJqMFAYKcu+y+RQ4g7cS3+4dpkpy1Nxi9BbonQyb9ADi0DhPXSz1i3zPBu
IQ/xlWmGt3o7eUUAVsd3y3Nihs42dWRv3MS6d65Fk+U5utbRhTlpd6k76hJH19VhYSXvQaEfNXZY
XKi00/Co276Nq1tpiJalbdOflgzq8cZdarrq87UerywUVXnF0HUPhu7PE7pJj21n9OAgGvv3NQ6y
vbB06d7iR+SO44YQkJRz5OxyJaPPHZwgrm48oifbNKj7GmHPpxsKOM4RptuToppxK9UsYrgAwo4O
rpPB0/YT06UEvQHrmJBWLnjAi2bSqzk6vuLSNveNYTZXlkaSTSudbCozSGW2hpaNK79MrSwz0c42
pa4yXG4mDTvDkDwc0yCjMpHM0y7WUDQgKObTuJLSIg1N68bUUyelek1AH9WDsfLVppW1Vmns2sIr
O95Ulsi+DBrLhtOhPqQiaD4J2I6Xlca3xWKE5DaAYjxw4/TPmQa9UTIF8w2zH4AWDYJzJBvIXMPh
ZreAEzevzDhY2vDjiOiDktNQOSy4/jO/quNHwEL+OdbwOfiubCk0kK5e2XQtiFw4dRpZt9CH+Yri
uIR7W1Uw7RJ8vDd+UJLJzvE0U6zo3jihYjjoNBKvNIzkmlyMOjODjO9BYS9nP0jSp6wrHLqIMcnf
pgXvkSKxhuDIegMTlmEhne+40ORFLEP1vQ1C98NZDH/YkSTFbIT8GDAFdV3yzhkKA5LaIWOnMcdE
3SsPUkKf+HB7xy6DjEgm2zUq5h0oj/45zeDWwXbprcchGMq7xMPmdChSS1GcnI1P/PgmcexcZyxO
TlE1L87YiWNFZO7Sybu53eDSmCz2tI77ufRhPW61CUpuA/2ksyBWsmlgnj4w0lI1n1mJ8dUMhboM
9ZOwpZMefVQ/FNluq1OMkwgMMs9Iusqnh0A/LVPPnx5iI2Z/7Re8PMf1FRoO83SRrW/TjMv5Lsz8
aOMqfqmzvuYRm4sg2Rb6aZuRGr+Y1/dullYj3GVkVXsb6ydxjz1lgO6Z8FLGUwu3pBzr+MnWn7Gw
4DzYEWxX15Nr1k+TMUjaRP2PqkyjV7luU2w5Eivs1i2LTXtPfyDVNmxowxyPc5ywo8B857wQaGRF
M+ttDRYQ+TzqDU61LnP8CuRB1M0FGza95/GnWH2PcZIeKRigTwrnCxs8v0m7mwHxxDnO08xKR+CK
vzacMXoViRR3aWvCL80F/ZAGXsAzy3d5Va8LKKMPWEY5SeDeU5fdy12wrqu8OTVATi71Xez53Y3T
Jf59v663jKEwzsm69PIXVm7ewo6j0+swZdcIMoNekoE2ZV9GhRG7s3ndowV6pVZ3Xtjs+Q1Lb4Te
tuGG0eTjdQmXrQu5kQfCJ7N3x5PheiWlcHp3F/BzuwsH9nlVKTX7dQZZg9qyCT2nvZsTMEzJugJs
XCoOJXbzV7XuCOsiSACY6M0hD322iDBx5WFZV4vrlnGcCHtuIB+xfeQsKz7DxuugqaqOB/Eg87x9
NGPboPOTJSaYx2gX0Bh66DEhEYZm2emFLBg2UdD3t/W6DfXXzajAWXctXBibW/SnVB1a6qhs9iZ6
p9ro9Wq9blpLvXS1zTJOLpJ1F2vBKLEvmX+SgYfMHNvMW6HzXRhdeddlcXbmWx0AqyqxQGphPtsb
3dTreYA6rW4WlE5NnGQlx7yS1bMRhoS5AhuERjFjyQD7CTLvNJYMEofcK6ZwJ5wohgrhWVG7TfNu
+MCmH0ZXKs8S86jzNRngI9dRx7/DmwdplOfEf3nzbHGZtv/zKR6+N/9uV+Ad8+Prfzx8/N+kIvnH
4waoPgZ8hIQf7x71GzqRzm/DGpCoCQz+P989mPZohEZBYP0gbEz0fNHvcgH8NQ/1lrcPDxXIaa73
VxRhttL/+u6xLVhpGtsPfAEAtc5s/wI8EGM8+zJId1NBT9guqSmq7EtnauCNmCUcXduUE2GdMiUR
2Kb2tXQi4yuJW5fpv6fMcuMQaCHC5Idf+XjZydbOrXngUGkWztFGLdMGUx/iQUqLXoUm1kWAZdMR
+noSWHwgibf6zW52p67eRIkaaaHBvsd1PQCM2rsihnsJAHDbu27cnGQhsxeS3daNBMWCRoyX/hZA
vf8amZ7zUoad960KLJ+AAZs6tqVNS1XpjC3VfQks/tjnENs7MDDymzOXZY+2Ols0E18gfGfDpmAW
AzTsCEm7U9M34zmMMa4dPXMc7/wii7H5tW1d7ZLYVWAda4LldzKnx2YT4Ajxb6slaaoj7VQuLiWw
sxCDkil6iv2xrWlVMeCJEZbpx71vF75z4Y/CAmSGAk6VMg4PC0A0dovthEZMXEb/eVTat9HWrSlk
g4KddnK7hJQns2iNxJtt9d55yIo83EhlTsGuyyDW7tkzBN+8oOqaDY9r46oZc8mhXTdJQud1x+Hr
LO09+ayZy8lI4cuTira+8E0W2PBDMvdzKYNvYy2JLgsG9nhXId2XpMM1ukIBaAJXxZLXg2g/us6R
KC3/qJIH5lNXVOUXr/YNZ8/qYKj3YWWEMLn8UTNuQXfXmD2o+dyOFd54xHYnZplKecRn18ttnPME
xGhBqY36GrN8zAtlWUIeoWhW1L5E0Px3Q265j6yt6+Zg1RmTeSYLmhK4PIPmaEdZcm2poEtOhW4r
2sQ9DggQ+Jp8xrPAv1OVVZs88src3y7gxvydRSnOsFWxN1yQ8iejZ1F2BHCs7ChTaGhvtY9iaLCW
Elyu+a0D29qdeeWBxcjmMiG4mOVkgCG1oh6AnMRc1iWJdTmIEMGaBYrBliDGF7Hpq6Z++f9/yP6U
VfFn/flo+Ygi+/YfRstfvvjHGcuc6OtzktXZTwjM74es/5tJATNjJ9FYNFnQM/84ZP3fMAgTXaDU
2XccgBT/XLu5FJCReOIcly7ofeX8JUPYyrf8dbgEVeZyaqMWa5i2u4KGfz1kW87yCqwwMfuBykzo
EtMd6+/oE08p54FlUEuWxKGTA/2f4N4oh+5jqtp6I4LOPFI8lX9qgExdYHCW+7h0qQMqPFy9haH/
mfnifrHsoxtij2AUvZhtNzs1DLF0J7L4dav33vG8+wRGmQ/hb26w5YzRUZrVpVLgxcgUmF52ZSR8
9opKuDuTo+ZT4vfDrsJ2xAfPhz3Q5PKYh1QuLzQRXUZ8SD/FxGG+R0lP8XgeNuKto5coVo11RDoi
WzWa/TUBBBMsW1QwFw+a3LcxQzk8MJam1z3Y2QeSAvnN4jrLvWobqeNEsL7jtyw1BAJYVcEmhGG+
BQFobgTx+5eepjIt6Jilghksmu+eXwIn8Pvu0mnH+sHxO/KWXLanCFoCRVxeh7LEmH3icCspRC3a
y6pdDouRRwfDCLnH2qVyXkMZUZlsiOjCKwb3jocWVS8iNuM3s0kaKq26isQkthkvpapoMjLSJgt1
L2cG7b47OQs8ulNMKtU42n3Q32dEN9UVf3d+hQBYiwfR5KNzGxKD+rCjCHkqAHwXtV31zrM+i0GW
48ry8YVj775rTEqv0LthRuzY3WOxSKlo4udTh1B5JRI9rraA4mN6idkLNn4d9bvGipXzOID1PPdi
GowjRHi72dedyZu4hq18RJdpwr0X0RN/ldKAgqPMDlO6V6RrcKOB478JZ8FvVoI94GNA7HsrnPxD
jOPMjeczDD3IZYjvByVYMBZtUbzDMjKfJwugz37sK+lfKMuJHnwRs01dmt68aSw0a3qoTNAivTRe
PUnOZYtqSyErhWTzvmSTwaNUmUm+h7w8sFUVIwdxjcmmPZR93X4bCOTd9/acv8NENi9VbOR3PbVY
X4Gk4e5lClPvoezy674JHzqv6G+HWKlnEMFLBlpvSsuNhLJ3a/uDl+9SGc2fTe7jj2wYZHVQEhpD
rADB7aqqLeNbRYXOt5qi7eqizujqTaLKBLhkLpG6dMcUTWerUtzJuLYYpjfUrEb8UIZFebcSi05/
KFSCKjGKKpnu2iTC1p/BCN0FFAZ97ZkvHk1/wOmT+rNTbpIMeiVJcqw6G9ANimjVBA/6oq6VRIds
7JkQs5/xeqdMvbwNvbk/8cYIzm1LF8C2LIza/sgbeIOPGYEjNh0jfdo73H55mOHXqbLilGXk1ls2
6T2TmwFPDYBU3h8QoigEJhYcB7QkNAmAv6rALkaNB4K2XfvE+OOgecwiuRS7SjjNc8d+/tNkYt66
8vKuqbeuYUfvOPTadtuwtKBhPS384IibinQaKBrcb609HJaWrBkBqPcyCRMSRJZ4sSPvHqAp12bK
Phdd6qXLhit7Ma5DCZwtlCQmubqvLeSVzWxiCtwXeFR3yyD8oz+zoaCivjZupGKoGew4P4zDNO8G
v3YCnLLZOPEZsYMHn0TXzjfS5ejMRfZJDS28N8gGMDtKnDNf47ZfLiwI3Reh3S97zNyqODdJ2xTH
DEVmr/c6WCDNaTfR4XxN9qu7zMqM0axsx+mlCAOSYnkbgD/cNBTPXaWlLo1uAfjyC7IQSh0SjOB9
lp+XEA1/S4asy67ruK3fwsbmnHGB+HxkfLZxxNap86X1xg8azN1kk43S5yfRAcGE8XtKOtldmRQr
ksyfnTtshvPTFDTiEqJWj72e/sAdq7ER/WRJHY1Hz3PO3GDUfjVlZmzTrOmEM6tmWTBWJuBJoIvb
YazhzM5dloW7XsTqE4plsq1CKN87jyGbGH8XIV7GrckKnGP8yYaW/FZ3fX10VV+GPxwjf4dGIMp2
/suLZh0Z/xyTp7/455aZ+h6YNNh+6E/jL5lHf8rlALToS8dhhJPHBBzyjxcNhQYE+4HrgXBhRU1W
9Jex0Wb2Y25ksIHRDVXkL42N1r9Z3JEKFHoAjDELvID+9n590Uw2a1lwG1sCzuKhEBlc+yL2ru0k
iUkR0bGxGSwxiXOlQhzSBaIW5KjBEM8hXaJIbvFMA2CXNe05CdF5Ad4ix24ny20etUX3wprU3G5Z
KIbjrV8y/2kvdthtKDOr3rEtWu7BGjwo1aJ3pq+AIqaHTjoy0OQLQYN1WOZ3YV1Me2yeUu6EF5UO
4khaCZi/FelFojrj9VRbdJ1D1lzwBtrh0m6AR0v0SfAd235QAGkp2O4wGadO5G8qZPqZDXUSvwQk
TF/xH+bUKedi8MiLKNw0kWXlnN8Re4YtBdau3HDaITJR/tZ/TqZmzHgXGRZ16KYtwrMDuH9bY4sx
GB1CmJPMbXO9b4Z8uMroL2f+niKFaFX6wavF6y8/+NZogxUfk4YqBwxAn3q379/ghFJmZ8rAtG78
sG6rExUwBVhx5XZ38RiwBqCBB4OyzQB13XWyKI4cSBiQJhLtV+NaRWcBAcOFOKdU1OEyFgBZU0zS
u8imcYh4ixXJrTC8/EQ41KWAjPfQ1WyL5Z0M89zsWf3V7iaQ1eK+zPHozxuS0t2NHQ395yaxWsyz
NHUSOKZ42flU4tw9FhZ4qT1lRzgV0iGvvscpq0K87WBH6NnTl4cAnXRNmZHlwPRGEK0DojaceNWH
Nvc8sz20vzj9EtPkAi4ak3pojwaKuz89F6QitVOKBtq/z/mkS07+fOK6LMP43xWt3+ct/aU/Tye9
jtMdJzidCM38M4Dj/GZbGBzhEkqH6pJ1j/b7Ms/jdCK8zazFsSWYq5j9fhe1mLeYmPW8hQqlsBv+
tcYyW58+vyzztNiGpMa3QG0KCFv1L0bHOljGgAKL3QwYzHka+9E6JhWA7TykgHhfqiQY4MLPy3XG
23Tc4MKYLy1jwtyfgL7JBjWdOZqNdx/kOV2xdjJy9yXhOW8md2cNZvlWy8A5MsXgs8qxdO8MYmn9
pk5FSVW9YWNGcYukuXNmt9xTElIezcpo811sYDWR5dLTngv/nMcKzxi0ILf1FKORXb+VeVwccl95
j81C0Ykhm/LYjmpEKsqM+sxYMjy3SRNRLt+M3qU3dgpCaF6a804mTJ/7Fs7Cp9hrYH+CiYrY38cj
fe/ZHMmnjqEj30nLS2+MdhnCB9yIobxRReywP4pSJ9gZYz1OhzD0wvJou1Z2IVLf6b74kWQE8Kwq
TF6FnGk0CSLTMKC9Twgix6KeC1Y4Mc00h1CTMUghxm8GbifOicXSo22f0rhi5kv+TZO9b0EgC5e9
O9yHbVjaaQ2Eu4k8pKVkuLGrRXq3LrCPC2jN7jGPxHBn6wBUrKNQeN2bEmT6PNylOiqFamg/Sn8B
fzoTpCpz5ZzGRIxnb41Z1UVykjp6ZS425lLedeK6SwaiWfifI22ETldP9Lz6o8kJi+tsdU0b2kCN
Ro+Xul191Y22WGer2zr1jADw6hw2B7VasTmYsGUXHf9GYP4G6EQqIsaJbjnJ42TVdruF/b7klzgZ
DDw+afcFPhtcyUAjJmcNm5xW7qS3MiinlUdpr2xKYwFTWa/ESqFmuoB4csOxdNNQMy0jlMY04+l8
DlfupaURmKOGYdJDI7h8NSKTDAaWFH8lZ4Zzrj74PGYPlV/AsZwyh1/dgrjSfqpFAXAir9xDD/yR
dajtgdKQxuC9RiIfv3C/w2h2wPERtZbGFqVU3YNQSa/zaeqvMcUsl0HTDUcd3auum2xOP3V2DXIw
7ez4o7XT4VsX0hTUko+wKDRwAeG25vKJ32D70ifWcBBY5E+uaUQbq7Kbs9JWtW0dyPJQ13Wyi2Qt
dn3moM5J276N24qKDH4L92LMM3CTYqo0SOn7RNxoo7eQ/CkJSoMo7a9DbRvtAeMP5iyrwa23EWKJ
PxcLyYSi1Iowz+OB5SAomWbrjNQgoCbW0zZtu/aiEZ1P2w2x6osgqfpLghqVf99lvBJ4llv8fBen
uOFZtDfGfkK3UTY2JtzdR2lP4Q3mtZTyVE/MCZ1Ek/E1SZMc++YwxeNNVqf+XSD5TLE+6uSLl6nI
Pwa+HVwAZPL3NQUhzTbLzKR7YBTxH0I0Y7rM+vplEa277Pi2pu7Kk0twKLGZsqbLssu/jc6oc6D/
5db7/vb2X649vvbHtedCyuWWYr+DnOjy6/XzTW6z43FZ0/C6xhoAtO+fb3Kcn9xDOFe49jQvz/2n
hQXnJ2sXPCem7eD+F1SJ/QVzP+7TP956UBnwkfJtUY4M6Ul6OGx+fZPXlXKc0PZ2ATtKilwilzRW
XBvF+9COzqNjuFTb5CaRs16nt0RD9A98uw51uXyAbqmgsi8ynfnK1/iXu0bBzAk+7jUMTZicodJx
sUgnx9QaIvPWQNlklTIG4W8298vg2d8RVcKLSRhk0CIdR4NrF59qN7HBCRFWE+nYw4EhwIb01N0I
c/Kh1UxPaWwtLDexb0mKnTtiV87yXusgXBd15XuAMnTo2w6eid1xoVg6PIc2R47OXjN1aiFeB44l
oYgEbBNViQT2rgi7k7fDbz3demssr5+lf0YztQjVBQPLCZ3bw/jOfnta83zgY7MzQwQpP214zanN
7ZcbavmIAEbAW9yNXRtEAwn8NQ99yrb7xkABep0TI0eBJU8IlsiiRJeMYbLGDRedPCyc0L3ydRrR
ysEKbUhhAWPVaUXJ8/pVZrI7wOvv90ItWAaGNeJoFVyYm0iKLNqy+jEbuk679DrW2UhzjUnGfT1f
WT5rdtb/8WlYc5R8P+3XYE1XooBXhPzTNPpsrdFL/B44RkVERSUA2MI+zsJk9JIyKyAcTR4Ogaaq
KZ9oLEpFsMXSTjIjdHZXfV4tV7GOf2IZjV7m1VTXFtVCUqCp51c8pWwQQSKKbTmb9BBNqzHPXU16
nvbrGXR47Gvt4YtXO5/4Ye1bbX7TavmbtPuvX42A1moKHFaDYGATFiGDQHfmaiD0VzMhxmOXq1l7
DCkNMD/TQoDxUGoPotJuxF5p7czXHkUaX7Ards5UXfbawyhXO6PSzkaay+hMi7XfcfYt/8PWHkji
DQl7RW2MHEwLawtbPAyTpvZOzjE/GzwaOCqpR7JPdGISzStsKgNkaX0NB1AiNb3OXyaNFwlh7J2V
Ro5IDR/hbYgU4wAkIZAHm2ROLPnhs/E8tRpdwipYPJJVg9ZBxhOeDtPxduB4ufE1+EQ1Tn6VVHPw
TkqjeK00IKXUqBS3QjnT8JQpmAZnP2nqAPFJ45bqD1AEy4olGB0IBfrOH7bJCi5ImzZ5oYRPHvsV
bJBpxsFSDu55dqVZnxEcA2u32I1Gc1Tcq4ZdkYahHyvbLDPkjgM9TNS1wXXACFdrvkIYlNO7C1TC
2qOjLQiikBgczWQwKykf/Jhm2k2gmQ0mChbu6QGn7bxCHRSU3n3bZkm7bQONfWhcqGxKsyBUQ5wz
WQERNGECiwiwccY7AdsSiETpk4IXxE9vJ02ZKFfgRLDCJybNocg0kSJcYFPkpspe8EJ4TPoYJV5w
LEbHeZ7VsXJi7wwAprjWsMYT1VyAL4BrAcGwVyCGWOEYI+/+ggIOOihGTc+wWnu+zhcFUsO2oGt4
Ze5+Clbkhtv2ibulfAIUBxkg8eyugI4mSupHX0DtqGcN8BhXmMeUhqidWqsAMaXSPvxaQb9brqcE
fxXhISMsT32o+l0vKS7fWUzZ8XvSmG28y6fQlt/6qeuzizAd5vROGb0HGqd3OSxJ77A5CsD411sx
T4s6ZWxW3UMtlpTfWnCR9pZ9lBgunYj2tG2LoB4fw1oxNFNj40yfvYHy103hODjZ6fqLaAi0gs65
LzDlXyxBVF9MgcF5pNwlQe8g2FUcWrN4DmDgMPOv4dkyBRWz5z2nxD5tmoSErW+Yzrsgvf0GIWGG
hFrZN/WQkMbt12Qu7xvzolvzumrN7taF2fAyXzO9fejzC5G1oedvYx37TdYEcGrpNHCFmcmhNoSQ
cFw7Log2LOcbliVmcmu2YMz4iXrsn71har+5g291FLBP7X0Jk847NWsWuagXYNW5jigPa1q5X5PL
YiTEXFVOAcyUC20kDe+Qc6bFt/z7SAwO4/afP7b+Nx1f/+fMHPunOoP++h8PLu83gjEmO0+dHkRn
VDzFfqig6jepDTAM+sT0PO9X84zzG5XpvMW0BGryt/zqnWHd6yBYUISDBMpf/pUHl65l/1Vl0FKr
ZG3MY4shgu+Al92v7y1Uw56NF8qhK60Rw8JicKHjXXM31bQE3sMQBP1ya1IVYsNvND36L+upvRTB
2F8Rz17ezbZaWOWmtiDYTqAGd6hhXKLpdxUneCQe5mqKknO/ug0YtOzvIOO4kczVitCutoQqD6aT
X9J6Y6+WBbnaF4xmGS5yhLthK1aDQyjq4Lt0RvveW80PfeR6d81qiYhWewT9B0gQtXKmS9fsbQFn
IFUdnwC7o0RQhtYAnrMkqmNJc+Hx0jRPAXTjmKM69FxqBtkHqDxppm0bNaSK8EYUN5kwK2ascEYg
bfKcGtCawTjf2ixW0w3tWqcogjIOjBw2o2PPFQQFDG3jfujNDsqAMXWCUq9aEiTPBWFQFXLSE/XJ
iN/hAD3SoBIa28rVIRHSNXSZdnExXqtV4m2Wmsy3N7QFwf9VBi6raNq3hpfdtatMjO1j+JCBaD/+
NpOSnir+/MO7eZ2/Z+2fWzL0V/+clVgmowDyPz4gP9wVPz66SIRK8UEUdPVQu+xbzCm/S4T6/9JF
P+7v+blf/P7yN+wb7DaICpAjZmb6awTzNXL8i0TIh1eR0sOWISH/KKC0f/zwqqy1JLIAAkBdeVeU
GWNO8gyYITxG2sLdB7436CWGyexCLqB7tFdhOROzXDAPO8l8CEGSf+ncZnw2tB7daGWaJ1d/9Fa5
2tTKdW7OJsjSOnOsTYxljI2e1rmBWgKLSJqBfaMkpXzksYsoXq0COUNWJ/aJUv1nqRX0ZRXTe+ID
7ss4eYjsJhNJs1+09l4QTLiqV0He1Nq8qqmI5k7Ukj1dm8j39jxXyyZmN/8amr3He2aOh5x9AI/6
/dKV4YE/pP4MSacd8S41L76B33hT5ajzOPLm6lFJ7MMbBIal2NDVMrYXI2cLjgXPj15HCuv4uIt6
+JbjNU8IAnUcH7FIhpes9Zv3orMxEE9RaT1QvWLygU5bEewRb5g8w8JHX7K8gIpQPfZ9RGmT3yi2
K4DKptuIvhgM5G5OOIz1jwXPZWg7QLqpbT9F+v2E/9Dxlq0hDGeLyy8anxaYHM+jW4d43eVkj3vH
LUmLFZHjHWhF9OyXpqxyACJDNFh7h96QfWuDI3pdct9850cCNXSWU9ydBml8SUMKE+eMBkBEGxjo
lJWgE/9tjgstvf/5cXH5ijj1n8JBPzcKfPWP44I4j1QsJiW7SSYZPuc/b3q8sOgpmqjAZc/KUxOj
fz8u0Faog4VcyaHAc8D/Zd+JI8wkAMs/0OcJQCHCXzouOLP+9a7nmtcuMuK5GHl5jvzxuKjUFEp3
jI8tsX3qpXVmwl0U8QldbletkYpBpyuGfLKsTbqGLpwFHBboaaIYqU5lELQy/F2pIjPdyTW4AZ/e
/XD7kUZAnesI1ohHtsY9miqcgqMY5+CumivvNkok0ZDIGFO8pJN3GpdG3lJrUF7Ukk54aiDjWwSU
/sBTpXx2GoB5rEwD5hKXW5gJsJXlbRD41atVhOoS7AI9RFWLD6lq7c+oWt4ngqHjYygNLKdJmt4F
U4M7nT3i9xie2dbqMZa7SaGeQrsoniI3bPpj1xkWkn0nv6YFXodN05nmvYcdBxtnXI7PWVib2bYh
WbNvO8uQoKASmlA6Yg/XtACArsSifjm1U/nFQtmmBjCSF5mRW7ee6ZnPWJ6yA68Ad0+/0XwKxkh9
9N1kvCV1kH5LuCS+QlLC7I9n1n9ju2Hfk6eghRlR4nkMksLe9INvljwW3Oq287L0ZFNYcD21S/0a
qBpGmtmJvL8A+JAdWMQ30S4JlvZp6Q3ItHMUfalC+N6boAwykg5LtdzlCWGczmM5sY0tq75KreUq
b5ciIt4JysVGn0hJr4z+w1AUC18U1g0LzBgzh+qa1trIGtoL5Q4qucnb0bouPaPdkV5oOddTgvwJ
tCpAx1RM2TyuMus1mVQBVDL3v5sUIu7GNIyvC8shJurPKtktnMIfS18Yn7y0hzAGy9kbN3CQqLGj
V4HuzIlQ1BN3cVTuTNmGlwU2lHe10NviZG3ZgUXNmHF2DQwDaMqjMZ6mCKbNZh7xz+wKY1QRUON5
iXcwGavbxWWPsGzKTshjRLHwvK9ppQqotetEcGatRjfUBui0zevLFlnwqmY6QJ9cbkXw3BmE0r27
dNNAmNmayZ8vHKtfYxcFe7+YQ/WhdIbZ6gZ1Y+lc87xGnCevohQsM5dLF8Ntvysaxsjt5LJ8wZGt
Y9KwfUaqbclONzpFrdZAdfAjXL0Grf01dL2kMrwmp2TfhT0RnUtkuu7kmQDabJ3Zttf4tmFYRLlt
neoudb7bwPa+q4ro/8g7r964tWxb/5WL806DOQD3NnAqJytakuUXQpZk5pz56++3KMlbznZX4/Q+
aL1seEsqqlgk11xzjvENeBUpfBQpxgfO6Dt/AFvr3DeTTTwTjnHdGv07W6bnggTeds68vAnfRhjj
VuFkOJeE91wrzbFaimwQzbWQZLmTS930MKz3k3m9B4GWr20WZNxg2NvzyegeCM87E5r61puM8F2e
aOoiEf54vBsyfrjEuvInI1YcCjFDJvxZSprIa114tnKjadONM1m5SuHqwgIFR3uyejXC9eUL/9d/
ztL200p4F3h3bGR/GHj5uRCmy89OFUsOeTxP9e7LygZ2kroTWoOusiNVDVGD/rWyUaBCmbBQiuCq
t/nW86yc12O6jReW5YhgPuuPiEBIpL9Z2HhKwjsnyZoNkmkxuXi9iQ0zkSzQhduCKKgV0zjyZ63c
WCgkJsxDmwCZuellZIS4tt0uiHXRIqSoTvswusQJL1xsSp/GXsWHWXXmiQKqdp7RptvirUwXzCvc
rWhxX4V1B7BZrpoOcaMjz6JRGRdK4p1khY0qvyspKve2laRnnifX8bq0TH8g/py1eDnQrLmOTXmw
we534N+Q1CUrtetRr7RqJH9ABXNVKo6XsdBUxV2R5MF7um41SX++q80Cra72jWONW81ssxOLuUG6
TGUitGZ5NfRncDLaiybqbAh/Vdg28NWCcGsoWJjnUopra2l5+CSWI13Pq6YXDXlby+2H1rGlDf2+
/CJAeELbqiWNHqJ9dh0pRSlfK63WV6u+7m39coBnc9cNXbpvSYJXVzwB+rnaZzKmPJi6+rLvGk9k
rfQSCWOGEQ8Y7HlszxpCkj661nBtpSOOTlR316VFx2sWWEXA1DbW3I7ZuobWAWV8MM91JclnUtlm
OxcbHsQh0xZwJxIZoi2KycB4m7eafmYQQL20M0hmTpjHVwnYtjPX6ZJ6qeMEfo8hzFmZPXujRWKT
1mFD6wV7q3Y7GsfqvZkF+g0LFGtE3GNymWleQB3kEeR+R3lnbvrM67yVjxjylEl3eWYbJj16w0ku
6BJmp6kn2fcmjc+rXGcUQqdUF836hmjUwGiuPZi9hMdLbnJAn6q/o11OrnSp+vbcZMXcJU5nXqIX
z8iWd+PQQD85pPc8wtudZNQwFCuf+27Z47WwAArXqLdDrdTXGIbw6dSJoW3Nypff6WHhXJFQr1yS
ZNOW6KiHgrqojBtXvfB8EMkHWayXHXx/uEdtGl0jUCuVeWzVqLISu+ePlzHYAVUQ6y+Zdf6nbFqU
y4rQBpq6qFfFmq2L1TsS63gtVvRmWtyjaaFXxZrvT8t/i6b5PheFAXF8DQjUqV5I497AZS7KCGRa
xGRUY9kv5Tx2l0w5zGgdibqDa1aUIBQjTWMVh2oqUNy4TxelqFqY5YkleypmmBp4t4OocAJR6/Ac
ouyxRQU0eFW0YZPY7hOy9bgoXeycdNkaZ47cOU5nVe6Gh5YEoPdD59pXuJ+0K65THYVDaOfQr+oa
nCaaBGsRJlZGiZTlwXmTesYq1Blza4ltPBhO5BD+WvVXNJajG7NTwitfha9EuGVd3Qn7cD0LQrM5
HaLC2NSWnpxLSmuuLO6UUyBR6kmCmmVXZiSGtZHnotsfkjOasPYppvTwFHNwuo3Cspih+c8/0a6W
F1Hs6nNmoO6tFertTVN5+qpUMATP2rxzzxvUssMiak253yNO/DDW+Ft9DTkQfuKAqohRe0vCfagc
enJWwPHasXmTMzC8T0OQ4A37bZ4QRX9Q/a5rZkmTRFeSX4RolL1UxTw6esZD3+vq0tRR2s8S3Ug3
JQ5tZWX4snkee6HEU5Zzj9bE6RAb4q49jwgdZizY2fkjqm3zk0Og/N0YDfFCBgt+rmOhO6FrT1qG
ZA6Cf6uYzZmSZRzWL7NuNzaUfzKZEmugUf1J5JHLLVoBEbLdII/nmtG6b+1qAFiAkZ/pYhZU2SJt
RgJJuhAiq98QxI0C0AOX6xbO3jBjA14mZOt13VbqukIKwnkbCVI5g+CCQC8GBXPRBcGAQYJp+ZmP
mFydJbnt4QyjjMK6At9L4bbgBzLLw49A7iRUtkDnPmJLopXMfJruRBlMNZjRPo0vJdoDMLzH8ixm
t3MO5MqHgKs1krZ0PLi2iwwf7ENdG2SIh36tHGpUKgxuHas3EZDwK/5Qyw8kADnPcLv/BKmyRi3w
4737NvkJ8JDffNq304fHQIoAWEanrGo01l+qG/MNdA5wGuzrJ9yHwu98bvOxVXcQIyNX0CzUEey2
n6sb440CNhH3FfTuJ+/rn7TosXp9Wd6gBMTyZfGnGXT8FUcWSsFX9lbIw2YQ2Mac3g7gvDL3l4wG
upXvt/YM04p2ggAuf6t3QbXJ5FYhabUt+50uq/57Df2TgPiwCJNueulZcr0aIm8JGWevVggMZ5kj
x1vXCYpFy/o5bxHrrWp81jvEEc0Zby9dR0pzx/wsfS93rb7zkqxdIZqwgGmU7iZUtQJijXmboael
LaeWG+RC+Llpki7KVlL2ppWqV1nrl0TQatf05SnP/KSYadT6c4JWy03bR05PoGE8l+3A468s7dtS
9419A/fu7Ui+4EzL3XxWasOpnoxM8Erf26UEJR6IrcmWLb5NaVZmhbqp/Vzamza+M6Zj1RJzWYg7
XRs3qZ1b29w1cd50zDvsUI5uTWXwP3qNAY7aSk49Hsgg6CQ/WylKxugDdumJXmX+2rJdBmRGASAM
fbKM+SrVkBsMTAl2ngrOVCryK6yRjBuzLkNVYer5bDRD9A69AvOjyE2CJRzCjbWQXA2EzFrTSWdl
XEc7V06dK4bx0mpM3fzRCBl8UlUywlCdNSXbB8aaVbUxVKaiJyEI2FUMMgryYml9MMxG3eUdxWdg
VP4JukGSGjulXtDBcWfN6JA9hCzxKqFheMhZyu51hHk3ZlG0a6dOb3HLxDQ1Me/NKCVgONLb7fFU
hCmYPj25Zyiiz1r+vayMYdwRoVufx6rX3MuDla70HPEADo165VppsfYJ9SuS7mSw1X7VGXY+d6rw
htSDZi077vBYQxkeZoXvIF4MTmQQ77OepieYikM00r9VU+jHiVQtS6P1d6nlOTPdr0MkI6y7KkmQ
Ntbn/xw1mP7TASX60I+PP9zYid99evTRYiRUx+ZZxTSDBOS/LBps0Whmsm3Dof/Sl3zZ2Clv+Aaq
aQNFGDiUv558zhuA9Pxfm/QQ9mIgiP7kyac6/F2vp5OIaIlUNIFKcyAd3dpXHcuQEj7iGbKxQs1a
+nXBso7Sc68qPWS+FprNrE+QMnSRJC8qrXlQ+khZpKqVnrhKom2tQdNXLbzWGML6UK7HfjRucrr+
J7CJkq2m80+rskD7KJIiuJzsBVIF4Sfrb7SvVX6mxN9WzCy1za9Hkh6ZWyoVzwJFqrkZ5W6FLLjD
nheHkGR4xs2rxGjWo8NvVrnBNFF3fARq1EnLus3l2YDL8aMTmQ3W99giG77LzpLA+khs325o4oPu
cyMp7cY39PHjkKfhdQyueYGBsJ4pqA0QgbXlnnhMY46lyZpF3KtzY5DuKimxV6ncNMuiy4QEiuy3
TEppbNK2LYX/demHKfMJ2jALI3V2re482Dzj5/rYYTYdGb7GRvfO1cfLAX2O4tKNSj1ooTaFKVHs
ToBglZt61LtiD6vvmhALmUP7PTu1gJDxNs6oGP16bgADXdpe4awbrRs2idaGG0ktunnCfnvVjK0h
BjABgLNBWiG7wxGqh2dDp0vAEKGLSNEp4dlLbv6dDYBtEXQsLAolKb6/rKU6cvvoOnPy/C6Q2e/K
loLg1Ml5AMrMZxA1OIn9znDU5JAHPEubIcmhewf+uMh6PPCE56ZLScsqYT1RH2O3qvaGK0Ug32oH
LXAz3Kty7yyZFBWbwJBJex2anBVojCG4VOk9RlIAsQRAzOWwZ1peKdW2shtnGVS9MhuK1tl6kNvX
lTcayLVKnP9UkYLuhh5rATA7vsRujAQ8UDV/L+lSjA4+SOVzL5T5pFLNENbTC6ks03carqBdCv3u
qtdCyViog+lt9KFTr4chcU9S2PIk9IXeoAGXb9RzyRs6NCWmbbxNisDb05m57GNsRHWc7AI5jQ/g
tQBo1ux0Aw9yQTOCEXbbtl7HIc2EMWiNYdaodAXGcLRrVrZUu0W/3qgzmpnR1eh0ysqGtMneNlV9
0AVeua1jt96UnPx5EVfuZTzazYncdPqFkC6vc3PINymrDxps09cf+pJO4FxBb7Wpu6bZII/ID6rV
VBdZbmc7c/DHdeowKY9Tnxsu8YoOqXvoCrevc+IOfbkN4mFYN0EkE9bojqsYsszcKMpySYFC+kck
ktoS9QH/Rl6t+1yBf0+eHJbQhv0UlmdN3juG2By1vLVZ74pgeTNtHlJHe2irCHkCTQbn0IVBtdL0
EPujrYG1gRUJuAH4TvouSMOaNnXvUjORMIvQn+TBu44gy22kSVikPGTvxixw0JD1sedd1iiy6DSY
hYGOTyu2bpXFy4z0gWXrp/i+QVcv4kbyTsFFWetSS9VdWfkArgwEq1CvhvSdDBFnqyKJLWd6P/jL
SndjbZ5pSQup3qUgga1+PpSSf502RrXLFNrCszj3yyt2hv1HJquI+xmq5GREoy+B1mjQateAOc3k
EUoFoRd9Vixyf7TkdRg4uClLzM9Vk+eHNM2DPXYa/1IjDuCCYS2DJFojDE0gPLJpj40TYlGVG52o
s1mcGv1FYcP/n1eU0cF/zqxRZ/L34/3K6vHhsbyL/8/8DpsJ/333WJZBnZUD6zUBZvUgYtaf547i
lV72LyzRNGch9jjIAOhI/rV/sVjc4frBBcTTxB7n8/4FpI9M+eboLNhscCyhDHrev9hvkF+L/YtA
+9C5/aNFXBdr9CuRArsXMdlUdI7lyKiaOM7r3QvASt1zwnRZpia6lzDoTRzmheaggamUNlzhcIzi
NU4sq95ZmSY92OBV3HkvR8a4GQbX+GjRY6yZXNT2JvP9YLiiVUkmOxup5tA4Rl5vmkIa5HP29dXK
6Elz9Gd9U7eEF8Xy23ICUGl97F+jex72jWBTsX5n9Bh6/THtRl/DeQBHfObXnn4VFqV5Rt6AXRIo
AePdHg6Nr5o+9E80vQJlRXbYvOuVISphOJBU5E6hRa3kKeledyuHXuPQFSO/8edziLfBfZlV2af6
/4rd/T0xHGUAKWfS3P/1r9P8Mb2sy8fH+u1d/vVPfvGL1T+mb3uP2eKuvvviH8vpijtvHsvh4rFq
4qeDPP/k737z+bp9N+SP/++/7h4wfi2Cqi6D+/p7lzQ73x/fHLPHtPlJTcvvvozhIU5xtakW7mFm
AgIH9SK4I/aR8pSOOyZjna7x59uBOQbeBgFVY8dvP3n+nm8H842OQI+xOZIdtuD2nynuvhnDC8AL
bGvcEjpDEwx+X00rkIdGJenNhIc02bJqw/BtGwR5PU/aMtgD2IPzrKvxB62WUm8B483OlpKnSdrK
saq6mluCVVBRjBTMfZ0kP/jY0i5qL61uejocQB7T3KveWZXh3Mkp/L655UhQETQ8pO4Ww6xN+0oj
+X3VTRQFIrUY34UpLa9d/sRbkCb4QjKBGNIJypCBItY+aXT4SZjMmmrpC4JDTY6JsR/qIlpaErwE
O69AYLelmW6BPXjv/TixCCUB7Ak6r3A7lYmE6Y4HvYX8iwwnYte68vAwbUlPift1JbW+Cgg6JNHF
y2hoANYyh/YtNTBECR5lYzhPSGmia1G4tjxvWanjD3btBNa+UxupO6uTILRPUpmuwLpoWzq/SRzH
GwYyUrp2mUljC5wsgsi/sQsqUlJpW03SCZ51EilfksHpafMwKgLgYSGg/EUkPIeBATQVR7Iav+9S
uYsXheMToBwURBja6GsvPJd3tiwdjBgL8F/YGcNstJZxTmzPjLTc9gaBc7FNTA3NrZuv6cMYj7QW
k3YJ01uxZqFtRNrSlgwsdKFSuBi+JD+4rIFcf9JarJLEFMstgQcuUgvCh3I+fSyM54EUpe3SqbVR
O6VPYGxUZuZMX6Jiq+C+PlN16iPTjopygRdIGeaaQnJKlHnOIel1aVigUg+D1ZB65IfWCYyrBh7/
RRUn/XVTSfIFPorwY626wQO5GUy9GMDr13RYLXh/XDKrIIzd085ywx1NLLCY5VCulFAxPzpYSg9u
Go313FMVAif8vC/CuUoC1prQhHOYq9nGa6Ci0Xe9Msoo2jgKeDA6JjE9gNC78AvF/aQ4QL2VUrnp
ivo+kot4w7CJCgf11jyrzXzZidjw0DCyrVyV+oqlQtmGmX8X9bjmXHmgki3VE0rf5MzRw2HR2cO9
E5rxpTgsvej73FPeRjm0kZAFbFXmTXCAq/PglsZ9kcRXJD1G29JEsG4Tylzmio/GNYZia3QhdkTw
2d4+HtWhWKOY7T+MVQ++q3KTZCmPhXpWM5DfhjS2b1rxh6ICIyPCtepTQ/FCSlo4R2llv7UomcpZ
axJPqubKxhnsFlBII611dSC+2YqL8ibUFaiVpl+JJGSjmQemJy9CW+8XeSlxGmP/KslDaaEVCne0
M0bReVdVEjyAlAfN6HVzv+q8ueewFZISzTvEANXmEWOb08Yvb4AaBLMyV4d5EbXM5TLTlt47XsdK
oxpvNczwK5ge/RwAeHYNBy9eSUWEeWJw839ioftfuoQZP63v/vvhjk3Ajyfu4refGzPaGyKdFJRk
KtXZK+IiHRv0YnRECGCgvUx99nkNm6bqjOjF+qYg9RIQ6uc1jLRJwyYyEuDFRBBjTP8nNj2FjvgX
RR3Wefo7Gkuibsuq9nVLum7krGpabd2omlTPJH+Il21VyDvyeOxLW7GAoo7jSJPB1vdgV9zHUrJ4
LjdKfl40eYR7qK5JvEv69n1mdO0+YyJzImMwgqEAlXA1tJaO2rrJL2PDaZe1WUX0RZSYTU/ZWgvP
KJJ3TTXqmygtpA8uIvBogSZ9kGex3Djo2nQ5WUXpYGwGHiKnpWe5O68e4tMRdaW87u3W+ECtIl80
ci9Zi8IIYu2TO8YJg1wrLteZq4S0Myup3zGSVS/GGqJumxCIbBaYfpd8BP22UkgnYMrpbdmAcodB
+92PpF3Kc6zY6kdHzsvHAfPz+4Id/BU3M/luqZxlybJyOzDIwPZPVJBpAVAJzaZ1FFQHe6QnjEKg
HFikre6TnlTlvg6skHYqs/BHqEjeY5cXJt1wZrf3hGdtM7kPPo1O0D+QZhaeZ8jsNoOeZ2yOG+0j
+0EWDN+D/dH3eNVX6sCSQ6/I8OA92cCtaKXsbG9oQHRoyokeJQxpB0vdIEdQLm05lyARoWXf92lH
wJ2kUPcWpWfcyrgHb2k1qf5sJEsZKGSsJydOI7lXdTuGF9Dplm7ZdcVctS1rG+VasTCwkkUzWyZm
3TKlCNwRIteVjgB5y5qlE0tnewe14nJZWHrGkaxa79exJ9GdjtswXwd27F0XXR6dVJrmXw5x1S1L
XaMHrlRZsXT6hF5NY1rSTZRKRAspY3vbWJXzYBSNdqsGgR/Mw9QgAw1FvnQP/lld65ER7sacLGSC
RNLOQL6m1HSf9eadLoNlYTYfSWQROca55DRaTidspPbPfXIyQ7KJbh3MOKxZDuP3LNKs28Lq0kUk
xe2t7bgStUWAziRDU/jBiUsFVrruXOaZxaivs4UJyG/Td2zeYnlmu2VzGfd5GmwHS2pvgVtlt8po
BIdYt7K3jpbj8yMGoyBjUe2vnSo3N6ZRdIe6F4qKciBlA+dk96HLUnB1JKwdTE/vdmaqdQe6ONKy
z9pDwNvYF3lfb3Isi4DZ4qLCMp9qi1jJo7WG1f/BDDtmNGZ/x3DFmqE/P4HX55zGVA32bHBNUi+Z
PHt3khQUDz1TBi3xy5Fp9Rj2NMtg3MwQEAqQtISNsoBKRjwjI7NtDUluQYxGkeIlCSr9LPMQzc8s
yZcvzGE0skPQltKmcNxiRUae6d4DAZWUudtK415OcoQ8Cda28W3XEeiyU/ymvGxxsEenNf0I8Ndk
VJ6rQ+UhjE/a6q2k9Mi/66ZEDDTA9tIrqZvVRJxcj4VyVldNMZd83zgpCajTID8oZr9wfTAy2wF7
X0KLbIjcedtIWA4pICyQW22nzTsyP1aJ3vbSDmOih4PXdwrUfqI9TG62cmt0ZNfOtdyq7fNe9H0N
iw+41DL6IfQoRRaJaBsrUwcZm1m3AtFe17jUEtFnHkfbLVCV1yFhrLyZ7KD4gBebfqTRSilbrUda
SPtgItqNE90ugXMnnKEfA4G+w/0HBS+YiHiEg0iLDLP/uAwnZp418fPw48DSywVWDyadyK6daHsN
mbvSukSMs9V4EBvvpLQmrwteKCOaidinpyH0vtGCEbeKLFCJs8IJIfzVYDkyJkhESLK/CS35rB/E
AzaFpUf1SmGb3bNr8Pa6wAciQ4V+o0Smd960cl6cJnYRsGi00IJKRPunoZu356SXASSMlN5yEBdJ
Gr7sCVpI0M9gsFXSu2FeTWBDuNxSu27KiCH/n2+9/5dWJDo9n59squ+ae//H3ADxy58nRVjYMPoz
I7I1jTCgl101TBxhbGPXrOsyDahXMC9FfSPYNZQvGp7+ScH+UpHQfxI7agclFZJCMWH6k4pEFQf5
oiIRcdkQDUDvWDztNfurIXkcDDpOum5ta3BcZt4op++Bz+lXXmVhTEe/dwFVzNA2Wk7oWI9mbmRs
rpQumW9y84HpQGXsEhIc9BlsizjdohsuyZHXekL58qiUs03vsV1c22XFdwMimF2m6LraLFt2M3Ma
QQ2SHlNG34Wf1G13WDzAQFajGiVLDwV3RUiwMyxD0vlc1jYBkARij2NDUCWLCTBJPipL69R+JUdT
UTe66M0qU5vWdJmDAAOyW/esbTWCVDU8w9K6cDzTW7papZYzxVZ0bTVYTvehKR2ef2Pc1Xs9RQPf
lCPB9CFycG1Z5QXi+170qhG2jB0gS9HGdogbTN4hAjNBXONrM2et1ZEmG0xNclf0y3HduogCEws0
Pk/7ag2GelibHWFBcy/26lMwEuU26likdnVOQ55hTJTvEsXEs824+GCVAQHYo+/2+lIxip4sRNR+
S52F4TJMutBcp1HtVMuwVrRbR88sVI5u67iztpHdvREqxpkcmZp0RppIfDt4UQTGEvIDBAa9YTro
lKU7C3zfuzP8QkfrxZm/E/swdy6rcA9YsvTG2rjkF62kDrVY59YDob0yOFpHstj1Z+zdHka1KN8n
QRvDcEabf6gx+A2ND4IR/f3gnSmD5GF9Tqvujkdqt2i1VMtnUMC9cZfmknXSW2r8UTKtKtqag2QV
i4SAI85RhaaxmOSN4yR1jLGRzHGPsmSGkxiy7Rr8QLZJmCS5tE4js3sD2LZPwW4DRyPih4zoSW3J
8AorE6ks/bwXYqmlOZjOOaVFeucElalfgoLpqpUMOke+toWkEwkBesZJ5+mhcDjTCIvZRblpPYCX
YKEbhDgUSwQ60bBX8mCpT/rRvCvCLdBKVKUN54jmixCbZkJ2OlpGQ00r1kYMTghTzSoY3ocmZDWo
uehWJQd4EsFRwfuiFLJWSspsnmcGVHNlEr9mgZ+uegpeCv9JHtsLpSwAItNeFpOAFosqYloEIulZ
O0ls00luG3c2kTFCh6tmY93NWyt2TkRw9pVVtu42E9rdLvPNLRozEiRRup20elGSKoHaN6VblS1k
vcbv5fjIgZlot9SmQiQcTIJhYwzdt2FWjPPa1gyGoF7OI2EowVYgwrKFHCuukAtvQaGi0pInxVYj
xFvUdfqDOym6amKf9OUwKb2Kzs93CPYe/D45KQNN29MA6ZaqkIYx1UMlZgvBmEV0XLlI4bOixyzz
LFuMk75MnbRmmZCdNZMCLUECfM1DmSbHoFass5NaLRHCNfIq0LChrpGkU+ZKAXAqF7LypdYZ/k3k
gACitlX1FXeFSGV3pNbYGnz2N3JQm95crWrnpC0rVCeRDkgVR0W8NqoY/znp1I95VxrlWg5k+VOJ
2OaC8XF6kBC2udT/6OQWtPby9+4YMhiMYjPd57Cp23nhDySZM8VlaKhZIrnHFCE+EM6qDdSyTc6N
ZM4lR8qLRenJwM7RDTqbzPOlR7scS2nmMci+MlTRCosC92aoufHfSbxAwzkPmBA4YJybvVvVjU6X
xCPOVE8MBn7e4MBHTLmKoXGo2TIhBRtHvdXA41CjoehWHRlHgohA1g9xKhbgRIf+asFATPFUBKPK
uPPJRLnyZb2Qlvpgd+XM73w5nP19yoxnNaBo83/TvGcKwDThubU/ReC+y/65H/r5C/3ZNIAl/IvC
ZfrDpnnEz14nJqy6bh4YN2CiV+nzo9yjJSK+aPfHWeo9fxsSEgpqhSEBPnvxxZyA4706Tz86Ez9/
k98OS759nS/ewH3WpLUYsniMjr8YiwhWwO+cgq9e4a9TAB+eN4Ypgrpt+uIFX50C6404LcyyXr79
7zoFv5wMMdL8nRPx1ev8dSLIp0ae5nApPJ8I3umrE2HgzNZsTfTanr6e2nj/89fCV2/g8euprxBb
HXUiDIa7lOkGeN2nL17w1YmwAE8wJKO79/ztpxP/9zsRpIgfdyLgdeK6pYvKXPrp64sTob0x2Enw
UHj5Ng+Pf8vT4VdXhAghPOqK4ESIq4F8wh9cEQzvuSIU4/k0/e1OhLhpFaFcPPI0qDg94MCyJ52+
eMFXN4b5RggaWS/+3avFL6+Hp2f4V+v5HyybiN5lgcXWkW5MX2y1X50I4w08DMATbPafvv52j0o6
EJalPl2mx5wGLPeIY+lrPH19WT2AS0T/T2eDScz09XQb/v0elMItedSNwZLAmEbIJZ5PBC/46nrQ
aeRYmGDovzx9Pd2If8MTceyKQTcLoRQFhPpl8YBAhPwdpucv54cb5u+1VHBHGDzej7wQ7DeEwiMH
E/lDry4AVkrgUALm/3d7289KOREff9QdAKOD9U/BevOyk/jiBED8AcMD1fBlhfyDO+A3bpPPm7O5
H8QP07YseKxe6bJ++QMv+5VvX+B5HzLJCtlsfPGDQrP19NJPVaj49z++WH2mvdKrb77snabjPP/6
8xv89tBfHOvlXb38z02ADrK890lDEbLH5z/z5C5hW3c6fMfU9fkK/+vP+UZv9vka+Omr46v81jjx
eUk59uX3HXlg33t9eCwWN9DRr//LJOvphIoP5587P78ZG3nkUUhVTL/7KTusMsK9cuTr/3d6l3z8
3gfxuZY89ggf7pJP3/2oXx5KrEbHHuM2+/j48iqvlMFieTr2pX8ntu7Iz+Ayi7L6Ox/yywniKXrs
u/idqJoj38UZPYbHu+bbW/rlbbBYHvs2TqvvPZNeDiBGdEe+idP04ccfhIiZP/YAJ4H3vZjZ57eg
/QsefCd3FbfbT7RVGgX6sW/jcOdlP04+Ei2JY4/w6/CSIz/q/a858cce4e43gGlHH+N7y8PL5UT9
fezn8DtonCPfwy/N6Ue+/m94QI88wh/bVY483jIFIPPDJ61ohB37sS+joP6JGuJfcIMvf/KkFd6Z
o9/BxywdfvIWGAAce4jFY1x/p4Z9vvv0f8G6/RtWjyMvpd+CwB59jF9ra448xG+CqI89yu/Ilo89
xsfgx9eUmHr8/Kr93jbz8yzv283ny4zue7/25c5a/MR9/HhX/uP/AwAA//8=</cx:binary>
              </cx:geoCache>
            </cx:geography>
          </cx:layoutPr>
        </cx:series>
        <cx:series layoutId="regionMap" hidden="1" uniqueId="{7FAC8FD8-AFD3-41CF-AE3D-DC6EAD622F10}" formatIdx="1">
          <cx:tx>
            <cx:txData>
              <cx:f>_xlchart.v5.10</cx:f>
              <cx:v>Count of EmpID</cx:v>
            </cx:txData>
          </cx:tx>
          <cx:dataId val="1"/>
          <cx:layoutPr>
            <cx:geography cultureLanguage="en-US" cultureRegion="NG" attribution="Powered by Bing">
              <cx:geoCache provider="{E9337A44-BEBE-4D9F-B70C-5C5E7DAFC167}">
                <cx:binary>5HtZc+S2ku5fcfTzpYwd4InjiRiQrCqptKvVre4XhlqSCXADCe789TerN0s6tk/Y13NjPKMHu0sQ
SBBJZH5L1j8f5n88lE/3/oe5KuvuHw/zT29M3zf/+PHH7sE8VffdUWUfvOvcz/3Rg6t+dD//bB+e
fnz095Otsx8JwuzHB3Pv+6f5zX/8E66WPblT93DfW1dfDU9+uX7qhrLvfmfsV4d+uH+sbB3brvf2
occ/vYmfyv7+zQ9PdW/75e3SPP305sWfvPnhx9cX+peb/lDCuvrhEebyI04kRQLJ8MuPevND6ers
67A4wlIxLOBPvvywb7c+v69g+ufV/HDT3/dP3wZ+bU2fV3T/+Oifug6e6PP/X01+8RCvxh7cUPeH
LcxgN396c26zJ29hE2znoi9DkTs8zPn289P/+HL7/+Ofr34B+/HqN88i9Hrz/t3QvwToPz8dlvbX
xYdxhkJOxdcAkBfxkUcccwhfyL8O02+3/hKfw2L+bHiez30VnedD/62D81uLex6eF3/zB49PeHSI
C+VCft1//io8h0Mlsfo2/Or4fH+Tf3s9v350vk98sfj//kdjyP/t2fgvPJpJYXv77YD8Wp76Y7lT
HkkqVAip82vwIbrPcic/gsyqKFFfRxH+dusvZ/Pzav7s4Xwx+dXpfDH2t3pBTu8z133bpf/3AAko
biJEFLOvxS18ESB6xKVkCLFvw1D7vhzELwH6vJo/G6AXk18F6MXY3ypAH++rn+/9vz3DLwvw7+EP
TI7Q5wNEXh4eccRwiBnF3yInX8bm60L+bHReTX8Vn1ejf6sIbc19/W/j81+YY/+zvq8+/ZVviDgi
WFF8yLRffsSLQyyOABxhwKi/gVC/rufPviivpr96UV6N/q1elOTRfTtSf0WmBQYhuGTka5DguL4o
haEkRGIG2fbzz+tS+Oj+bIDgMb5NfRWcZyN/r8DUQzb8laHhB/YQ0m8Y9DWDYJBmkcD8a+ReFcHk
sJpvO/wcpr7Y7S+c918Y3ovJLyb89ObF2N8qQBfdUP918QEKxxRD7Ht+ewlS2BELpaJIiV/S33OQ
cljMnw3P87mvovN86O8VnOyvDA5UF6kUl+G34vNSHqFHjKqQhJR8zWtwtl4EBxbzp4PzbO7r4Dwb
+nsFZ/kLa44CYMAx4eh1TLhgRIXqVY25WL4Xij+axp5NfR2JXy76twrEjStc/xfGAtMjKCEYH8jw
l59X9Z9iTggIJb+exL4s58+elJezX0Xo5eD/3yD9Nsz+Toni+/4++azlPhMaf3/0m0L5aurvSY5f
Xvjjx5/eYIEFIYxBovquEx8u9CJtvSjNvzr36b7rf3ojj4BcUwgpAwTBgbBB6ZqeDiOQNykWAqQv
goQQHAG7q53vzWESRlTwUJBQESylBMmyc8NhiB+FhAkaSgSAnhKB5Xct/dKVS+bq7zvz9fMP9VBd
Olv33U9vyOEmzZe/OzyqBCzK4HohpUpAqmAMMkLzcH8Ngj38Of4/ddH2wRT6uDWZ3PC5Jue1weul
oizUzKXBcQbQyeqxFfmVm3N7MmG+7hS242nQhVkyj2Q+q6lXuS7mHlcabilOhQz9bcYaupU5mXRn
qq6L14zh4xFnaaZpQdP3GHGhszZgpbYtz96SigRFNJZzyONqyft9uLTroD3r6XXAhTgJaCojR428
Xjzuw6hl631filHXPcltZPKsc5vUhT7UHW3ya0iApRY8a6NsliIae99Gw6Amq8vRmlghuR4vKXty
LGtOxh7b62FoxbYt6/TE4dklmbf5deVXEeMUm5tsoXVCiwo9ZCWdjsscTVdhSmyg8ypLb4K8wlKT
LpS3ahLqbUMLdKxQz5+MSJttLahuLPd6rdou1L3vaJLhem11xr3bBhVdHtsVq7cTldUmHMNuJ63F
x+WULsddqOzdVAT0rF4C+U5Z4y4GiYZFj1WuzlSqqo1oPd1Y2tJNq0wbuQqLOG9WfOvbmu9HaurN
LK3bAk10SVuy9jIsC7XzbdidWNS4bUVksEuzyXS6GJDVU8XNrl58H6tUVJu67coYFyRPKkW6Xcrh
+njmpV7zpo0kWogO2gy2PaUirv0s4sHCBceUjRecw+OsygTHKwqHMzriPl6CkbxbAmMeHPZ022eY
bWhh+T2mS3drlWD7VlT0XYFGfiL5KHdVNozHPC3qQo9qctGkKqarzvlTg1q+IWGRxtM0pUm5hOVd
U+bk2LoBDBLY983gZr4R48hOg9nzzToWXaZD2xi9jB2KlK9DTcOu3PGcMz265qKSJXvIm9rdmKDq
hTa87i6kM1mm1zqURkvqe435OERt3ri461t2R7ogvGWdwbvOujBpC9HBBllnNF0Wl4zWZjdNUcxJ
H6I26niYR0M69PFIy+505TPdzGGWHXe5QPtiRfOpypC1Gs2OJEIy8ZY6X2+CoVufetWix7ULIVwB
vuLlPBi9jibcYCKKRNZovuyEbSIjfbNZvFkKHcKrHvm1mE+yTAZXNR7HTyzrUazCKsj3XWVFoppl
2jx3kV4kngfXLN5m5quP9/3jf1w0T/VN75+e+rP75rO79MvYy4+Qwb6WhUPaffHhX+rAb2T6L1bi
bwz+sTIAGfN3ysAv1PpfiwDM/FIExJHEXEKqF1IKTKAQfCsCHKQ9+HUYYsEplBwKQO17EeCg7uFQ
hAIykRL4eRGAQAOqVoIryaFU4T9SBBiGm7wqApxxgTgUKiBRikPle14E+qVJazeNUelJdcIdWc88
n7JJ20m2p8gJd1suebVvp4cADfx8lgPatNLWmyrLUNy3pDgLy6UddUo9WnSrbLMhSzfuXLf2HxYn
xiKhHb8dwpGOuuoDm2k7TlWrw8yGU5SHFd7YughWPQVk2XohfJ4Agp3gjbUmmHTjp2E/23nd1ZJ0
N0NGnNSMrflxOilTxWoYcZK5Ydm5VVUfHOXrtofqGcZUBSL2KOtXrYqiiX22yAua1fW+rVqVVH5Z
tEqbMQ7oNMW54Z3QLkc3KXZ8D4m502W2ZqcC9w2KM1+KTQtJbicZDzdG2VLnvcPHqZrQEPu0zN83
mZExG1i/ZwFF0dyEuYmayeKnkK3pxtp07k+p9XKNSzS0dyY1Vhc5Dm+M4GV/0y4u66Khs2HCO5We
oLrMw+1QSXYXMIMDXbVFeDmOs53Ox6AqiosZz8HHWqEl156KwkdurrPzGoDmdmolVO+V4XlrjEzk
yutzHiAMNyhlA5nHNuHVEAT9voRycVI7rmCfSNGdrLNv5khMRbknQSh8tJJ5dDqfqF/ifCjnTxit
9pZ6FlKdyU6mcV4sabfp1mGNUI6HY0ww2uPQW53apYnEqrDGjnVJw2qioY71mvK5fWfaChIjd3lU
lg3ZILjOlncLOU97VmubwmtRzfOuRvVjX8haj8NaxZ1rxNYOkkRzWas969LyXHBWFpo1MjguF7xe
TATdyjY/5Wtb6aFmYt+WfI3avsIJsmkOj7raIWJ23qZF5fSIw0u3GAQvpwIg1Axm51qbXdQAh+5T
a94RY/Kt6dhV26Ji16VjE3G+mriq6o+4g/wamGLSfOp3qUPNfZlNq07JkEe8Ts0no8pOo7zdsKU/
WYabIe/EjW3SE7o0ApCRKWN4ziIRbVjtujKtjO5Hhq/bIKRvh2Gl12NXj9uQcHFdW7tc0iYLT9eq
NI0uUGlOy5Gbd2ys+0IPYlQ7Mff8bMZFvZVL/pQOKe1jIu1bH3bkcl4RiwTLabR2KYvmaeWRl/0a
qbJoT6puSWMlhlqzaeRnJGxxjAAtJlxUZyTjZWJC10Rzx1AylIZckqlYdhTVnfHaZFWzt+EI2KAa
Q3pM8nKMV1bbp6AK600mW3rD+oXcVayVD2vKwrcAXxc9rwu7IGz5mFX98cCaRIkGOS1ZN5+XXVca
HY6t+hB4NW2zDl6LsVrHSHGWZKbbWdx9RB2l2syfpOsSGQZZjABWfOx8s2zgrMVls9z2QRbJKX2k
4RhheAcSntZlptWQqw1ycxEvA730RHG9SHc3SCthg/oqARxWaip8F41+pZcDrn/GS58lK2AxwJ7B
eJyV44l0435MF3fq+0nFAyM6nVrtit6dzKBgJdNIL5USJ8yap6biJOqnjOuyE1lUTV1xGSpTazT2
513RBxtT0HLnrdqPwVgnoyxvlj49bop+i7ryXbl0kQ2rvZrn9rQL+aIR9kwr5z9wQ5s4yxTVrsEb
XiwJytcNKper3GZUt37Z4HWJJlTXkTHq56JU8rpOsyCWLT9JcXk/La2mHcOarT3VcyC6KEQz1pUN
N4qqt7K+lXN/U4Qdj0Ky+Lhr1M3QVx+Hctpw1q4nol4vFx9sZm5PqBrjochucz6mukzhqK+j4zGf
x3AXhNxuy5Bk70nFdb9M8jGQKVw1NDSukbNR0bBzPOUu8dkoPwZicvE8mY+j8jPXnZtdpUs1F3sj
p+yE0aVPihkH23WU6c7ylp1lRYmzKFflBooj2wRVZe/7LuijtqtRlDlfJukUsk3DUwXVIKzjPDDq
XE51rUndFps1w2syc+LiteFmUw5ZsVlkOZypMeWn7ehkMisD5zxfb6q02hTViKIKoPN5WuIlpswn
7RruSBUQSF+qj7MyNYmnw7TFHU11XY0ntV9K7epp2bbEqTj1PbmmQZ3v0p6TRvuhCKPJFHm8thO6
X+wyXWeD4p2eJEqDqFvGlQIGHdEx70IrtfRpGDkDh+0869PhQ5CGYZR1Ivhoy7A4FkzVFzkb4sCm
azT4hZ20bWi3S4D9iyai/5nw79CSAPT898DfK2vrFwD4fe43DeAArDhweSD7B8sWSPY3DUDAEKjX
QF8JoZgBMPwK/8SRQjiEK2GAfvxgDT3TACT4faANhCAdMKg9fwT9YXlAdy8lgENzm5LyswEFGtRL
9JeXc2UGz6MKqE9nl30PJAHgEO/bJwGZcZsuKLxty744IcMUXK6mMVFI86u6NotuGvGWzbiyehGA
c5hRDbzDHdVTMxYAjlbQAep6iVrT+pMyBywYzSrs9n0/jIWG93+utPOj2a5Dhc5NgNSNG53bBOVi
sG6MrC6Cnv/M8WI+yRwVH+oiRFFZFWS/Nos8pmWw7lKM86QL2y6xJWTbfFqDBPSUZtOkAiVGjmTX
hBIwKHJjoycLy5sBL33KTB7CR/4pG4FOsQOxgm4I8Ra4P0nCz7yrPFCw/kDGlgMtQweCBjm+Ox0P
pK3/TN8ORK49ULrpQO7YgeYBrqmN9gfyB+2PYeLqBu/ogRqiirE7f6CL5EAc1YFCos9sUn1mlvZA
MjMcDhd2JfSiONDP+kBEJ2CkvVIMHg+Vu6IBlWM+ENcm8AYqxoHNSr/wTVtxdjpYxjdZ3sDHaXFR
OXlybCpf3WWCpMkwt2kc9sCHq3D2pxNqmZ4OhFp85tb1gWarA+FWrOIn/kDC8wMdJwdi7qeV3Zt6
YJupLehWpJN5mFk/cY1zYU6I6U3crmbZGyeaScvCrWdUpUWqecCHBspTgIH8zm2CqknWccdTu3VF
Q7ZUpuykNqVZziYz9vui5eLOy6z9JGbvEyCxWbCmOJqatU/w2JtkyJviuLG2Oh5rnF2hcchueqg5
RQy6GgGdyaz9hWrXZmNWo3bD1OYxt44n8xJkt9Z6FxfOD/AGrvx9GEx2B+XHxSN0tO2wdMMFbiXZ
tv3c72VZ+kcyB8HJyrPhEZBEV2vZt/NG1APfefDnrxdsgq1LC3KNXNnvvAQg5eew1FkQ4Caq1BBa
/b+GWROgob/NrC+hAffp/pWt+kyePcz+kl4xOhJUhhiUTJBMGeXf2bU64pwBgZbAkoFlcwGp7Wt6
hUnQeAaTgJkrhSmDy32VWNURhWZesOGVhM41QfgfS68HBfVFelWcC7AmCQV/mSoCJeUFuQ6mRnZV
sJEzttWGDGYodV1khmrLirbOIh62cj9CE2vXA99qiytb2645qcXiH8MGCMiF6A1VcS0mpWVYs2Ru
EYfk5lX7M1qG5VaCCFTFnK3LxYDy0mmV12up/erU+0HVw8XosxvD+uosHVb5kKZoJclYIPwxyNv6
sm96vK+YqR/yLsVXzdB2j76WQ7epBTIqQigdyPk0VENUYEaGJMcsTxM0pnl9vGQ4qLZt4ZHbUTr3
cFzk1E56XfKyPiYceKsWaeb5STNWw8dZYcg9oPeN6zlrRnMMMIfRHW8RuTadLO/Z3LNbllb1ncKQ
4UGDMCjXfFGT1xaxNkjs6obbvsHriUtxRmAsbSHpB3JCkavnvIzmtgLgRoulnTY9dcqep0bWIiJL
TV2yBHWbH5slPOEV962WJgPClBasZ5p7wYY9RsUKEM105aCX1oT2bVXY9L0gpk2gJd7fdqrpAp2x
KXhSKQ533aFWRFkaNG3cpnYVEYgmPztg14X2wkHBXBqldpyXeRGnZWduAU9mPBZl3W9p1TYV0Oth
qc9bFTRJOVRVeJXPs7lZi0repngNPsrW9DdZnQPZKMNqhIWtvADCKU1f6oD4YcfWCWg9oe7i0Cx0
EVAv+rip6szoiQ+VjyzHKouoxW00CdKedG0dFBpVIDBo04brFUpVF5xPOZEJBepyWqeyEXGWLuIS
LJN5isTSUXjRwsJ/8iD275xpxvR08SKgp4MU6RmkZyCUacWmTjM11ixWDQtOC2hik3oSTd9rE7ZT
prkr8fkKIlBSItScFoO1FxAGOsTGlkCB5rzH4ECA0gwOQJjlhZaAfT8UiyoTNlJfRxUvzdNUerQJ
CUoTSYSdotWz4T4b8vSi9Szb1WuaJUWbLSiSZTV8KIGy44SrCkoQKYm9TqmS3XEQ+L44bYt8hcOY
ChfB2ynVxf+aTH0QBH87Uz/vdP8FA3910Q5Tv6HgUEloI5UYlEspEf+OgsHuguYOsKKgVxgRAnj4
e5oWRzCAoXOfAH4OwRODy31N0+xIgZIKhhpkb8XIwST7pve+YCTwLZOvn587YZTATV7maSnJoUxA
p/rhCwP0lRNGXZEbSK6RyqQ8RpV6a6kUeqW2TnDrwS4aeHhJXDBG81L0OyEqmVS4tjEacK77oR+i
QLTdFhwhGvFm9Veg8dUa/Jr8al3ZoBspM12Jepfno90MTbEAOLObivb9tm3Muaf1nbUm0xl0wsRp
AI4DhmzNYdd2/WC3DFhrbFqHjmeAGGdLD7Q07atrFuTkyqFuXy8tOwa/KT9ruEIA/8CiKFi3Q2O2
maZyH4CppvsAhNPDU6A1+9gU8mSxJ1LmZu9ds3OC4lMwAmJKx8euW8x7yFibjlRCF5bUWgV8v/IU
RcQeEH+frRuF/GbE44d18rvct1vfoUaDFZVFrlkf0xw0mLBiJ0uRIV0HtEqqfrbvhxJVHwqzqA8A
07Itk2G2Xc3ageRgN5S3kLjKyZ4ZZle4TbERdAVKgZBPynBEG8vZ1aKI26A6fxxD/z7Mimk3hN1V
2AwWGHyWxp13u4FmKmHhmkXZ+sCXIFkbBntSsEfQON/NfmmfbADSJK0N2QT9ckVX225LUAm1IKBb
4po9IjLnV7LhJKG1DOMGG6dbULPB1QHFhThApunIqk0wLcsjAlvlo2LebQbcTh94k7Wx71EXI95j
WJJ0Zy2e5n0t8IcWsz5SqysWnYeYG00KcQbS+GNu8ykaO74CP+ra89m3q5ZZ+RguzD4e/mEzBw6e
rMe4Hnx7PAddfhqO+Wy1lbAhS7vYjyvK69OmFUQzABlbYZowdtK7yyZbar0WVkAqXoyJi6Fn75o+
M3eDK+eTmrEiGdnQxYKNwY5VjO89Stm7ECrEDuN0ullFMd2YlQYg5TRGZXHXTriMxJz/XIQAzeta
rbtwtfacWTcnZAHvD2zdtYgygvL9PK+XviR+B5ZzcNUdzKj0YEu1bpoLeALA+WhOXRTYZr4cBS0A
aYCpJT77WyU4XehgeQ0H88sN5FNWBEpj2ORPk3cUIDkBkhEWpEjCoCa7Enr+En8gg/YzLTRNsG9d
S3ZDvTSBdplxSVWm6SkWTXbiRtJCdJcL0qSNXhxQK7Ciw7N6ZGwfCK8+rAo43mKBXkRAAf3Op2MV
GWFb3ahljcoiTZibb+rR+A2XNbltxwDvUxmKuORh854s8ORZQ3udY/rhoH8ndVakO0lymYD4PG4U
hvPiR17dKdvdK9KDfNuq/tJMPD+RQG82fuyATcDV4kl05XFVHjz12sLWFlni3NBv0mAmN6kaETiV
JY8c2Jx3iNoZ1LEU4FQmhd9xRtxZJRZ63jX9vKnHCdySeRoS2jTqFK09vvZw5ZPBTMUGByg/xlmb
JlTy6azKkEhYYeEAoKDbY1q3byt7OMlmWD5QVZJ33vfubgIIsGnnerS67cUaj6QXCWSvZTMpPCSi
gv9wPD8qMc/boSRhjFmHj4OOkrtVBN1pXi7+RPpKPfgcDipoJoMOQpP0tdywYYlxN9wtdfWQ1/MC
WK14h8ZwT/PsPINcyNMHs1zNAJOaYSpg//u3hI33zCsZjSw7F57ofDBVREYvEk7q6wEHYr+K6hzP
9dM6uBFgx2Djta/VMXWIbRzQ7Qc6uv3/GHDw8Pybhd969z4TMQlE67dhwffvXz3DBIcZX0kbOwIz
FDpqKbTdKkkQyFtfNDECA9DMCZaoPHzrBNrXvqMBaKGCTkPofoEmKqBo6sABv6MBItGhpS0EJgjf
JYNZfwANCALm6nM0QBGFFiAOHaeKYySBQL5kbbLsCMsHSHBjDmlouyDgFZoSh8LjtUSLOm9kVltQ
YGxhzoZe9n1M+9J3x3k2qyLyjQC+MRPh38oB6FzcFGCoXoSOQ30PuG2J1dnQInUC3KsGFYoRQkoH
MwpE4aVuVqPbCgV2UxDpwW5cWM6jBuVOnLG6A6YDrUCB05lNJ6GV6JY5CbFRPpoD7GoNdZzNuivB
eNBDV9Azxk3wcQ2s4LodQEDSnMvljEELz8citzSPaEWWMapF1WDtKpZOYPwUYG8WgIeaHQt6U2lW
TNUa5emh24ZOObQNLWAxtdrkcgJkYQ30ntBROJEIZBvI4ND9sOxYzco7kN/IOTPMgfaTldmFX/vw
3mDF71zWq8cmJaEHCZtD9Ta+A2lwGQYs7lICt3yf4bbnOmfTXJ0tBOjPyQTiIvT9OJLKeIDWKnXM
ynpxN3TNgfSszTqRpJBr2EWykWo9VJDU6JwP6p1zHcU33JlhPeO5H05DkaoZoheUDbiN3bCelG3a
dhddl6ISvCuQ63UjSLEnAvitdt0039VZqoZNC24NEJ1xrtN3zuQjSGJhYMC7S40HU1S0OU1a27Wf
/FI7rNdWyQcjwAqMEFnYu6ni/Qdk+4AnuARPB0pa00amqdVDlzrn43yyU7eFdg0+RQhXjula8Qpp
pTK/zzkHYxyLATQ/nwu5RAWzXanRIkapoSmMymjGsCzwUsU8at8O3a53QfBoxsBOega1co/TzlwH
ve1+hi8m3PY2A8JqOoxIVPaqaXSZK3szTA5gLu2LdlOWeKZRsHofaAH65HsCjhkGlImqRcuF8+uB
jTl4HPmAssiacm30WIowABt06oju52q+m6EVCozxdqgfCPQCeBBBD51jq+DrVVsKDmvDn7USoO61
LusRkAMI7P7JkCp9SKeqvgD9Bn+yaM3LTaiKrNPVwJTS3QxnRstSynHbzFgmSw10PM7ztnqfgorR
aLuE1Olhrtd7FvDmYqR8yHTb+nnVxejAmUE+5aGGDiq3akNs7k5I72kH4gMBKyrjHZ00SqcFaWJX
vN6VRZY+VBNmcttUjtR7roYMsMNQNd1NnRFmYpmG0MIz9qS4xDkn1+nSFKc4WPs0Nr5Aj207knWT
WQFieDfm6i7nmbjqRR/eOSlLcLwbLO2xK2nvjs1UVhdt6VChq5KkDM6dzJso7FX2RLoFAbf2rUIw
OK0k6lq1VJpTN2VROs/l7WQyA41OxKzDbe7K7MOQH4IUlrllOvDIC0CE65jHAOH5Bzkta64n0Gzu
QIJqIU8BBjgL/y95Z7Zct80t4Vc5L0AXQJAAeHlI7klbo21Jlm9YGiyABGcS4PD0p6lMTqryV+Xc
/ZWLVCV2tqxhE1ir++u2LKp74uNP3GWiWB7WZWL6xlVDj5WFc2s+93PQZykjHofeIVd1DKCdTAfu
83AEVsfnchcWU78ktgN9lzKvrPBkdbzHkpAHZR5HWYWfqrEiAlUWWbiZXTQHVVo3Y7uCFVHaxqox
21cY5V6TekHjOnzNLr8aPJ8FcUN5ZLBAyRY+ds8yDr/Oc08eEc0TbGfICtPktQ7Imq+mFDsJW+PS
SjAUMPfGOeZi4DflUE8vgxz7czsrKGoqCusxNks7t+kAKfJzFi0r3fHZD7J4WjWnu3aGs5k6o+s+
bfHkQYdi6zglWWBZnSxcFtNOiLbVN5km+tQba9Z49YX6nHeVG+M5W+2+9jsczl2AC0gupVfFleoG
qHcrr5vzWJVFFXdLoewOrIOysVnDotrLrBqjHYd09j2XHd4YNldznYxdJD4PmZetcdhyjTF0xJWH
t/acP+U5Af/QwwSVaYRn7msQ8BG8Wsaai6zy6bAzSoZFApQzG2Mcq4RgCyttj1HLDyWWyWpUeFpL
D966avIB6IxfPeSDzupUjNAAYkiVdEnITNoHH06Il8DHxBvQ5aTWSVlX4RMMA6OSEmpZ2vNi1buO
tiAawMUGb3OUEyh0hBZPMoSZU5+gLIXT9AAgkfh9zHVP36axqq/tuuYm9rExw/6E/XrIct+8F7Nf
XoczD+99L1+fSuv3r9rDoZgsTcPfMD1iiVkaQh7mpogWrJ998x6oUB/mVTTnkq7r95z69irKaNfE
OmtYFLddAeOg68rcJHnXQPcfV/rIwwJKWyUaA08Jr/6WdWxq4iDy188m99Z3443uggocBUmfB+Nh
KovVJtqJ6CbwK4zSBczAMHa938HQ6TSGz1E7egqtwHsGAyzHGYmHBjiNBUaAB8Xxr0Z5xCSmz4SD
rx6MgEsK1do0mPupil1oyJUuO/06zJ6R8dy1LEjCslzknWIrlrYhh0N5PaDnQyWekhMYlrmoqwi+
v3E5e4bbNmq8ENuAPU++qubbda3CuY19Pll5qSLqzCVXnitwxcxrVn/lZT6adJJFgPeAEXN2tAYH
ywTYqyL0tHhhSe6wekuaiKAvqxSxOTjuhrP2SjadLM/1qHkfi7Wgr0KqaXqjy6K6y6bMSi/FKVxl
8VxGmMuXyWRse+W2eS2avajSw+7MyFINGY6iIBvTzuZZlq7zSLLTYBerH/k6esFu8Ia6+Dourm7S
MisIfPZ8UjyPOU56ivVqwTcmGv0FP/Z1cNl3GwRAdslUR8ERVKkUAIai0gUSB1cZdfW+D0NHfnQG
x1jsIfVODvBEvQlbTxTCIIuhOwbyMsrHbHmHAUbM9YADoodEXcn+KjfgEK4yYoropCND13BXYciY
p3QlNSn3emqtOCtTMJUEq2rUpe+CUr00vddHqR5ngh9TEVZjkgcZPlFf22w6zpkN2Ax+SrHgzc6j
LS+UcYu5hRRG1qTHRO0d6qEbyUXWLq5LyIL37rHsvA6kG1lNmeBt2rCErTynDwOcg/ygOoFpGG/k
cL6XrqhlXIfhhBW48LtOPEUTpd/mbQU9wPLK3omVjB9qU/AFp4QBJ1xlBFuoD80oT0fYAuNedk6M
x7rszXLC99zYZCEuHxKAgN14U+DgKc+68O0PD5P0lZwz8V3UCxF7KheT72k/DDAQpYuW3VTntZ+s
ggJraEIOmX1dRS7xTXPNdQuFm+0WS0kLjT5U6tLDF1YmwmMUICCm7TnuW9G94EzI7T50kPpxqpA8
SBSbnLwZhcVjTmUJJwH8YdlhbLOK4Y73Oyy0XJL3jhGDIT7KYUJws3Zsx63f+fDFNQBlIP0ziPfF
jeUBQ0LQx10443nLohCnXot78z6I8gj/yoLuaxNgrN7bRYygs6YpGJIqozPftQJoetsv+r32eWGS
0nFbxbgi4d+3GcjKAbP1mDa1CBTszcE28dDxKYKYXnF5QbXCt7gXRD/CmdxIQK4MSUbWF1VSh9Zs
yL8h+pbZXtlTHTb5jDl3sc05mMquiBcNyClZJ6+ojxGsaZGYuljBTVtr6qtu7rmOm1J2/tlEzVLi
m9d7euescHlSNHTyUg/WFYX5wk0IxQRseGLwwUrIqZ3OkjHozRAX7VLbRE3DItKp0BMIpyGaXp23
lhinB938UC1gll2XwdJ5acs2AIjUKQ9bxjLk7ZqunA4NiL9GOGkTpkbem7hxIxzweA1FS90e+0cU
lqkIlR8CxJkha+2WhY1+Ak7fRfccl2i2N4bl5LPulyy8C/uAlWPSuhbf0iSoCzbcN/NUMAwIfVsB
ofvn4sDVb9VKf0alP3bcPzjq/zbGGshJiNDtf5IRfgqW/SEk/P66X8SE4BMcVmRswFdjcQ/wkP0s
JsB6hYxABLgbukHUvzrA0ScqN52BcxgOAYd28LuYID4RCEkAgEK8LvrH1sIGcf9FTACuDc6bhOja
8AMJReNnC7jR9Rj2vkmCLjJXK/HgXinsu1CkmpLfuV5kF2LBs5yYrhB7Tsb8PepwMXqUFXvAX8U+
xNOTNB7J9kM+9Uk9CLI3Gc0uhZ3LPobJN65g4rAkzD7WlRiki2liOjuG1IUcvoa5qt4jl1VxrQf8
dt2Xj4Fh1VGqGtN/HgXFBR2Hfm+cCm9ZWZdVEsDEOLQyq/cRUWJXLGVzYJ4V2IDx3cQZ3gONHKMm
uKyNCG4YVcADMVv69/3YdTvuSftihunODL3KQEAH/KDdgm0GQ3b1hUye61Kng4HCDufdu+pIcyat
v1wbYQoRV5XO1l1R9H29KzBnQ37gy9im+Sp54rW66eOoXiGEtl2Fo6+N/OZpqdrgGC75AKJ6VuSy
LnVwN+L+f3A8WiFUSCRmWlHBbSg8L8svBlfPcQnj72IuhnD8vBaFxxA86oMJq0kPmz6ZMX2yU+Pr
FqRs12Y2mevFmB2m9ZyeMRSYs4OZcwZDYl47vuRQcXrbPCtvWdmxcgglPTIXMP8KolDbYyCENpTC
GsYp2s6dkDuvlG0Bw0G0DXprBj+KwwGzoMWQzKb1jYK2tleece2aRK6qWcwRXLwrRW7OnlfW/WnU
TRRdBC0t1GPYML88LhWgQr7YkafhApw89Apo6x/XQ9cM5VMjpnk/dbJJOWaLH0s7uVMx1fTMbJMl
4MHvmETMZelte7Gu0nwDFsVPFMP9iPXS+k82hAWy79TEVerpOt+V2vk7AAFqjGuXzTs8jeoNsga2
78DQi8mGcN4rZFAOwaSaLh302qSLRuxoXVy+W0rbnuY8ojczC5sfLhxxIYCD9a+wjUbHSDbTLR3m
/mRafCLO9iKxy6yPkxndblEj20lY/3GJa/jUVlHQ4CQX8qlm7m7KvSuM3X2BBUZgf1kBinZUHnEB
hcDcYeVNc7uDwNbcLHrqwVm0x2IqvZuyrFM1ec/Kz69HENQHQgV9qIrlrvGGBg409+81C5D5amFM
wUefvxrHKiwRzTufcpWuHmjkbDF6F3q5m/cLX58kgZzk18NboGb/xRvH48dn5dUB7KYIfNBUQNCZ
opkDYGgftv9Bj9Nd4dGnIYc6lrPSAjlq+n3WaQF8IigOIgO7P7H6Eixx/7kTA/ZtEIfbbERSjGR3
Tjesj2mJKQBH6FVLQfmXpbkOG3NdYt3YN7l7q1kEXLUJ2KmV6trmsuRxWPsXwRjOSbhO4bZ0Ugbc
uCz3WZ67swTNfwmfK4/ZZORz2Ff0qe678Q5PxvDGK39OZt0dYfZBSOWj/4N367qbxNJ8RppiPqhC
ZzfYGIMjLv4vAGCyY1uBdME5/jiYtbijfGapXsiDn7mrkMxHsX0ABT42dhWyAQ0g9DhYFHvoa4wg
oVfH23+MRX09+1NxAXsMThobya5CCPPIdIegmlfYuKbYhrgNnrwxylKs7zDDRPbWD/jItS2vxyKy
ceBl5Rkaz3KPlI5IIFEWaVBPa2I4uSsJVgVQvmpfUPG2YDeNWZ6zr1Vnvc/VEJWpb4fgEDDxVA+Y
4w/zvP34QqYQkMk6GGLQdmcTfeddxNLS03B0KiPgIqlrKIm3xdpiMM9Cf/ObO4xjyO7FWbiCzp5d
t+urJXWz+l5ZB5K7W9J+1TMEHDLzJMdakTZ0kYcs8O4WWsIarab5eg4n/RU6r4XTGKwXNbQ/yGs6
oLsKc+K+aEKw0NHg0oXgR19iAqvjfz7J/LfNKL+CDAyX9n8wO54HdD5NfykS/AlX217+y7CCPjzA
vMAWBGMhsIYtm/8bDRxheMGwgmMkCIQI/0gER58ALPiI0kjUaEYk+CMLhoY1zik4YUAQoU/Rk/FP
jA+6wXI/zyqgitENIAhDthjTURhtgeGfAsG5Dz2al8EOQM6QLJlkL8Ab6vspzPvb1g7RZaO2ZdEH
Gspi55lcQUoZ5hkJFLiiuzaEE3fwuiA6GRMOGn4AkAakSCjP1ks2jYt/6lSPmUOVlSAXPCrVN9vz
+iRapA+PcoAjqeJJ1e3JRaOIzhD5RQc5es2gDQoxUQhqWfEy2M4bDw6w0FerVvl9dZFcUhO0/YUj
bTHfVqKo7Hls/I38x0iA0yuqPZmsBXCHa+8D/GEbAzQ2mKQA9wtLd3KjhGRbzSRZgUHv+o0i0htP
VAO6ghm7QUbZxhth7CL7qvXVj9BtOBIklXLnRmeeonZmTz0UmdRqOV7jw2O9yD+oJv1BOBE95jfV
hj15OZ12I3P0moZ2uJ585GqYbPyDUy3/MO7PcsVHigfENq6ayDYBJod+ht7tgbyOLe0lkH5f7UJd
TtfB2NbQvFdadGcBUa3DFET1dcnW/kV8oFsa8YIpwe7Gb5sPuCvYOK95I774TDFj+ZHGZWiGpcoO
2jTYS716kd8VafqvmriuOuSVdOVOQoSkhz70lL4cusi+W6RHBjg4IDFwOQyTSucm4GoPvqe0x3ax
HabYPIQGWjQiaB9h4g1NqgWKO1MxABxRdrYTIDbmxXQYrdrZzIm2isfOW8gdx9CRn0XvTdBI66wD
n9dRF75Al1X5vZfrcOrAUc+22AfZdngzEdjrbKIK8sxYFd1FgOEDfJfLCE/A3Ec3pFqrtzJsFi/p
Vh+6eS8KMSa6IvlLsAoCDg9y/r7qlhoOh7A9PVgvyPFmNrKjTTIgG1Q8ayg1bbqaCF7O7BcI1mR1
ZBygNBXd4R1dyGvnW2+6FSNCGeds7Bz94kH0G/YtjYpv/5oDdss+/P0Bu3tp6iX/nz/V6P50vG4v
/uV4lZ9g2+LkgrwPgxk+EA6wX45X8SlkYMUQwyAkksg7/L4KIp8bBdj08IuoiWUoTPl9FQw/cRng
tOZIbmC5jMJ/1rewLZV/Pl6xTmJMxJ/DKIHUs62KPx2vHPwGtENYA7n3Plk2JX1d5g/a12Q/BEo/
6I39Qd5QXwJofPWa/J73/Er59bGapysQSDswagF0rfJxYR3cuhpiRtqOZf3F0ak+es0431S1OPTa
gQvVY7TPtJx2PtzkBIfedxxeYCw5fez1rNJKtTNGB3k11WG1M2GrLyMPW2JTw2YsfB9pyko9BghM
pa7lwXFlSPJVkLcgYGm9D2mDfQ6NDd2hHVeksBb62lXl/UI6sl/moknCTEPyN2a9bqrIXiPTq5I1
j+YUsarbakCcOClgLO0xXrMdLbS9x0aqzgQw/gE51Qx2Jj4Tx1Z3JNKfUyuCDtJUCdRzWJ4zLMiY
D8M5nco23zuS0y8wLiVWZYMiB8vIOQqz6jQFrT1lgq0HeFTDvrFDeAk3EEyYa4sXXobMxmEJcZag
fOI74qgzglSelxp4YF+EiUSS11N9lUehuyOMoAoj7BcYlk39GVnWAVJ8Qw8Yn9Ix8L91eYQkQncc
VuRVRRvs/crcVtKDPQUSCulanMteXvbIjAwEQzkGUXxNA9Rr0yNyu7JgSFHVgQ9WMu/IsIQC183B
FBbAVZDIgUZbEy+VFQf+ywmyxIQmjY3ElV3WF6mbF20gWlNEPjJSQ6Tr5hAvFibGJdInLQKjMUC/
m6IO87ifzIx5Dy520Q0aDpG/HuAnkjjrxUWv2yXJ6qVK+jGHAe+8Ys9b+YMb+lCU1Zd1DX8s2lKw
b7AfkCdBjDLHLQyx4jIDJIG4pPeKQehkx+m6F9ztMPx8By34rfWn6JxPuOkLJD3ibGxeVweFZOCd
PYZ92z7Mo7oRWUeSjLGXKdBP4ciewA9+ruCoQPBoPLjOgT0i8Ayb2qc6AXf+LVzmPYg68NZNZfZj
tSwn3wdjIAZyKvIoi9WUMXzXJGSV8WVthmGPuUvGzpXkDKuJnFvr8jcsQXTPJpodVzfRvfODNmVF
i0Am65uk820OnbzL9iu3EmN7VWDj6aLPk6iGfVfid/N6mZ94AfrOD0OaDEONTdBl2l6ApcyWVDpf
XvbgMPdwEeGPrZmeigSf+LpjQbbufejkt1louhPbfJsyn/zr9aP0pN36T9YsxD6CFe+iC9COIj+K
UpDRH88IZqM+hX5UqeitVSWIRhSs4IHnCGO12WNhpwiL/dbF0n/UsvCtocVj6GpBx1d/D22VXw6Z
IBVwCS6KOLLDfNUzpnYD+InLQGwh/K0JBl0pxZ0XbPUwbGuKwVkcxdXWHgP5ml4vVcj30dYlMW6t
EtFHwUS4dU00FK0T3UYAjst82/h9cQaVu5iEbqSgyvN5h1x2fl1tHCERcIxDoIX9B2RoPoBD9QEf
LhuHiDNi+gJnej12G6XINl4x3MhFuzGMCFuZ3bhxjc1GOBYb67gU3uu/59bFBfT3t278vPwoh7/f
arbUzC/XLkfLt0DEBf9gp8E77/drN/zE4NSCsoTdhms22vKFv0qw229FW88RCvYBfKGB8fd7N0Az
NPl/81yUYEH6+d5lxAds5kMZDjAaAPT+y737O89FSAe4UaylD7fHq/AWWfBwgkmMJKKBzqd5flzt
Mn5lsHu8GKhXsMa0Cotlr+oqeIKBMD3CzWzfUfaAxozBswcJwzBMKO+Kq4ou1BxGAMR+nOfb41O6
qkVVP0aMuOjRXLALClcdkKQ04eeWrw1wMKTnyA5bib0PXDciFTHBiYZnBv5pmmUHpoLYtd+tjKyv
dcSby66kfEyoJysIIjOsqZwtJWIvhqEKAzUz7RrnbRA9K2olQpZLDkQ1E9XU7NaxUXv8Id29ZwEy
gaDqv0WeBykDQRF/Bsm1tF8xOWceehfmFXe7yqbhYqo0gNVSRvp56moA0Dgq3VvVtGbTLUdG8AuF
+1YOUf9ajwzX+6wb/4vJJUgDi2sOUCxjGEhUDX0h9lERBL7MRNG7Nn11LQrOfvh6vtHlrIudzysg
RJEacTBlbhg1wjmMPeCe98EwhKFcE494IbqcqJ4e1tavHycOKTJugplNaCiA0fa11qHcg5yW7BvI
9spPqdsUylBN+W5gPfGeV7jcr/iR5BLi35yPRxd4T0b1/XEpLxEenChc38vRzDr91xwX4X/0av7X
QAE5vTTV387p2+t/m9OBaFGQZFveA3HmDQ39bU4PEAPBAxFAnYBFI3Aq/H5goFRqK5JElo/if/lD
BkEHKOyViFBkqCMW4l//iQyyFSH+5biAmoJMNuQZ9PXgc/nzmO55q7VtAMoSPYrTDterZ3dZi4U2
Bt+TyS8uQ5LuhrIWxKNzVLZH083DGVyYvXRzuL7+gnDWhpEbJntUTaBuwDvLBg7GbhaafAFDpIuT
ZT4bTzCv2I/SrdjrqeupvBjgqLJDW2XzMWqy+YbZthwS1Ib0NPX61V3geQStSULbRKkiXfYjCCd2
J1u/o7HVXN72gYMGri1knGRS4FvjToTzmVPMxLE2Bt0rFXAyDJSB8t1xNMhcZ35AwSKVff+QWawl
yZApyZHeq92LqIp+TlDuMePhL6GvloS2LCZqcTLpK3jKMSC2rAJ7kVMwhGt31JpO5xBp3yEN0XCS
xwX2/gkeMB37ZPQAZMS26QISiwoT9SoUQm0oZ0NHSqOsOiBhq7ykhf0KRT3kg0xHDOFXImyJj2gj
cjCJRB9KCBEEJkyKkN0MpkOWt8NCiQYmMrn3ICPD+7/m4WX/sc3gjMaLvP77u3579W8KJgkgXkYB
Eq3I1gER+e3RRWkB/NwtkoWnd7NU8Vz9+uiC3WaAmPlGaOP5hpL5+11P6Sfq40HfDgI4uzL8R+w2
Bo6/Prx4bpEnxGKBzwI9CX+RMFsxqwD+ywGNAJ0CxyijE1/FRk/JIG2nsYwSV0QTLASYpbHBLWbg
b0gPnM5kXWzGsXiNsIFugRlNTRqsXuTSPlP8ndtJ/AB6FlxkPutlChNuqNO+VXN2INOS3bYIet7o
IsBqhd4q84BVVx4nxBJvIl41GNdBWfawAm5yH5wfzp7mMewHgHN2QZAk5nisIpANQXOTZVH77NdK
nAuQUtBDhyK17cDuodrKz0Ka6asKkK6ShcGqMPduh2vU/MhbwhLfjjBgi1o8KFbXD5qr3h7GEeUj
oh6D76bOzBQjwUnvJALBG0LaTI+l6gCE9X0kd8Poe0Fi5wIb/NhqfUWmFQwH9LzzPMzNky+WBXaC
Di4AJ/o3kkrwb2tQ7vFYo0Bu7ZcjagHEux1n76XoMvNW4Jz9TnocAdA5aPQyoozoTutWYr9s18cJ
ziGLrYtog6efb00HpcHuO+mreVi750x0RCd0JJW9iHqv3COFgkxeka3Dw2q95j6CHPHUKphzcdZk
5RoPoBVvqwI/nRE1anOS+353afz1ssJeDhS8LmHLgisxB2iK0RdX1ytepLr+Cq2LvECOCGYQJNjC
FbtmhmJcDZN/1UhvSJWcURJGEWrFSDd1oEc9UjGclqX/XMyivmR+Ff2ga12lk1H5Ve2HU1pHi0B1
C0ao99XW3mdpbNPEIMwl2s2w4+VJhmAwTWZHzAMGad2kiMKoc72q7vUDhQvLoUHIkJVNyNLegkBO
6skD4qWzEWG8DxSuxiauU9osK4DtXrU3K9hrfDeakQRoAKurZfczD1ctq+td3LUU4RYc3WX2LBBB
Wh5+YeCghtfzDrjc7MAX/0HC5Vzn2W6lrn0XZspP/ujEtU+Zel0qwFSowoHcwgFPnvnSFBZlkH1f
JDMXuZ+GQJH8mExg00a8n176kfEXQbo8f8w+PC7pLWEHw3dBl8JqAnWFuit2qyxC0Wds2SPKR4vw
kjkJvniqgG17SD+DT4u4vWvGSZywkuq0rfVm1G8J6VKv7wsj7VvkkejV1mNrUI5p3fdArPpZkrGO
kDWT0S24yeLKZMgXFmhAg3oGtfcSKep12OE6TNE+CtY2I7o6Ca4ik8wVbYp49gfeHiSmafSKNuNb
O5NSIWyWB9fI6Y9PqmMcwySMTR+1plF+QSoOeINU4l7zbgZpXygEHxtRFmcK2e0Q1G3/rQ2tA1lV
6pkcelZOD2g8EXEuQW/sIYw3tzq3/td/z9UGMffv19jzc/2XYuufpGOGl/52ryF/vBFBhEBAJmKb
Cn8bSbnA5InrJBCcIT6Pu/C3ew15JYKZE4gRLrdfTLtfM0mUoLceJt9W74OOXWyd/2Qm9fmWOfqp
SWJr6aE+okoMV+QmWP9lh+0936AKlR2aYh0QWMHniaqwfhLfZFU054zPuj/Bnmi/8VLMPuq/sjWL
RUeftacJRsuckPdRrrw/LOtw7kS5pVm6orsuBBuHI07kCMvniCqyaHbl4zxgkj3B/541Wsr6+7Up
MoCSYZU/KuXlxZdoYEjMIzYNrtM68JecNt6hrJDjgJpIovM4NuNxRKTXpK6Y5t0a4bGLAbTD+QmU
1x+iYYEeHMCUuRIib0vUJHjmUCp8QXFD0PpGdd6CksS5WObzdOE3+BywMDt7C8kBKCHsmMrFCoDq
9VDI+o6YpUx12AbPqi34uy6G7odBF8a47zIZ3A0lBN7Yoxam+uB7Ni6R97sbMt+j+zoI62MXLtrE
JVzKXVnOwRvrZghnKu/wxyJSY+5tIDGmkrqbL8EylbsGDbv7bRp6DcFLPEZg2bs49Ad62RiCLzYU
ObBKwAJAuke0fbl8+Q5Wk8xnh1TPkgpisjsU3yDKY9eQ7UFNu0fu8eypBM6d0MLQFEUf7XuJcDV6
5Pz6NDVlcbOSXt5IlVW3PvInx5UvEYJdOI467YCPe+i5vcFgz/eQV6u7FVU6x04Yd4O8Bn7quPSH
ZxRVIQ/Oq9zcm1qaR66G+R69w/KwBkP4xgxEW1ercI9hBmkC50b1I1uEgq85K/++DMs2i5uoZMEB
QAm758ss7zFzzN9AoBaXgwJGFsO7tlGyTFmoT3VX6Z2aSndGRMQc26YocZt/3OylNN2zv133YZcV
x3YbASo4bg3yENtk4COt9jjWRiZaLuwOKHz0YmBlB/u6rf3vWO3NG1RZ7yXaxg7Ji+WIBArfhdtQ
IitHH1sj6c20jSyVbZbraRtjpnBW53UbbQDKqavxY94hWw0RLgQm0b8JEgKIPIYj8TEnddvIBKIX
0xPfBimYBD5yXtt05fkYtNCtyh/oNnzpbQyT20Bml9LtZBEWtxMHLCW3wU3QUX4GPsruUb7bFyCo
aAIdmp+jbehj/tjc5B5G0DhTwKPj4GNCJNuwCNg62znvLmiX8RoLEkP4D3Ol2yZMvc2aqChaT52g
06sFYnCaeGuuhkHMkGIJ1lBelOK6gDcca83Ykxtcd40cEugVMiCytatJUD83yDwfDZIpbt/6Hnx3
N7PlATmNYK8zB3jN6OYRwcnpvS+G6NHH9ANzXYYnZkW5JjMY2GHXeRwRc3jP+S0tC32DoHB/VRUq
2I9FCwvCEHQ3cTbax6KDa6rJRNyhma1CqNmUV4uV7a2QpENxc2S+jmtePdUQ0/K4yWF2TdLk7Tkr
Z1HB7CnEFyc7L9YE1T5HBVsQkSkFVKBUI33QounOfo0nCSKkOjU1d4epMeUO2Z8F2Yfc904c136Q
uHCBLujj23pNs6gaUDWFVHpCK1o+5DOAPtQJwh3711y7G4fy99fun/6SvT/g3V+Bmu21v9y7IexX
/CIuTwC8uGJRaPfrvYuOD/QcbwIxMDoff4cgfufXe1d+gnoEIga9SmAESBjgtvz13hWffIijW8kI
uqDg2EIM/gdZYPxNrn++d7diEg4dJkKHH2U+QsF/FoMG+LRVgFMM3abLOTMItqJxE3scHdEHnyFH
jGsYDDIScUsPyUhwAHpVO5y0ItO3fKzYNatLegfl2X+Ryv2YCm/pEYhEhLAcs/Z98Tu5bwBtoEgB
ZbJoPLj3+NCXsRiCq6jLvJQ7+mPxyZ2j8PtE1tpnbkO6c023fIOWjfTWGMnvxmagv6wK2zvtAMLC
TfL+j7wzWbLbyJbtF0GGvpke4PTZd0xyAksyyUDfAwHE19+FQ1FFqUp6xje7t2YyI1MkMw8QO3y7
L98H+NKvhJfrW91d/N0CoyyJpCmnvZ+wbYxHPX6t7Nplf1doE3igoKw2XckOyyx1hdufQT8hfOM1
8pawGqwj1eXXrj9du6V6n3rjHS6UDPthtg+kctuj3iz2oVG4bS2AVdvG0mUY+PjtSREWL1neWDeL
m2pXKqiresPhzH44zR189Fo/QxHUjo4xvYMKnHfDwAoLk13jXpOwBs43xRZ7XCIRJ0tjJQfa/61P
U2IXQdA8d91VFiQPMVHQY+zU/Ue3cPtP1ex7kKawyyFTw07Seu8eDv3wXI5uA4u6kk+zOXgS/Gqe
X8+NNqckCPC9yL4gemjq1Rk8Qnqc0m76aAxYnLM0t7f56BLAHO2yu2LZNFwboumcKCsGY1sZhb5P
jDUP1UM+xGN0smqv2etj84nfFGwSoxuZzsxqWw9LeVOzkv4Ydwhc7UjKrnd77TQDUp1rv883oi+K
ctdopPAmU1/Yh2n8tEVjkmo0vOuaK0eyTZJgIq06ZdZz1vlTKIMmg5fCAnzTKjFfJYVv3BeJgUpX
s8c85F1iRMWcZy95Ao2jUrWqN7pfAwUmxxTnjBqECXsfsHzp3Wa5/UqGEQpXIpztoqXejVszZHRN
lz5js6rOc6mpuznrQiEaoL9JEpenWZmIL26ysMe3b5uqdt/+e96b/6jE/YfG6J/uK+vr5/t7E9uK
6yHC+ehqSLOm8cd9xaaTaYXXUbkNxhWPKeL67+9NCj+5RUAiJZGABWUVyn+8N4HRG/xWbj6YEFHj
nF98b6Lt//m+wmWFe48NvZTYEwjTP783LXKYvd2mYdAb5Y21bnv4ANusaUw5MLSnjSw2w2U5lJPX
x5m97ow6ZcRzlK+bJMBv06tzWS8Vl1UT0cHpva4cFlBN26dv02Ut1SBY9Kfssq6y+kIDzLZusUCF
s9CKL8stZQyvKvdZeKnUbZ8rexS74PtCrHVZjoG1Z1FGdDZ+S6G8Gdu0iocrYWoea/bGYAicu2D1
VGRWflVPNiHgBHWlQjvq4muNDDQCTGe0pAV6U/lbY8l5/Bf8SOOGJQe5LsUBiHd90iCda75+YvZ1
0QPKKes2/RiU5lYHMF6FcmJ3vsfnm3f7Idfae4wgWNPmHu79zhTZzLcJZfzVlHgX2BbYhbFbzHoN
BFf4jW9nwArMktrQfBWLN3VhWS2Sb3m8wD3T0GWxllQzCNA2/QhkJUDTH+I0YJwtx4NOiHBGf4M1
EBEgIc/UXkj8xOIstfUvrP4qJ8+NNa7g9tQ7y2vrsCs5QmXVmqtkzD1si4VRJfsGX10TactwD1nY
U2h7efNN9m0KQllm/N1hu7bWzSBqn6xpgP25zyr96K17ylf+NvKhR637wi7QOs+ihTsxjX31EbOj
cW22Xa9CNRANCS0tmZ4AFxNTn0TgPjaCfcvWNBvvo54Ew1GMgEuTWTLzsQT23rNY/4xACHG+cy0Z
WblrkC0nZtqGarE82ODa0H6u0qBoNpmbOdeFZ+ODTmGWfFpA4XlnyOx2CjPHNb7lzthbO0BXQXVw
e3ztuEaD0SAL18SPha/Met+mmj+EXZLwi966pGlcr1wBRXZ9bIbGrXe+roJi1xpZ98R2FwIZ5tmC
ILgeLMWeBIR7rBdu6VvVBq0W5vpArlFcdqHBuhYNLhtS/7ItNS6bU3HZohrsU3GgWF//a966a3/u
30+rH+vPfCv+bUxdv+j765YeXkdf2TPIMLR0rvPrd3UIR7eH5XDl19mwnFeUzQ9xiKWHz3S6Umx4
mNh2/vGyXcUhd33R+iRhLsaIXxlSTd7Nf3nZIj8xqa5/E97gCA5/ftlK1I96KPxj6VlNsRm7qfhc
Z6kT4UUoolw4RnPluwPquCD0sVOz13kbj7si3lVS7SHzlREGAsR+Ck/rQbL97Pb5ar4hNVOln1uM
PKREnfGl8axPjGD9HbUJpFXYoqebgWmcjIHvnyuvJ667jOQyYEzERoQeMH1u+kW8xRkZ30OicxPb
jaxxCT4XuvVxiE2nAYCeKId0RALQs597gMQLAa1TU8PbpAUhb4yb0p81fdMsWn90Ja1MoVNCUkk9
dqNHyx3T6Yb5kMCWMzje16qqSChnvn/NBcN60xX9AZG+BIM8gFoBJwnPJ6Yvg3Aa3ghXG7zIrcfi
oczb8R5iWvNukAgdHk0czUxsDY8XSeUEEB7gzrzcesJe6qc89xXzX+wfczn3V6mOKmyPI7VXTTlt
p5g0ezgrTe1bWfnpy6QRWz+63lwe+SNMPOwLQdiajXIH1dkoPfKqoM9u0MvdOOyc3ju3pNLY/thZ
hWit3GbnmqKLZDIOzhbsg3qeWnBsG7yV485aWBSlVe/uTQnGq+8F8DVjmCInGfyNbTVJlGIS/dSR
PGthz+6T2qvuATGg4E+Tc/hOC4BHdEortZxkY6YRidkFSlrd5U+FqpZNUK9rYHoZjkWMlNamdGpR
K8BaOuu+sZ3Jzm6Q0JhQ1EZ+/R0xEAO3gJIcgFA4/I4YCLC/emeue3N3PzVVa6H91HCluZj8TBhQ
EAjR6PLSARzL+qWJYlGm3PVnnf9uGsX6qNFcgYWlNJutyQdHADvpE/2pLx0LYpdREW60Onufcd2A
KlJpfOx1EQf2Vkm98SgbcaaTWyT1F6pSMugLiQCAVATSfXSpZzj1JgDcQvBZ2CgvsZ863LFXcrGU
zmKhnF7MSZ9KMt2Wfa5tb+3+sOznUmj+Fxdzzy1Yh/IBeXg5xobT3iFWBreyFlLsVrnnUAfT/GaK
lL1kspgZbsjUJLtI2tr+kNad+aUQmiQb2mL4r+YO/urcNVFBzH1nBZnxGgSyHLaFLZu7efDzZ68W
c1jQtIFLuLfv6rwCAtHFFqk76ZnF57LRWNRIFg4naCQWx1CqZETIupdvOkjsTe/TMXeXptmoop71
/czG7qpIp0JtuaV2r4Kg4buveWlHaFM3EjyNAxZRyUaOH++8Y/M6egdlAlUJMbrCEaJWRnwrKtuq
uBYk4k0twGQ2LJgHoC2E7oCwDRkJDdg0HxUkB+3O6IR7Z831E9ZHl1GDBpZzYy7OdSwWfKr0qZj3
bSYWiyRhXxuRZK38Itx0UfQR+cbz6NOoEzreLJ8LUCP+rgAiovBvskBdbbxEDUCG5+tY2h95Q099
2JJMxJ3LjSsiuz/Bro21/GmimaRnzMCRsIxCfynTREW/fpr+34x2/1B5OAz//szdfK3Gr39rFlol
nR+bGcD27moPIJ6I84CQ0x+bGYd993rekafSV17bH4cvCpHjs7TBbsBX0IrzL8eB+xudWexQWEx7
GHBRmH7p8P2r44BD3NbRdsmRE2fh0rMqSD+5+qFd5Z1d6lsjHustBKfsmp63ZgjLqUvPIHJ4ixGD
+WQNWgXsaBj9eqsJS7O4hPQDjDLNgtDCEdWy4g5KBmkm6YdBVP2HmWVVFRVVI/onr3eCN70qSxl6
gZYZpLznLD7KsfCTTWWBStjJUqszFquCTWVWpfp0aqC5CHaZhHux+08OjYpVlxfjEzeQ2vq2Ah+T
bYEjfouyPh6GWLec8zK0FMhpQbwHdE0qa7oEtNaoVnJJbS22vTAet7E0UWvWZJf9PeZVXDJfoiP+
VfgQO/e9NiWQU0kmr/1ctlzBce4yXRdE2NsQMVBlYenEs2ATFft6OOVzX3zyL1kZecnN4B4mQ1Pp
gDr3LcdUAu+yKA40j2nVnnIdgswiyR3AGlXq5JGhlT1vfs3OH4GirzRtmhGsMMs5qjj0Pa42+ZLY
L6kjHOpfGrN4lZUui6gNKE1c0tYeSYE1xoNYCw63HbI5Wxo5UDSV1crbFo3f6LA0zOkDTJX2WFLr
KNZ+Rw/y7tfFtzj440sTZOY7ObFkzeHKm/HSM9nzJ+njkAbaN2vqYIkXJKrkBjbVKDc4vvjp20Sd
Ui2vpm0wWMq6nfreOVCL6W+C1QxurLZwWFNq57Iw6SLWj5jHLWPSdnlNF1Q529oSgZ/L0t1SiYV4
aykITfRF/tAX5fwy9pr+0BE9/zyYcfpO61Kgb/Aa2C/AmzwrcvjI7FJGo1vpxdmJ8OJCKxzIUSMz
3M8BDZBXcZWrAX6BQUEUCmKbsbnIkz0q4D26eX0QYyLCPBHPDrGPQ2AMIpyNsth28JEeCF7H34yg
ta6Nzvgg2+FLrrf0jhhd8sJZBeNgcJutXDUs+Hb1Ue87mJv6YByzOnnLZ4M+JQ6qg+rMG4rRyrvA
zpZI+suXIHOLx/WPDXLvSyOMa0ZGEWWIursOJvCVVibvcedc4ilwv/Jjh34Z+anad42R4M8r6uDe
kZmRhdmgxLlQ5kKqZVbzJ7at3d7q47Lc6qo17wa8B8fMXeSHaf2LcudSGxF7w61jiOwqF25xqHr/
GnAbbZ/Tmhg0af8IFn/aVgCn9ra5mAaUurb7kJGSF1Cs+mml0Yxh6lKol/n2zNKPnqq8SJ7LJtMi
qzV4ogOV5/eyBz0/OxUvGiXI8hG1I7XLyUSDqLgqSpsvw6ByOybdBwZkIh4cnmRNppSeC9fXXgMh
KWo0nWsLn/Gu9+Uc0kJavwivKXYgG3eiWOIm/PWD7n9b8hf7GFPpPzpeQef8J2vBH1/5+83xAjtl
BUCjBOw5dho/ji+sbw5aG755aoLtP/U/YpjzWByvawyWpCwe/nV8cXfEN2vgnedlzK+6v3J6OcZ6
Ov3kK+Be6nJ4cg8yHYO45V/3G4aVCivo3OMAB5Igq5MbH0lzrpNjX3U3rNwZ6Ms2VdpJ6tqwGwvD
Cmsv97m0sC2cQpNKizjk9UsCLEgCVRxtX3lzpHkTR5wgm0kaf2mBdlh3oy3LF6tn3U1ZILRQ1fRY
wIy5ecrror82ll7Em2TQ0ElS3dE2SsHCup0Lt3ucZJ8Wp6LTZnWtSN7yPBBWObMO0bAHLOzMvyxj
0e3cUWmHtG28+srH+PAgwZLS6uUmo32ntUtXHZJG6lFhZY53TEcIm1KruS6xrTC26NoNptjYdT+M
g6U1oTBE/qD7ecVvDRQPk4bIFrt+Fbo9Gc+tY6fDfjC7FpiCb0SGjzkV/+rWtNt9lvgZUbaW9K9m
bvkWanx/VPJQW6qInHqCMqz7e1P4NIoV05dlmO9o8iLsXI9XVYlFvvd7/IvpDmf/wUnMEOTiXVV7
eGuFwauln0jyMBJtcF7O+3nwQHU6r0VpvfGewRxRsKWXkMNsgGTLkF6LoivRFg2x82UcZgVqK4JU
ADZmBxsA9GgJ3S7F0XKs4NhtwZaBvhqK0JqqIyucN3/UTj1BpQ1qQETB3UvGZHY2MdDrZQuRPK9u
4WefDdjlhCsm7pfFEbWTbriexsaytwknYMNM83R+5Say3KZJN6FY+MkH4j9pHMVW4Xy6cBGNtMjf
IUGhPBgU4Q3T4oQSLuV57DrxkGlOcu8XUG1CRSxQOwvIYcsV/CfwuomDtYSoeFpdaV45b5qK+GL4
MymRqt/cIKfrdsfCrAbv30mJeFSqvY5f7pOm0x4VrGbq1erH9DI4e2eQfbZJExZdWpYOr3qa589m
RlVmpjU9fXWyGa74VxV300w170Zx9rFr8pa8DhffZgs3Bmay8XXBDmnGZ1FucjcrrzsQ2vqmJe7B
+okyBKoAgOmywgE6t2l9sDFLbHTYe2gY8MlvHugP0b6OYzc+4AQfwxhN/aqJrRlXgDlOh06vQb8I
Z4yKZOA7IfXeCse+59NJLv5cSaN6GIpsvNJJvEfCbjJk3zo/xKYoHmMtK9JI01LtJk+a/smqaj60
bTpTuCj8Qy1KXHffqY2O3j2qWaUr2r2/40NES4Cb0R+7oB2YmOc3fT95W32hP7KY3WSnO1b/1SKu
SOpyDl6zsrDfM9J83fUAJ8lLdkZvkxMBGg8P7klHvO0RRLXFRV0gLDqkXIiVtaVRMtuzi81PCzhv
oMt58ErbdMLOrfBC02RnhrIOAgUr8yYBzPcGV21n1U9pOVAubSzFrsjN7laU9bJjkvlMXuQxlcMJ
1jiP5bDN0jEqzf5GJxQy2M1GzmV6o9FBeii73tkq4dGLCvb4prG98TpOC05hKlz5yasHo3PzsDWL
DgIafWQjmKevwJeCU2PTH+vEy5O9ItuMJCamT/D13a0qeZcnY3vi1rCVfnVTydF+wjmVfNPFtHyV
c+FFFIuJkKkN48qSiPuezWKYpZ7JXKYtbybB9mJDNLE9tHLItjj1m0jvUnh4bWUdebF2Z1UxRfm8
7qiPqJgPxro3nxSMzFDzfJyMVJ3TFm27V0bqO89iVs01GOcAroB0PmCVaneO/SQDfDTijlVmEIEy
IpY8FndaYQ63Ht5//idJQoYmAEcpdRnljlXeu9ST3jBIa/e1OdI1wY8mFMUUH9w6F7ecdkQVuJhM
Yc4dcOONnviAF7k7TEqbImB/9r29VBJDE8DMWlF2hBRgqMdsMoAxURu2t6YAm9sAneE5bRoj7OYl
2LV8zPY2ksduRLg7WmgzJxMH9smiJjU0chEJMrKQJtiiSrfkpUe82khy7WT7g3truBrd7BVT+dAS
jwJVP2a0BckkPfR5tp8kOdpCPDFlX2vxNJ3VaJZX1LOTojXqNhzmxNiIGQ5GowdNGOd+tvXsYdx5
kFqIZDTNFggoD7qm8IB76DAHc6ES3GenFbUOOP9RZC9cRYLQy3rv2VuaE3u7cAwqFtpa3NWgMtaP
orPKgtUqEDIfljmnsYZprpoy71xe1MTloiymF5WxdgSKYy+XSYv4iBmfEUvKI/fFPDimSeykL0Zr
q/140S+nVkxbZxU1WwTCEB9ff2Unpn/Up0VdTc4s66fZ09KSRljqkTfiopUaF90U/RgNVYD9fi+N
eLh357R4GAeB2loNeluG8qLC5hdFNh+bSR7URal1s9F681f5lianYgOCCNv9Rd1VGc/CDdR1zpYg
d0n6mrgmwqCz+uPYBJiVnLapDMaWVTmmry0+wctAT7Yv2jJUMXTmxiDqvmmyEgfURYkuAF7kO7Pm
c3CgFFa81atszb8qMLgurmo2He4DiGMk7tnUg4ONtEDudZXAYyPtEa3Uu5bnj23iUgpsLXbyWafh
dNhMFyWdz5P/UHCHPQBOXPuFUoT35SLCxza9urtg1eaxPQIFmRtRRAARUUPZFT3FM1rmuR68+i3m
pgxzfhixIBZNgQO/t8AY0l5bmVaFqkZF0kjjAwJBXKADmNLGMCAG7QPDZE7RqkxepO31H0yVVndT
hTiRZAqRWJExGqQ1vOiLTjFFo9vR4El3APaBn99Zeus9G/r8uNQOxzC/51nHHnaam4oPJ71jnwMx
w9OiFrypB6xa/z0OKYtR/+/1r6s3Ufd/q3+tX/v9AmH/RqQNwiFMC/4DkiAj/Pfdk/kb7ieXdC12
4DXfunoA/tj089tXYzK3BNKvKxnox6bfpeIuYF2E8AVVyCKZ+ys3CBc3wZ8vEGtTg24g0WG8ckx7
NQL8JH8NWiNniwRD6+hghEFcj9dYSjT2QpYY823jSP8YC3llNa2gc5oc6a0karFsbYNHaamVfgMl
NL9yqKndTRnAPhAvAdxRgNHJZQmtl5GaCygN9cT2exN0AR93n5G4fJA6+4wHK4Zp/wwAhvdtlknK
WabYvi4yfU42M0VO87YEFkjBHnjsE3NC/3GYuxkBXHTzjWa48jEYfYxcVcqOa7vmApdN0TIy4F2d
mJ+KmbbgsS/r5MVW0NRCyap7oZ7Ycm/RY9hvDHr9PiHqeWEyQtKlWFLPWIynbvEt6Nrz2GSLdbWM
cb88cf0JqtufOaWMXRKSQNeW7k3Catm6UZM/j6GuuRiiG1zf3WtBk3y5B1nrypv/hss5dsF/rpC8
FWP17w8XCbPvX/jj0VrXs1hlHMyCPogC7DU/Hi0Xxx9pU97llxXtv0w03m+4/Xl4uM+v/guWwj89
WmTYVh6XzdUdKZiV76+YD4N/e7YgkRJ2xeCIoTZw3L88W3DbEFC7PNQTowURzxy04baaRDV8zWcv
C+y3mZobnA2UPRd1ag6bxe/s6943wEbNQqOnCKZlr7Ojdb7B5Wu+KhXQmOSkc2xhCcnjesMwyvo2
M49LAtwpJOc+LleaSVn7uXGdzt3p1hRDOUH9/kjIIJcRxNw43qUFRu5Djw0DpPmSxTHuBGJum8Wm
AqVXZhewGwR9uMkcSXeCGfuwuGos/V00ELioNnwj+y+mkS/fymoYH/vBH+t9qeX6Y5AMbrDFaC7O
dACCWMmHtUSTkuu2OfkKED6ecIewvrQkUPo6XRM6GYia7irNTEWYwSYr6zTW8phkCchsSZcTfSee
Symx165NahgFizXxReK8nhcqFYI+GttlIYnlmG12L+Z2GniPANVUqSXuLSGdTzVdEB5B81HdNdRY
UPy2GAxxdi6yd14Mw6vLBP/RHxiqet2kCYBEA/afuPQmIDJ07pp7hQmWFkQPzpXLZejU1xgz97O0
sUBVRZU/93yzzS1RJ+PTSHY432WLFuwd3PEPkNPmRzOu+pc46JPhQKotUZhJsqYLCfkqKnzTyabg
Ka1WEOVIbo8WmL4lk8Awx/9/JmVGDgONdiMYlPczdPlHcmdQ5e18NNVZTOx+t9UF+Kz0pTpTnW7G
TND/RH1WKelIFE2DKbz9G/azIyb3pjQn4+k7/7nFCU89wFwZzn/gP8OdR2dwxuD2/82Axrarqc3g
2okbWuu7uFzfynIkMxDVic/Lms8OL+6ZJsgxdG0ASHSxwtFZN0vUlniTSwtVM/KBVAgGjxBt5hs0
X44HYP74SOepOhWX42N1HXOUXI4VsOjOtQZ5IlSXY8e8HEHT5TjyLkcTPzyOKTnMNQ9tuaBYNa7L
UZZcjjVFHnc8cp3guLPXky9bz8DWrfUbYfWMmEVcL1tnPS3Ny8GJcHtVr2dpfzlWFdYrdsXradt8
P3hTy+lIzq2Kkylc72sbuMnBIKdxWjCUjNv/hlODPLDH2/rvZ7KzhOT4n46N37/y+7Hh/kbw2cHz
47KTpOF3Xfn9ODZwqhOCZuPIacJ0hefnhx1I/w2p1YJAwjaS0cz4l6Tr/7baLhFfbRqn+GFwovzC
sWF6q93nJ02XVSh/r3XvafMnudhA/zySzQ0OvTmponSsh08+TNa1fls+cVeNn51YsNpxhu61SgaH
pCYbSsjD2QTaDnRT8+zpXfFYK9P9FlOK5IdmijstrHFG3M+42riCkFPZsqidvyTFgsmQdqdg2jkx
HOeIOTGhqsSd0ioEALKcGzgOyX2sav0OFqPfneER0DjrocWos0zNssMrzI4saIr8moEqSzemtQwf
15fUl0WRrT0PU8YmPmjawNhCn7HivTTTQgstM0YYSjgPznqKrrlNimr+Nttz/WAtFlh/dMH6g94Y
lXVAxS6QQyu6nky2rh+92C8p4SmRMqlLiO/jqcGQL3UKjXcGNXkCVZBgbTgY+vzGXD4Oe2CXczgS
b8ZX6sbWeXLcVt96uQYat3S70jmWVo5cpGj/80K/gZM5zg3VnxQBTju2ehOvR8sMVAiQrNLxLpnB
K/UBThPqrBAfEg/SsIeO8Hmo1FxfCVjIMFOI6H6hRhQ7tcl2VhzTAB7aqVZ5PT9Yjjamj5QXBNVV
aRf4bIdkKcGv+AGRUa+8yfrRfa0AgvHOMx1wJjrRto4fi4/1/bM3gJmFGts6V8RyOSCmRMldJorm
QSXZwFk1AFSsu7rYYOnHuqml42MOQ+XGG3sduHHmz/c4KLKdgbb40aeW6NjjlIcJKbOdNcw5OTo9
2wVECwx6MvP0JlVF9mr7TQfsW28/9yQQb7Da6JGc+XaiTCfymMhJpNwBnOyoxs6ad1O/guq+NztM
tTU1ZANKdpxtXj539jJiYlFtciebxSOThx2IUqmlkD649LL99I8VD1Whp9+WOZ0PPoUt2SZn0Hoy
60lbgD7/tetBb72YBh0EjHIrUyt9mlCntK2VgwSns8VLsmu3qeUb+wL2yLFH9KtJobNHRjVrD73p
zztdYJjzqrJ5H0q9PJD4GI9dzJuf0CWNnziptxwG9s4LqDYhOJBGmA/iHQa/6YVOhvm2gtOx90pc
oFLGXE3GdPnoTUO8y8BiHme8sIjFrZlBeR/768QJ+NDJuPoogVY+UD5mPatSD74uPax5U2kxzRxj
ftMuJp2pbtV/SZ1MP32vlnB9FaErOjuD6B77QvuVIsqRctqCqoSJ3OYSOZYLpqgTYAKbyY2DU6/A
M0TanNtfG6/LIYAAK/cv3PJMq5FqnLmsxmsF11u9O76bx0+ctf6yy5uU9cMCDbDGe9BjUgviwfe3
se/w39YFm95eEOoUn4BTF1CvX0VSKe9Wi1fWuuzArrtgmOqQYpHiCwiX/NxQlHVmnyOMc2HNGd2m
pQzG0CZ8wiXOW9nuw3fQu4/oKcPlQoDHoewMD/kKhu9WRHyKjpSe6gs5HjzsCBg8DrIdpEDzWI06
9Lqs0l5ppKaer0zks1MmnkOdhqt3uLk0NuLMVeVNY2KO3jo8umVkprZ9kwzg+iEkYbVqfQM9vJll
Iwm0ZnqyYahf0qhYcymxNThqpyc04vQIzvH/hw3pf9t29neD0drj/PeH+W3/n66AP33p99Oc5AN7
VDLfrgk6bEWF/TjNbX4FK96/NrdoMr+f5hzZ9Pagr3DQXyJofNHvCTT3N6Ys/Ej6xeK7MkV/5TSH
oPbX0xxgGWMG5RErMxRA9J9Pc7JQRWz1FCRyYbgfUJG3jZ1RHOCNMegeFW9F0VM7OHreJrFKxSQp
zCs8oRlZnqzaOLN5g42lpSEKu2Y7Ov29RXASfQZaQuCGnNA7DK8aA3Drzia9UXBz36Ch+HzkBAHI
aTYf8Td9KlvHDgdoyalhtajLBeTyJEdnyVW7cRfDiGwZ+BEJDZ+maivZKOqPDrox5DcVZTDhaJGt
gLqI2S5b1ANVlc4dB2tzy9sSB7z2tfTL5jQNIKQRbpqXeOExiDObWX1tjQx1Tzz5qN0mXdHHuALL
3GW0/+i4ezYC9WinlBFsqzrZZpJ35jRRclMrrT+YhZGeujUKRe2gxfyy5qPy1b2RrqGp9JKfai5Z
qqAjVkWDH8Qwj6iVXENX7Rq/st2mLHkTDuj/QVB/gmOinVzWyhtyd35U49f9yOqtvMHDXNFTLUd2
t8S9FLmvrKdXWlnWibLqJaQZiHBY3Ot7q6Y+zinq3onE1IzXYyO7q3zpQChNVWtvndQwNl3qTB/1
1kiPLDj1E9qteTQ99aldIBpv4riTZ26AYImNpKMBoWifUmlfN0l5H0upUS9cg6QjSB7O1sSf0+H2
WH/CX/EwBVFQz+BDfdP4MJas3NwGFLQeK/ZJMcxVr4PeRPGwfp5rs7hy7WU6NLhsCMio8QPbf4ci
B1/fk31/8qjP2k69/yQ8WR5E3j9QBlFgBfY7Sh2ollpKJaJhlgYA6vXlCcflpg+ovxtZ2H6yBRwa
ksCbDovy3Aljr6oxvW5cGb949A7cF2ujh2Vr9Gg3Fa0NDSEifAD2gSeRzPrkeTs1wuxW/twBs2ft
pAw8CoaWvdH3WPAN15p3rvs1y3DXAgLd8GGUdEOeNenGr9ncXg2VPn/z2r495TBRwiUHa6mNwXIH
j9tBqJz7sOB7IzY8pMMWeIv+eIkA4oVYbqjvqs+KMOGt3YKdgVfGup8qCgYZlg4b/GFt6DStj+2L
Wch3W+3kS6t4tE17fnK7uItqSUdKmxTOV/ZtxUPWy/tUJvMdLF+P5VxDq+EsHj3N+yDszroRchkf
SqW7DwNCFYt9UAj92sfCY041i+vJ4LolbBUNXQ3ndK1uSdcSlwnTckieyCCbRFpqoRivnjFCERaR
qLOs8zVRaoiphn2XL5xgY0BJZweZIurYQYIc7l4zwol7nWcDjvuYH1U3qR2hnPecWlQLjOIm8OJP
4OO/5cU6HK+lM/5aP7OkLmDfPCmiRiRJqLFJf/IohYFZw8eQBAWoCEdVB+YeSTnmkm4nMAIEYzEU
58uAFXJSlNxUFdGhueujFH73RiEpbRYikBGtL++2xAC2OPphlEN+rEyVRzSCuqHvGlc9PXx4wPmR
zKxOWGI89tqSRFWjfcMlcxPoLfynyhR0U0hj9WTxRmWFz4IL4q7rjs7OQ/t5jx0/vjPydjrUPfZM
3ZJnBQ62IfmE8cESO6JVJfcVVYa6ycurKvNzyhqfbEM1LWGNwHPI6sWMpKr6YAPIkOaKutSu5XrD
cZfuri66D2OyhCW3d+gbfNEQFGfm2+WEI+k54C62JWCfRGVKu/3//Yv9jyP9H4OVj5QeDX9PgjF/
SlauPQsG+xHP830u+gwZ32/39m9owViOUZAw6EN84dD/cbv/+3bq1eZF3BLxk87rVRP+pXkAatpf
5wE0bDRrIp6IBRhB/iIKezTXBpwyNNzrEvVM5tWBq+lVU8XzB8xF8ZmUY/1WyUT7AtuzuuJfu3yW
LFtuRteA18elYONJnLFM8rnx1PUwB4kftgc3KZ1vLlUL08Z2WuMWSQ/ilDfEJ15QzlnU0wJ/xHV2
izbhLuU8x2JgmZ9axmlup9NNPZlFqPl8wqNyXFORjDXnzGmXdwLTPeqvysVDyi3WP4k6TgSOkj6+
68xa3OuJntZbiYZok0yiTy309Nk/y5LKt6h3Gq3bNhQ+i3DQG7/mSiloqYtbl8KH/yHvPJbsRtIs
/Spts0cOhEO12cwCuDq0YDDIDSwoAlo75NPP52BlDpldlWO5nC6rRTHNeIM3rnD/xTnfgaiOHR/9
FtvPdTa8a39C2/DJcirmFpDPQUNkvp5/HAy3Ho+pXB2VSFfq96QSRzM0qIqgVL0zUm2XRo58wVYw
dJclJhRqB/mDTW/W5eOzlwuHBD2jcJ+6rAK6FeMh+sCNK5KD1xfuN0JWpR9UVW8MB81czYeljZF/
5jHi9D0KvDk5VNqM+d9rveVZWlH9nJm17Vx10UC/MJllBXY9i+ivY5EzJs7cNPruDL18hjtz0NJ8
BpFYZI+FlmLnWBJXgdndVX8el4hUZG0VMqwbKZ+Bu1dxYCF33td4k+5b/NyXHGyBslr51rLvakG+
DDkw1/PU+zejxopsFS1CWC3v72pjjeQ+MX3IsLmWDN8dP+0t0im76n0c5v4xAY/nEzaeRvnx/5WC
KZDorQcKXCKW9rhks/l2XenUr/uyN7IDrXfSwExjHc9xlzfr/udYzNbKupXfAXxEEKV4NAIiMP14
Vxlp07LUKFZ2CgnBGvXVP+Iyffjye3Oq6mWXzHPUn+uOiveMVIOWnIvBXD94+mRyjY3ts02cicGW
rtQ/9u5k1W8pTmOHnC2mADuvdexHAcwHOG07Eo7RyeVmbHXlcdXz0+T3amSs5QyvzCK27GDGv5IH
rYY/6Tor+/k0AxhA6uy456Xo3GPmDgm5r7J97dG3AP1DOfmqLVH+msd+czdxYb34iH6dQ1Vo5sCS
MXOAccvkzkazTNDvgu2ZaRvZvbsMLQD8BAMfKqFuHWD5NkHf0sXWTkYJZiEPK1Efokdy9nPvAcaT
8ZKQRB9Le+cr7dqMeIhZXtKLJ1g5xgWynPVt6Kb1DgPQau41asOvDZ/lb12ETEwZezuiPolSTw+E
f7OZlQQFx3tH5GoOIIbQXTg1wcm3OuByt3TO5TjYl9HFA0Qb7IhjLqL0FWdTvlx8awCgPNp6/7iI
Gpy7xUSK4O0y0RCfF/X3f59L7S81BJ/fyvd/OrH+/Ur8Q0UAF0U4ttIQoEG2PE+BTn6/1Tzw3XhX
TSDZG4r751sNzSr7fUugpAQZ8IuFFSkztEabltm1wW3+nS6X5/LnW43VCzYaE+43QTpcrr92ubLL
ezuZmsPSMFzhGHRG1INj7Y2gNEdmOoAx/MBMBzDzM2czeNsqLy6lOaFM5SQbAsxzSBQjMsdTC7uF
naXGp1xHNRyI0p0vI1jZKoyg8drEUi/G9zxtF/b+dJDxyp96TXbXDHr7Y2np7qklX+vGG+3FCJLB
sfZJ57tXXuWJez8SXrxLzAxmbuzjj/EBRCJ/GkwRTr2RzxCDYPxVivYnskKYqhnmK4DtcfiUKTJg
u0ECS3CBugfzNpCMEwCdbUBB+j5spP7GGcxH2kvsJBgZXL3fR4pISK41cMLcMPVDnIvsBpV2dO9F
de0jck3TN8ZT42e5YQ7tMkcUDZLsW0wL8i4JoAUmXhCpaitGooSWyEIc4wbxrFaINBucolBkRb2X
9jWJvvIkpqQurwDwWvfkFyQ30QZm9DdIo/YD2LjBG3vFcRwU0dFQbEdnwzwWBCCbO5W+hBJTMlsI
kSZqLwYG4fO6oSItRY00iTO4hYuVnv1aVk818/kwrbPxpA+85/thgrLWBLIBenrEPcPFkxlF/1i6
bvmeujCYb8hPG76n23XVbFfXoG4xXd1nk7rZfMP0b2p121mWph1R1psLUlR1HeJ4kShCuCOzdCr3
6XZxNuoOJWnBQvShbtaurfRnxBuEcibLuBZf0jb3via21K87z4JWXk8DpUFkTCoVrmOGcC7IwyyD
frvYSWWp5aFPYut9qYCT++r6r7dKoPPWCfn3ViGsW7WAL8t8yIAiDwd6cOoJV5UW+VZlsK7PPoyT
MokisnbIJlEVSaqKE2Tv1CkLMej9rtvql2QrZUYj0XaiHqcq1LZqhwmRfo/HhRpoiJZqPFZrlX/k
xWMTILaKKfpRPUln9a6bsqGqypgZCH69ubtEW901bDUY3SX1mN7WUccKfPDAnLY1JnCgGuBqtkrO
Q/CONFwVeBIuzH08kwe2A9RFBVipYpCPaEf2OIiyb6NWeCekrV0YbRUkbk7rhOsb13PBBzzQy8W5
zzJkb3sGS4tJbtMMMxvrfXZnrv1AQEsZvWdGDixCjDnTjK7sP1j1APNd1tFIfEfdXHVCzGPguVWH
X7Resd+YrXdFhEX5PM8glwJaauND5zbLeVkbFzEmv4izG4HF9gHfg/oTH67sdkhELnbGMJXtThpM
bHeTP0lg26sow7j06zFc59jOn4gtnutjw3f/41onzd7t5vhktyJmuISqfmawxKSDHcIKPQrCDphf
9JioHwU7hVXX+zocGzt+JdZgFrs0A7jBr9wU01HOESb4RivPuQnCN8wEomESRMf7f5u706I1+ovx
cPXtX7eD6qG/L3uR8+DF8bGTeoqLw/z194sT14yL/I4VK1Ni/s4fFyfBfLZuogLiInMR7/0kv7N/
8zw0R8yISRnmLyD0+xvL3v9i3+G08kwC98iUosPU/9QMar0gRxKE9SBlcemsbD5ZavmfGGxSditP
wg4iyFz5D1Hm1/k/4+8184Ulrqv/gGl5X6fYAP/X/wAt9ut9zVBcRznPFtszAX4rzNovsr8K921n
WIioXXRvUBZb813Ha5LeFhnI6pskXVH+l1HcPSxOi+G6gq5s7CVxuw9rjEU1wOj91EGH+gjbrE4g
2FTLi9kTIYSDQs/eFj+XQEVrUh6QTIzVN3g408o3YCyjIOqN+jJrXi93g4N6cNctEzYXVE5stGU6
Niw4X+x81E1i6ZmUSma2nXYtS5zxQZxwOu8du64+arAX371pxc04RcWrgG955I7A7xEvgkmvMepQ
VMsY4fAuMQj5CxoC9iTt8+q0oYelogqpXwGGeawZ70COAwdy6qYZgokX4CWytPkRh9Qy75IVe1JQ
sWBaw6pb64WgL/zokDU7z+TVGaicF+MTjxiDYl0FveziXUOXaU9NMhk3TenmV+2YijrMRyP9SH76
ci+Gxn3l3Jy/5PEKl5KzEFKQM8ZderQH08CXmg6YOFsGj1oyt3kQVeUIBLGH4OV7jbiHPuHWO/KQ
2HOZWc+8Seeie8IOOsidbz27zcDr3bezZgeTNntkSA+5Rn5unyYs3WjS61t2jiqjdDE0/YATNJzT
Mq/2NJop1khOvqfJymR1lVWICELL8rLnFCWW3KPUwTQ2RhlCKgQ3FuPrtbuOyG1SCX5O6u+KKMmz
EC8YtgcraVxrbyYyGo+W9MWXtC6Ns+Yao7KfrbpQu3LXCPRnD5OUH4Ikz2m+eyRp7SZP81q9JJxJ
jhL8qBV50aHIZDbtaJPFJ4w5xHMx3EDwhs0B8VunD9NyvbQaewJzsc6gYZDlbJK5ohp8C0uEktJN
SlU3IK/T1hahnW9Qm4VyE+C1diJukt5gyZdvEr0JsZ6jVHt4Vr0Pmo5HtdLHaAGxUaWPBeaVMxSL
Ir8bZhUhF4h09J7meSkyngdbUdbw81Cc/33O97/U8tym8ffuv2p5/tEZqWP8xwHvEkTkwRcg5M+h
4P6pM7J+YzHIxo3dm23Bk7R+mvcZPIq/TYL8pqb+KUAe9ICKIFT/s/iTSlH9Gwe80NV+7xc1D547
nXwTxEb8H1Hbv56049LoHEnxfrb1ZJ9D6bqZoyEjtWDUxofYG7IT7Cn7m+i86WwhRznFazEc4y6a
byvJVziz6vQq7v3xvoQsWe8z6C+BWEwzhOM13o+D5Rwd9vYXW6mdg0ITi7fc+KOTZ+8LYDJ8k20K
gL/tqoGjim2f4gKBGcguFOXNdQcgOGe2bS6fKmm2E4z2hvl6n/mFC9LYZXvmpY5xE5Wd0PZdLgzj
ujDt4Y5m0CZlWq7Th7IcogNXTcS5DKvHb9r8E6pyJnJ63wz3bC6Wr1BuZ0UL05K7unPLD4aXZ/gc
M8mqkUif2Qt0XtaPbW6IA4ycRu702JtFiD0s23tdUed0kUXyZjKxG3fpvESHSJBWRFygvJdj4XY7
cpGoAMkAuB9NaAXkibMIIuB8PmF0EI+lv8aIUXNEADsPn1cTQFE2n72MDT0GC+gEqz33y0F2LhsA
pK2styYAmUeNBhBJEXfad95k51rJx8vAjbXoPOJ/WkOmzt6DINWasaI52kdtafx0H5PHixljWpyH
denZEnQo55vAxryKmDwjQqB1Y+/7WNX1F5aMyRswueWmnYSlhwi6DPs4xw6KJCQTxI6PHH+7zqmn
JPRNDb5b3OT9e5skTQVizhOPVPUWVao0XyLIzvXOs6Tzyg3ck40Fd+LY5XbtH4Y0JRsHtWlWhbY/
cIITp5W8VTzZE7aY7kUTunsTJzOSJSxhVKbwUKlSB+pVa6tcsx9V7FbRZo3L67poy7UD11leIx1Z
UCZHEGFwj5kNwuNoch4EtUqBetMpYZzOelmfZFmYODI7WozQUfkELMR7jLlZr/WfJ/wA896dmnrY
mT1A6Gu26OaRhjS/weKsg9fz4RaEg0HCJKjMqDaeewPtfWBG2bCvRlceRKIXb1qrmzc6Lsk9aWEO
iVS6iA54QR3CInvex5QMr2NEMsGZ9C3zRdATfYiEXd5lJm/HMA2ddzvBq3pasRNYfFwQ8FOLlKTw
1VhTk52uJz0/oczJqcyk7VwoFpZ8p9UEKgeZnK0mcEfgnOEi22U6Grw+RyY2FD7OasmPZuqAxSJa
I3JDox3jS7zwGSUyq5z5obV7YJpSfYVjUX4t9JYEsQHj1y71PYRkdY2YL8lXedsntvXBY5d3nwKL
DdPONm8dA/loXErnxrfLVIaFEaV8yw0yNKlPeivduWbGsMAZBwTg8bpW79gV+Lq1rCCQFqfaGt8w
8Wzj+2rSWRyCFB2ZbzbWxcETcmeOM5FgvZuxXZR+6xBDXozJgdPCfgYOWX2dRWI0oQdesTvlPKIM
YhhM085IW0jnxtRZr2OBBBN4hm2tuwpsxwVQFqrsvo5igFk5c/eTt3r9QwvNXaJl7lFB1EIufL9M
wkPvLK+BnM6QlHU/Z48dFmYpgdprdMJBZq3GPUR618e51w5AmKKhrDgFQYDceDag+2CYYoPBMNmf
l9EYCE30VzmsgQMy+KvbjM646+splnzzbd3R97E1zqwxRK5rYVTGlb6vF45BcobdIbQZyR8aszKe
/KZOn8wiAT0GZOp73SxpGqx13T+bsmwfTK8tDZLiXRPPDUyO+MKHH6nDoo9MfJ0ua2Gw0TkWV0U9
yQOAR/tkmEv10Zsj97NPlIR/6HIQh2Gh/qXQGJg9k2GQh6Vux6dlk9yVSn0Xb0I8fGPTedzkeWo3
tJNKs+elWfeFl6+7SpSir7SG9BbTN6ttXunssBpdvs8w9h1yQx+vvXHSz/Sy1ifc4Rm6s2l+YK+B
hNATBZ5aUuRQnKIwtDaxYVUhGlyUAnEEbvU4KFUilmUEim6n29fOJlvU2W1/sediveqVqtGISHUt
c5SOlMPOa6HUj5PSQerN0BKDu2kkzU0vyeAB7SSiD3SUxqap5PzhsNIGpJbapFSX/abAdJQYM+Z1
pq1eG/bsSquJTNN/haNLZMpCkIn6tJhTcTTGYTwMgIyGwFXST0YrqECLTREKvwB1qLMpRYdNNeor
AelAeOysYlkxVW8K016JTRGEozvVNw3quOlR/U2b6iuZqr4pVp1NvKpkrPmmaE2VuNUTSWOdtBLJ
a0ZsTRFOSggrE2t+Xzd1bKyEsuammZ2aCP1slsTpEvLHpg6c1Izcg4gXo7zKnVqzXlvDqW8QacgG
8+noZSTU5MtjPtaugUzAoAjRkqg7ZZQQ2gHw13DMPP30b1OaKhvcvx49HOvyy1+gr/6YPbA6Zgut
mI4kWiD+VLXfj9kDFBDhMo+HisUs/Uei1u+raEpT9swMGZCogfX4vzN7n0gS8WvU9d+oTEGw/1qZ
4ifHTuBw0igtnME24NfKNMMvlHekrbqZ5e4T2dYYe+fiyjRmpugjmNVgLlmSTbmm73pr+GbMYPgr
061uI6O0zu5iicPI/KDg2l26IxQB+2OTWPK2IrfibAn+0+3d8ZgbcBToE1m6ViANQWvI/EpyGp67
3OdMd82xeVlNuAKBYfTcFIYmb5UI6GDqRE4EEVZAmLSwAXpogsfV55F9Y+PxhT3bhRbhH3s5QnZa
Or/9grF4KEKvAIKRT/U9zMEv6Nwu4EWwPsNNNMZTomyvizLAgrKighxaGRg+T1JbRzz2yijrdoUb
5JMqkhbtrddK71Dpw7BvJzixs4dYqtYqIrkIHOuAIvv7JKuIxSRAaGdX/mUUoPa4WkOxThhblEe3
sKfnSKxPi410PSJHqYrpXj0ik1Ch++kOElgToqVvr5irv9DZ6PzTyRygeEFfPRZ1UA6JhJAJ6QTi
rX8kgXw5ldaYnTTK9rBcIwef/GgTnBClDCMXDVO0EFi/svtlEhqLi+ySafkduuG9SOTFY1i6S7EK
B4aZTEMw1iOW5GjOX2q/ad5S3YsDnbYLKVTTJ7c6iGfcSX7pPds+Tnk4kMNuWEqQpZWi69UzuYcY
x6o9KClYf5Flfi+ivr+yFZBvnqWvGKTLV5Mclz3E55ZABh2n0zI0SQBVpb9f+urrRBIbzYe0Qj2b
kWH3Rn/uvcHfpz3tw9KO/jnmOj/28WrDve9W6qVlm8QqRiCnaPE0ACVoWShZyZUmtKINmrTSH+IM
NVRdWfaTr6ePWtdVzxbWqUuluIOzBZZkZy5OfBLLZL4sSwnKk4IDSduGK2Sjaz5oG8SwwFNyAxAm
vqLDfJoBWSGVKy+wOItrVyQsuyT+b+K6KRwI7CEGdZTHIhtZN6ejTTqs6QHBylbQwhpgh0/Y8wcz
kKObf1h9Eqs9tmKQRCozOZht3J1lEclTx4sftkUPmnj1hluGG+JRya6OjbM0p8qtGYsLJxHfmMSA
vDZYPJ/kNAwnkjqbaxPF/2ON8uLiLOANKp/QxqJK+MKVcTvdSGQLsK9a/zYCUnlOi2U5DimxAzgF
10OhyTm0267bT6OgJcyVtKk0vzlCNP1xbgyKIgRY6D6GrmWJwQKO5HbapmTkVyMERmnqnWr4VvnW
t7EHEocYwPavpyztD5bIVuRdlqzvlV2n3KV1VT2nVSYJWJsjuLUI6r07B6nemyLjn3NLm5QAxIjt
IPUpHeYijp/gKuPmL5zWPqANb89RX+MloCTdj0klr2xGqYjttfhORrNLKFdlXro+ETvHdrU5GLKl
etaRiZxNwra7QMxLsu9FVMBKgglH+QJvRl24Dwsem5cKScKFIOwUUW6TdB+G3J6/EOjLRUzYS7OT
QIgNNis2HZ5FPxbogDM5+6K5bndNsrr6kTxzlIzdYNz2Q9NcV1WTXjmmnTxZ1IiPZAQTgQhvlLg/
tjEk3hX2LTpi46NAGxTAJpsfW4+iEJgI3u1/H0G5mvD862v76vuXL+m/nijx2N9XBlyGm/nexbQL
h+/3W9vi0nZQeLPkVvZChkp/bAwgfpkCBJePEVkZfh2WCX09yIThO84xlgXKjmCzUtCxm/2Na5t1
/6/XNlo0rmqeFmh+9O3Co0D42bEPHMu2AaXvojYX4Kv4xDZh2mrV17Gf7GdbcwB6lQbN5KD6MrKm
aNFoXWjXHDRId6RkWJdCdXPl1tg5W5NnzPi7bvCA4CmJ+U6IMFE9obu1h97WKs7cJingEqN7WEfP
+j7C7bnMukZ3mahGE2NueiJX3kJETRuq59OA+pXWNFZNqm7MPhrd+SUnPfMoVdqKCpGWNFRE7raq
xZWJrL9GyegeEE2h4rQk9HxTtcXG1iFbW7fsqsYZEariQCNWJ82JVvwaiQ+dNEPc+c7bGu5hEf65
ZC5GuxyN+xgNfRowTac7n7dOHftTcSZtlv5dKQxKoO3DektyEM19gmTVCaxWo+mnle+ehryV3q2W
zckbEfTlnaUmBYixTRDuTA+ybZBABrBzXdmxc+2rOYNZIqYmkpfpQ6TmEILMsTdRCHmAUjLsdXdV
k5lteGFWJYOYROgFCOxcGh1xbDK/SdXUw9gGICnu5mvTZ1yV9wZQz21CwvPpP0fb3MQTboO0Kc+T
D+Y2VGl434u9npCihYGpso6LbnCICVFU6Lpnz3mou6YFudOZoJTQIcBkWogZl9dD2azXqRrssKNP
Xpdti9mT9Mn6oWuXN5b42Y7usNfDejGgr83bJtTZtqKeWpBqkIv2rVqaptv+VP+xS932qvO2Y53V
unXYNq/mtoUdt41sZLGBYrFRf5q2ja2/bW9RejhZ2KulLqgU4wPsFTa9Qi19XbX+HVxrQaChlsJw
rrgIpT03V4NaGottf+yqVTLhKuQ6EHC8hgvrwHdLLZ3ZmWR3+LK5k0bDnBmPbhtqQy2r4Ymyt/bV
ChsonHUSzULTXVmAUkRtfo5HBJQtqQKfZiWqjDEJn10ltASPHF00a2IooGSYtNooMpfMFO++kmn2
SrCJWEd/pgtFo8j0BhVxPHss3RF5YiNZvrgdRWLWLNFXVj/VW6NkobUSiDrNeG0pyegczaO9n5XW
isGIdgfwCAHWuomxkPz3j43PqgjsqZJr5V2fvZITJI7DJucqlLJrrUfnvDjCaM+atCNzt1qdEiQ2
zW7WrIYVG1TAIljBqaGxKToSZSgqkJK1SlUWR+jLHKR05n5g73MnlP6M7YtxMRohnvyU8LwgUko1
Y1ps5CpMN3bLJmVzcZnt+77IemJXlditc/CiuEoB53YMarJNFkdYFxK5iCljutMx5yOdg7hNfB+D
pTvSb5zrepPZRZvkblbqu0Lp8OIVRV5puMWrjpOlD2al2LNsIzkuy+IeGzv1zsheqxvlNj8BJETu
h6UA6Z+1yQD1TRI4iYjOh3AWlIJKM2j21nJTri5CQktpCr26dB6jTWiIWiZzYPArASKLRf2js8kS
uyRrnzHCm6yvlGxx2iSMcx7jilGh1wjr3XyIPzd4ftabObNLyUZSi+vTELvU1YLYjJ0pmjX9mmHk
SHclyFrxbYAgVFzifFzye1djYhF2g8NhyUqQsUUEvASm+zKv7qlotdY5tPqa86nF706ycDnr45Wd
wIwMe30102MMNx3Ufpra8wdvJJ8uqGwb6RBxRAkhRmYk7Qfah+KyRkl7mSON88h11kxAj0xEdeiN
6mOE8pdR2DYWq3MEsnuzYfeyz8mNZXZGW2V/1ZnLfmH3sYByaKzbFugyzpFt5gbl1LjIbRLnblO5
tjI6/abYpnVD7POBKPrY88NUDfSybbaXb3O+JqWHBpbE+C9tbQdjCqtP0sVtI7szeswbvKOelpM0
PvffnNE3JfEfc/9Q48TxTt02ZazalZ6mVMNHiE/MIYdtJqmr8WTT2BX9DhfaBJ1CTTAJGqx/bOL/
5y+r+H67778y6uvSOJF/+s///f+bew9/PAJ2Cpy/KLXevg3/LI/8j4f+qLS832Cq2kp/4LimUjFS
y/wYkDi/IbtwFVsVlYJvG8ZPpZbirrJAxqjvoTTkUPyj1PJx4us4532DCgxPoPe36KqY+/9canEM
Cyo3xBIuIU1/Tm01NUII1mHB3mbE9yvu388IKpAL9LNXRYwSfKc+Z3QiYW6LQbtNibJ56NnNsBFv
K46UuIQIKFKjDTPbIC0VYgfu5hZTcRJgA3LkjkrTuBvoGu6Epvf0Nd1wWgu49YGztoUKh0CGS9vq
0lcyVpFPmrFqn/WcBGIU4ckTLGHYxy0uu71uDkt1u/oJbLa0w/IuxJLYu5Ke9IMk+AxlJUiMk2Vo
TYKybm3yoPLWcwJj5OQ2AO+Eu+gp7ETdSg6OXVC8+JnhjKHRTe5rBtGNWZCmd7OSL5dgW2rL2HeU
g9emylict7jFuS7KPrSgSd9OWyCju4Uz6v1iaedVxOvtrNIb4a8wF4qK5Bzh8N+lKuURUKzxMm3R
jwnxgIGccs89ue6gMiwm90nbAiPnLTyyUTmSK4v+NGhMvfg0qpxJ3CAt4cxR96gTVnvVqDzKVJ+I
piSXezm4lhw+Fiq5csgaQiwxRAKx1Um2tIVM7kqVdrk4FeOQZQvBFFsgZseX4WyplExaAv8jH9Xp
PcK08DFVaZoMydhWziRstlvYZk+cE8GbKoNzzdvqjc3DGu8tajO8AWBLbv2ohltXgnBJV8e5tWMX
fYJUGZ+1pmU3uMDdMzKI6WtUWevZjzKuNVmRSM8Cx73LK+SiVWaO0ZE1J0Y1bUuyR28oLqmI3e+9
Crq3t8x7aFsYslhDRAgxpMy+InEbRnzZprZTkVzgABsPmuSQ+WRMTbIg6pW5haM1SC6oHv1zXhDE
Cf92MJ9HFVudeVjBDlVuukGvYq15+0i4lo49VSdbBV/bk2RQByDiitts6QOcLJRUzDidD7VPeG2o
JhYipAXP9iYRvGwckfQcUNWsqFzMTPtsxLp7ReyThY8gX9iTKB0v7bZ7SnFbHTul8o3p4Z8ipfzN
PX9+SrUUjb9fMfiaNpFwPC7zpdikwwXayfu48JPAcflQF0OLxrjUoyyslPK4gKx3WTY5cpE3Exlh
rFesMFWK5QELz0hccYaQGd8xbNd6atMXS33H4orzYAf8z72ZHaN9mbVRhLgc3ps6T97EtlW14OVX
ody2rZa31sMBhsMYkIQ+HZc0o/THoGi/gu9gVbuorS02GfFxUpvcZlvq+g1YyEQuFZt2te/159T9
nuK2PRIRU4F3dVI2+X6Xy9sR/ZZ9XOaF1a4OBOhGs6fkTc+Efk+7QCBzqZvMvPBLnjEoiOt2W0Rr
Q8RS2s4iegELwvIu2tbW3pJrZOiu7T0XrLy1ZeY/DNuaWxsr7Zxty29/ZfXurXRTUq3FXatlQz6q
ZXnkCfbm/bZDX7Z9eqRW6/RPcbfnE5bf6mrrjmNIpXRty/hiW8xPVPWPxuBMJ83xagNHDTv8iPft
Ph7Z6ze1UGHWC1hfBF9B7NkMDDNQ1dkmBeiceNwJ6DpvjG7RCrRVlAF5VQoCdNioCVTYxGHdJAab
2mCaQZsE0KFRIXCWVR8I+5TUl65ErzyKsuyfjdTSdp4SM5Bbm+wiZ+kPA0YtgHGIHryYYiSg6hju
6MRRRfibQoKRtXGjO4QGh0jgcvfQ63pnBeWmreiUzKLdFBe1El9YRp0ylN00GSYcV+sKeXo2ojNd
Uoj+BD591zVmY7JIizNPdSS2x9VXaLbI5/cM5gYl1+5aGmrd9XczJ1nNMe+K5qMWx6ALIgvMaLVQ
BJNjTAboaarReR9Kr5rjHRVyCjnTM5M+zEs5vkMlipNrtywy46hwYjSQLErd43//vRB1COoi9jf/
uuYJceL2//GYjv9MtvTH438UPj6TJDgXKvoEyA/Mod/rHvc3pGqKVgSPkewTWER/jJic35ArCeJS
WEPqFmMoHvSPEROMeg8BKbUPhQp0ecf7OyMm1Cl/rnssE568xdiKnZWuK/nrzyMmfUoXX0RMSiq3
otdv6+ZuqO2ZEA5s/wSDW4aYYZPVOfyLPrduhJ1on+HLOJgzhkkvAht+F8Q2P/7M18vKQqs0l5FD
pSN7CfXPOgcYH+kucy92G2R5MiEpO59ICswiky8kMBe/2y3OLOlFMnciR4zemet6BKq9d/SUIF8S
TcPBcdLuJCpRvMIxMm8FuFpkqvAG6Oql/5YYnv1ax9L71kSmD4SBjT2qia4fc/YOAxCSyOSf/RiD
BgCYDq1k4bIckHcuZuGXF7S3xRhUSOVJTrd14WHSGrrpHKeY+46eMU33flWkWCH7vm12Weq45NS2
YJTuRUkSGQ0sVcNds2Zdc+xKz8HJRY42VGVGSS+pP/UtuVgazHXYYMO0963Kty/+pJvA3hHhlgQb
EiAazgALYAAgU4UOpv49rxR9EjptQ0SHy8hIhCudB3svN9G/WObgnceC8JhAuMYc7WRBBPceqXP0
zYsaNlYU19p1NxE4wQSqy7Jjy494NOy1fwBHt3A5aTlZiDCAzE88yQpUQQxhaqlF9G1qBaAeHT9F
umtQD9ewkBTe0wViDdIbsYdH+uLk2EfAMfyomgLzRVYMdbzW1+w96uWxZSCnkW4S+5MK7bY4ARF9
dXRrUwM/AI2NnTI/Iej0g+OVFnQBeHjkWNHT3gAUSKlQWPxQhGIpIrgrIXlyN5am84x8pe3YmxQY
JwpRkerJ5RkRAcLA8MZ0I5mdKpU3xygQJRRxjSNqYcoC/95tzNagyKtLP1xBsvs7k1izMXRTb7zA
tAJJaBJXB5S9lgR/dqqTPepjxzQHTE/Lp44caskokIHfuVjqDE5jUTaIhqEsMP2vHQx4bFrMq1GP
0cyi4dYQKqfoo4Kh6drX//6H7O+ut7+c4j9jmPvyTyBvPz34xxnL9t1X56TvbSg3Bcr9R3Pp/2YY
NgEdjPdNBHvgef84ZP3fMFGDdzDwA9g2+DUe9I9D1iFCEioM94BgtYVp7m8JQ7cMkJ+FoazfHU5t
zHwqLs7ZktN/PmR7zvLGMAygUqNJSCnTmXtkMMkjpZT9hB69h7dhMwFHggyncBKjfJ+bvg30SBpH
ogPLxw4Q9wUTuNintUOgW+XhfK409TOZfH8yraMTI5OiFb0sFsk2HU3sNAMYL5zm62B73kMGx90n
BWHpkOdNyZFl4ZXrgmCHu2B4xbWW8d2rGt3ZGRw1j5k/jLsG+aFaeUPa6kpxLOOMwSNZclcJX9LH
FGTI9yRjBxuWcad/kSTLpW7HHDtf4c9MxnADpIF12JBU9MWjSjcIjFiMT7Sl+c1AjvYTNIXydnXs
9cElQ0ghV8SBNIkCIQL+pKYhv8HL7JCYBCPQgU29DmRNKr+NUbuh5evdd89nJiX9gdVfP7VPti/Z
wnPZnhLYYEQpehLjD232icOtvqoI0btq+vWwkjR00LSYe6xfG/stFol78jQ9uXjV6NxTaBFLrKdG
+oWNREcooWzkXCOf83LC5matgMixMkQ/02gP8mSvMPtPKRBO7WgN0fBQQKp0r/nb5TX+rFZ/0rty
su9iUDHvVpLgHooIB0h62XylrC9SGRSoM32881jg7zuD2ELsiBDSdmh44LrlhOzx/rQxMeMCByXq
1ogBWFh6WBMQQyTDrjNT134eiT45D/o8akdjkFa3b6VBTdwSFn9kLtPFey+xxlUtgemMY4uVDdGE
jsaNllfebbzofLIyZELvI2P1L5Vdvuv/h7zz6o0b69L1XxnMPQ3mTQJnBvgqB6mULFnyDVGWZOac
+evnYUlyS92WP3uqD+Bzum4abkkVdpF7r/WuNzCp58SzaYau9KHxLxoho3FIyiS5x+9Z+dSpmB7P
2zrT7Y0YZ5vM3RF0DOPUs1CRFJIkqGCkV+vS3tLxApkiqnMdZGhI3FNmcBSlQgnieVUxE1qSRc9G
nEO2KxcwNsqHBtOii1rr4/syq5St8KX4vCbY8DNG8iig6cLEvatX8WldMCC2kvqs8YX4ROb5AKdE
7cJ0QoRZf6bZjUWwmO711wrn8deIwVa2EDreY77ALH+WZWXqnwninh/yusPDNo+k4CLwMgVTamXw
xNZsQzCdqQhRcMPepJmeNBzwfCnNICzAcTurF4kIQCVaOQu68zLwsD6IyFGZOYRbf67pLz4qdgPj
D0qMkTLxJeFjElZQ9iYYlZG3ZnQE3G/yXOjw2Ypx4iHsiOod8D49c8f8N2oMZ12WCcVAmki59jU+
hMVFmLIgRG3HEDlYv2OinKVnUbKKImx6y0PeHNMzPOeHsorrBUCU8Ca4oPrOOqE4IAQhS6CNik5F
b6jlNq7FvlN8jDx9SGaZbBSfKiRCl50CifPEiqsin5pjKh5M3bKcFmhKtYUIExLpYFXi4GPmMizY
UmsWQ4kfDyYx92ngBrisqPKt5lkXhL5wbIZISsClbquImccgnbo6vBxXBz/n6D5VgVcmvQI5mGCu
wJ4NjWwv7R4B6YRiQtrpgqam0fx40TZdP2vs3HBgzEdtxz2iOVc2rjczWwqHpdEn0aVoSjzxDR3T
ITWFQffZL+tho0ZSuXG1epgjeBfJugjKIllGIDJzF6huGQRKN+uyoTjFH6eCsRnRmqVl290mroOb
Tlw6AWtfMMo/CVPioXGaKPD1Qn80zZoAsXwdxevBRWI5xWenik5zv8y/uIXGPmNiWfk14t6GGZ+H
xh1pX19FWpvBJGp1m2+iIiiEHKRVUOnViUI0LkbEvXEO3bi/6ZxC3kaZXWNBQALsDOVyC34yhEY7
5VuO2XOdduStCiVC7Kx2KxiaOVrONlN6LhZ0nE2bk8XTV1HkzmrZF5cglsE0c9ORW06TjWtx5QFe
+oSNzgTb+I1GotSXvKrzpSnq1P0HQOUvRQno9fuN46FlfD9KQOWPnyoa8cGwhQn/AMAJDxlMYl8q
GkIBxkpiFDkiJlTwSf9W0RgfMLNTCSDAsNDE006j2PnWNmr0fvSNNDbkmGGi/ktto/oXqQtQgQAP
wFFXxU15fHuvK5pOQzWPu/gUEzj5KpGj6jpOfOtUCwL/OhKhDK6iyp28zoSLUiIB1MIntZHkTy5h
d0Bufk+Ga8WocR0wDw0JBQKOnXaqWXwcqfobtRN9OUXv7bZndkr/N2oy3GrSNn52D31ZNRdqY5Hk
JddG9xlyV3dV6YbujEbfskeSdgpXK0+6OXRvXZ/JlpcagCNhJpOLlOHwhJ1Je9rlau9vSB8Z4Ahr
7sAM0Wh18Emtlad1Iwjt6XW/QmwQGp49yYDpewwEAv/WwYVrDw85ljE3kxtrKnqBoM9T1Zj922PO
MNXdzGR65gaATH7i1NdBV8BnqlpJzSamosnu2giiapqjzJNoHVxyOejb+nxeNHFzQoYkJ7vZeQLQ
KrWdvUr1Fy9stdWIXmuDAroZGsTL2qzrL2SphFDtdUdRd7abl9kqMMOE6DVhVud+6zAGcODnE4VC
A3VaVXqSLNmQ0EB2sA9O2sLu04mK5S1s5D4UhCOEg0xoTYhYYuZp0BmwAFE9fSpDflphoGVW04J6
6KTX5OEenzdmgQzpc3PiMMc0b3uf0MIJbnLVToMbdl0EasnkkKxlTNnqNjQuUxj8y0TFTHWu5R1G
EmETZ49+iJIbjQsu6xMi1jg8ZDMPToUvqwbUEwDR3MGOhB0v+zrqCz/poa7dGfXg9wuPSC0k167W
SiDudvcpwTlqFGuSIf7P2Z9G6u/7+9M2dX9Am+JPX3ancRxn2AYx9iSKaH9YlBgfNFVhjIeyhcnd
U5rvM9vZYnfC4G6kTVHs0VfR+/3Rb9Exj/0WKJRA8fxLvCmstdh9XgnxRrANSI23oIG4kcMyDvte
JZ3kztA6LiYjvVXVxk1bt+oyyAghi10i5OepCJxmncT9cBpRm7aTHixoq0odIp8Ap/+oEd2arVm6
t4mFI+1bC1rOvsBdx0VnztRGSb/ksAaWdDFIPWOkHTMJvkM9yUM5zRYyjBB/YiZBcW70Zjq3UW8s
lUwqoTxKOIHo6VCTf05GHMUKZQxYkFlagtZIy7+ksZ8sYltYH4shJqxIL9Jl2YoWqCiS8jVtSfOp
DAoPqmvRWlurrYi8beJU6Wd6QPc5L/GivPStgnwUy9A97BX8NkIwM6bpVjQd8UxXrXAnlUPjXiGI
dvWdOETyeod4Xqk9RPW6lpsuNVONNnJoG9Wd7RElPLPUzA32st7L6dTxFEkiEa8DEFkmeZ8wwvEr
LVm4o3uoH8v+FwkzGvaJAW433izhIE0VyE8PY/rZGTFRsoktAt6YUzfVwnwT14VnAS0FzU7LBh0m
KIaoG3il5jImgfdcG4WQ/iiJRPNSpMTK9c15OEomQQ21j7o9EBHTI6hMY2Gs2kBu19ZBbpknwUof
JZjKoKFvp66T4cE2SDTRQXijICI8aCP6g04CLzU4CQf1hDQKKcDo0VSUB31FMUotooPqIrQkh3Ca
3i0W4iDJYGOCFZpUfCJMrRvCGISH1RW4ZacvOzXXkPw0BCxuvbaXsGAJqzvciHFRd0ZD9R46OGeS
isu6dXBc7w7u63BfcWKXBkzZ84M/uyz6futQcuPabobu6ODugTSGEaXzmkRYXN5VDcP3drR+j8xS
5vAdDeHRYuGxZkujT7zbx+Ir92N0NTKHtggBDC7dBNnivMvlBFPOOINfjtU541DNwm5Ulxpr78lx
e8f5To6Vgfk0dnS6BM1bFhfYzIancdfVp1osD1ungPk/Sniz0yLqScjWcti5YaX5X0stbB4q18gu
SnRSRC2D0FFFK8MlV7C2tZE3LWSkMitTkbwJ7JJiLega7Wnu6Okiz/Ng5um5DHfDAJ3TNe3MLzNi
RLkK53IbR5iryx2sJsV/7JAdTsYpJK8SgDTIqfa5yTWpXODLghxOLTBTmsjy4F9D7mu/JOmICFMe
NwwHsdstpkZLVCRoYt5Nw7IqN4Vc2cOEXsncOEFWbxFsZfZFFVElUJarfL+Dkewoi+ZSW3fgNkLD
ZQb26VLXOneHt1BY0K/LfTBplU76HIRBjIK86fx2F+Whfe4gpMOKgeP5FlGDZy8dW3M25E/Y85wQ
1WIaRUpQXdGK2FcumPEklOv8dpBLc5jxtrrqxNIHZ5GidGdMF0XbfwzOOFbC7596G9/dt+/jjOMf
P+OM8gegOsZrBD/oArrKNxILUnJVMKwh0EFRmPOIP3BG+MKMagyGjlR96ICsP6py+MKcVPBaACiJ
lBC/ZDAC3Pn22NOYCSkq/q4kd+L0ZAo6g9fHXpCOTsptsM6bJF5wZ5G3JzJjpuAQPQ0ssm+mppsS
b+JYVjMjkUYLgZXs5gE5iZTOHEaOX4dOhVNRtuZOwZpvmkLQW8OTSGYwlZ31SG69DqoWg0q5rFuA
CnLJw0EZZkrs7tLcAmFvC6ctt5aIk3PC36toWQjT64l7ZUA276Fp3USm3FvYDLdIOmmP4wUDeirR
Rg3lz1S014Viu+m0KMp8n8eZf8vuXpFR4TkaqbdVua1tMaw1s0l3AsZwMk9kzN8nWdl354hom8s6
bJGzpGXQ1Ggm/WBtKNCRplLCBHYuXGYe8wG+43XdjVRcS8ush8ZGqAHTL7v0KSIhrDWk7+Lgm96E
Sl7IN0qjdeWiqzpLv+qxx9i3fZtsG5Jv1YVWYJildqnMgB0PQX3etbU7xsR0Et74hhH1eBl1jTyp
yXf64oj+RiQD7Aw66JtCwHWb+CIn9TuPNKflnNSoW1DL+tNMV+IMUVCTbnDYxxOtN63RKwYH6nAN
+uEbp1mj6ecGgZtzK0WdaAdZdB3rbXbu2G1czXVYPbcMd+2F2ckMrWILd3ILd0Js/tR2A2VUvTdT
X/9EegeSrahjYDXRXB9yiEtw7Z4Cz1x1qdu6Cw9g44xTqzi3DBN2rmHHl/AD07PElax7E8rjdabD
IzLLWh9pujVRcL5R37h4FCJxkZz4BKxJ/2gYOTmahepZJDO36ia2W/MK7DclSxf1lwEW0if3SmA0
G8mo0EWXHvfdvGNuIjBQrEBiA63Qlwz/mLlVsaGtzdKTP+pBbl+TyKtcZSRhFmCifW4RLhrVjnrp
elhCnsh66ZJq4nnYqDRJeEOzWRBJLSo6rNjqePMyw3L8q+pEuiRtwfua2r0IZkWJSTV0TpAoQhsp
n2L7MexEclI5kbqvWTttGiI1b2dqiBeIZ0EOJ1AylO8z6C87giRqbA2qokQIFnUGjDEcdk5pubAF
L0kpmctZ5MzhN5vhMhyTULhmE5Qg6nBS1yI/KS0qIdiPXTIrhmw4h8UfDROSfTGLhC/s3vW1lF77
zlDesA8V3sxCDbro3TJcuUrdbGNSIbgoHagZhqnU9hToMkomZeYEJw3hRbd961jXTDK1a65TnWol
sDLMdKoKiTz1hZgF5Ex3eL1l/kWduMYi0DmytNgyHgw7tAm7K7trKKXhJ7NVgmtPxa6FWJaq3I9U
oGriB2Z9RqqwsaqEHl9ISmMuBHfKGZ4z6i6mMt0UKQ4tTeg6YPB9fA790jqDYBacQfRJ1mGA3Aj8
PvsKUVWehZGjT1E/OHci0JtPdenqi0KB3DNpsta5QKSDdD5sTLnbAjR8HqpRoaRR2sMN8vHU5ths
SPQNlJMOX3ksNqzI/JQhFbhPAixQa9pddoi8O0Erh1guruPwWvLyALzRTVSIIINrPHSdrs7xSkVr
HyNLXBWwrZSF4cnmReQGErssa0/daLcABzBlLkJCFhEEtFb2CAJrfrUJ0N0PYR/NZGxQL3TG4Tv4
uriDS2Y/elooZn2ukOtOu1+k7WaoiYqV8dBe4kHT7UKXHNKJj0gdCM7PiP82GufUKnvIh5Dy0BWk
fonOsx4wYG8DXBa8muBRunkXCwwnt7eGGRlo4HHyXFZNqS5LyjrWbcA4/hyzPJrtyJeby9b3yYfu
0cmcewDD6iTOLJcpL0wAxlDYBSncFvxCKlxmCySmYPLk69xHSVZqBWzvut0pvan6EwVTiSvJ0Vo8
S4fiPMp1/wLPHA9XC62WtLnt4lUxS+G0PFSVgUAR+ahyUlFxItmwRWdSDPInXl/JDyQe2M9eWf9f
M3SfYUfthxzddfwD/zT+8qWrh6cCfEgXrgkVYgcN+gtFF6Yt1FgETQfqrvIHVcX4gO5sJKQgVNIE
uihKoueu3vig4MLGJBVHniceyy9hjsZYvrzt6hnfCt6aYeCpZMt/whxxEzF93zKmQ2zjw1Vk3lw3
bJKmvcaiVbC1Hc1sdgoZr1ylcqOQEdQU3UaXVe9Wo5eZ4pfIIUwuz5Ur5GrRE9uMCeFWLQELJqkt
R2vH9vNZw/k5bWi8FxWcqQ2yqPqcj5cgbq73MOeTWxl15IY08maBXEpAjC2cVaBqOeaA5l0KNjah
Vy1WlP5ws7CFmxWNpGxNkajXSJsLwpO0G6XWKM+8OJ9ooUzCslMTod2FdkcWYzSVLd/lXRbWXaF7
xrbWKvt0IBpxomVONmEkdKbHA3yZwnM3CRmPJ9j0p/MGDoY0KdJcXVVeJm1NixkyvPhyzqCYROtC
G1aJlYl15phM0VoohFYgh3em0ntf3NrAYkbExKz3Hu49kpcuFCW1rhr8CHZ6mXpLYTlQ440cL1aw
RplBaqKB2vYlEy5MZZjq5dk1NAfwtrRN0VOZhLETMY/SqVPg7+aZiZG2TSyXFuAjDiip1a10XkRV
uHHkxL5GhiMthsTJHo0AyQNVpdFtVXtJyfYZQUNZrgwVPQSKcS1YRLhzYuRWiM+GWaubrKX49A3U
y2AAhEy2SgVPpHNQ5tpkLQAxXMeDpZ1kHGX3Ok32JzPPm6VdJXdMviKyuBjETyglsIQzRwarhCQc
1y89vnctgNyGf89Lox82hD9VF5Hq1vdyL5KFniEbYtpSLRyRoDonjzCP211vqd2iNVB622XwCZfn
einbTv9Y4RzST3LPBojwdzK2TZPOGqZQTk/CwV1AEMDRJJbKeWE03iYRrj1BwR0gFuPcVQmxtKAx
/XM6O/2HzmKLx4fHYh/9x3QP9sR/Pz4WhV+lRc+eh/N71a8fRstERimqPj7Ty0aIVQNdHjRAG7tO
Wps/NkKByQNkf8QCAJ1slt+GL/D8YA3qRAPqBjulsHi6543Q+oCCc9wIR74fLeAvzV50UNc/bYPI
JXSyAoFZZYM3/7bLw2RUd+0gmRcQ67F89TuTsXOu2fXEKpUmWDD2CKMl8KyoNiLVpAcLzpUz7eTQ
GFZ97xhfBM1KNQO1t1ap5/n9NT0PubQQaeqT2jayalXnUi9fUCCUC6MjBoN05rpqcDaL5NPiwErV
usi7QTrZb+uRsIqPQ0qx0umPSTt4GnAE/oYTr3L16yAvzHPMSKwCtxm8J63+pPZU08NsDFngyG/F
dH3adkofFhA7sDFzDo5mjeQqyVZ3SpumpW9JYAumvw5onPr3RVqmX6v/M5YJ34Q7b2U8/8/pdl4u
aS7P92GPyb6+996H+3X++Bn2UEAwVMQxUETJxXwVvgymDwjCHIXLXuZeeTWMVFS0OzLySo3kC527
5o/CgFuF8SVzShU/VuivyHp+QSYNY/bPdwSAMQQvRgcwbXVt5O6+xj0iv9dNRW2XlgYOTSqbnNwy
PNev3VIgwwWzuGQqamgrLcO3sQMnGCgVlMLBNlOuP2NoURqbGAWKPgGbi5J139LOQVXs8DXNwkJO
V51LBOXSKkp+6mMl51A56Go9b2pcNLlma9oYU6anRT3nNJvyQGMpBzWM527d2CVmZ3Y/Hw1OnRlF
FAQYSPjSfhhZMfmBIIPPU8GpMDoG4AekqCt9tBNQDs4CpoN1B8MMonnOm0bDEEpDISktc9s13bmj
lSr5SZaia4te2O3nurBdBzVyW231pGjmdTEQPhDYvafNyyzvrNUYrLWmmB9aiDij84KNY2v8kcbX
hKLrDczxGtHiiuUffB2c0eIBPqYDEBILqP0xtNolNNp+abY4cE0h4VZnjGOKddhmQbOpMjwk8A8J
s02smOVlxhF5IgofI7/Bczp9rhh5h50sCMdc92XtKojbwCTnorLLeVAp2p2tpwJkx2lsEgxr2dka
gQLfIUS+eY4aKrrr3TCEhoPOHb25XtPo2EXhTHzPc/eGl5MRz0C12ctDrjpTWUXlPe0xPxIrB3vs
hdTSIbdORcgPNCIcViXhYxmilc7DoObFbew3ERzUIhAnFaF/fe1BIaks+KznSi+5CD2Tst07/tDO
Gi3RsgksZnfYEFAkdp0g80MyRRmuzV4S+SzGP5s1KsFx8gOkMxzgnUhlSAwrMMBa6gAANW2tDhPL
xI8Xfy27lplGM3DeJtCGGe7izYfX3QFhwm9lQLM6Ak/d2CDOTRIdLiCIJXvbL039Cii7LRcy0L98
Y40wFmUTGM4B23Kp6s41xG6bMDPFA2J6nPX6ERAzD9hY0CmZP4d5AGaWtXmwhnQDklazRpTJI8CW
jlDbIIw6IWailuK5OoJxZun3t4HJZBjWH1idZDP8wZfcv80PUN4B1cvSkZWtHAC/1PeSRXeAAcMD
JEhqrXTDAMW05vkBNGQwD4BIUZycNwdYMTlAjCSGInkbsUc1HSpy70Rk70YDwGtRNM46HfHKNvXM
9RgvMg3p7neNnheoYkA4Ewlh1kzWq+Yhtj0gUADbZmYcgFH/AJIaQ+CcBmMGZoVp6Myy3IwtoS8Q
6dN4WmMLGpVApGuoXHSm8qFLrceGNRtbV+fQxVa4iuvz/tDd5q2XbQApHrwu3hW+pm0RzbVzdWyH
MaKhM7bGJlmQTFDMEvhlYFBFlpLjeuip1UN/nY6tdn3oumNgzxs2ZUYbPXP18+7Qocdjs47ehr6d
jkKSzrBC8RmuOTBDr7TW8D6FNiMMqklVX3BXjO6SBL4aa4Pv/pPsV6Y7VcvK3jVFSaUd6hDBMNaN
lkYZobbFZe8xawujWMq+LH8taDAucTxKTiSaeWKLI7CBmecm2a0zBHjZhJGZbDO4tc0093ocGQFT
8LnRDspD0ldz7gjkiExdVxk3kjmVbCnLZ4UrQ9YGK7FXqetJj1YxFNLExXvpGgJCPo9C3/nUV9z4
HyWegKzu1KeYsaGh1ltihmt9YnoujtB6bAAaub0NvyPhKsZ7QE3nMW5+6IdFjfuASk5Lu2jRaI76
b7SKyMEExA87KvMcDxfFJQiMnIKNh6br2pP1XJrjuNoWE6/15OCfwykwfliD/+thj2HP++OV8a+f
6wztA558CvQklQr6lVQGfremI3cBSlDAEqihv5XdhxEK85hRX0OWxkE9/Fx2YxdsWHj+wlQ6UL+Z
yfxCmaEpwB9vCm84DwxWNCoXHZUw05a3ZUZVy2lZN9qyVjWpmkheH82bMpc3eLlbV5YiULMNw4Ah
mKVv4cs5j4UkrF1SK9lFTsYtDLyqwrI07ppb8uGbbQr8tpPxkYD8gpxk0TdCn0LTza4iw27mlVmG
CI+VCIOiohEz18jjj3U56KswyaXPTkF2wkx2WuKwI7m27TWKopj46t5Y9bninBWucDZu1UdnA9bs
8rKzGuMz7AL5EnawJGa54UfaV2eIYlB7ERXL1FECetdS6jbg7+rlUCGFbGLSvsycae2cr6Bblwqp
H0Da7hqzqHQ+hrFsB+yK5SkzdPWLLWfFY8/U+jbHbeu6rCUMOhM5TeN56bTWTBBisVPhuvuwgTQL
mze/PLEGAADOAVIlE020X/W4LLaVLwIKEwYfj9BZ3cc2y02gD4D6e9wP16nc+V/Z4LoH7CiDi9QL
9FWvZylGVrX2Be+mdtJ6LqStroNksFB74lnwdTNciLoWrGQ7yzaW2xM8irZ5p4cxiHwv1BWnlHJl
yZkEhbRWqm2XtDiUSgq9SV64xp2MScwdpioqqakEhaHmifR4Z9eSc101Q3CJrGDuFG2bT1VLiHWY
aTmHixSHE0suCQkxpRCeqpnzPkzURUaY6/iKWu6JWnK5UBymvJKo9G4ZuRJQRNQE2dK3Ivcmb7Nw
V2qad9VHZTsvKIWZVBPMPbe7GF+12hTSpzCRsKVXhuauFqX9YOS1dqf6vudPg8TAxDLXobWg21WX
emgEmyEj6IuAnqQ1yE5TxsNBrz/qMnw6BjGhtMWEzbiQ7FrLmLkP9GeZh9FxgK/9nY3nAiCFzawl
DTVxl4s2mYVS1NxZtiNdlbbPUDG16uGzHRUKInfdvuKA5JhsrdHrwWuSjzTYkTyxnKK+iros8de9
kJo7WMnpnTIY/kmki/TU1qgpOYrSHJNctbuxy8xcmUbenlTdOD4rcFyZYZDTfm7TBJ0BFpknpqu3
GzPR2hMc16R5lzYnPh9jm2ddtcpwpoFRH+UlXIeEcFwlC5caHI0HM2gB5MxuD5ImJjg97RBa2Ge4
0jKe6B0T22LGDO5ekvz8oQNS0iiFB0YTA1WcBjWeeV1rjwpgCbcc9Au4plHfinWFBGBW5EmerEKI
v/p56kLVnAjJky/NfjDSE78ppFVuO/kCk1PTuUe9JSlTp5GGrRxnTG1jHEyG07YlKGmjeHVx1UA9
CM8qvMPQLWMyfKH2JYW/HDflqaR02UdR4Wo8DXpI2XoptZOK6KCbIVfOq7LOp5LnGbsCh1ENyo5i
djPHg/+37pWWerBG7+tMx+Kuwbi7F3Clm5YkbrJ0FrHedNIG/xkXCYZn5ztVGa0cCYVT7owW8/Gp
lonKuuhGj0ZD8AUXWop3GX6CY8bPaPGoHNwecRNpF2jrqwozknj0hBwGy8kR51UBbtp8mPRE8VDM
1N2AKaLT5uVywO5t6x+kCMNBlhAjUBgNgL74o2YBkxfkC/5BykDojjRLYWkM8+AgdhAH4QOMFUQQ
2aiHQEyANEI+yCRqTNOlZUFpvtbYiI2PUlKR9YDQCzzuILXQkwDZxSAg9y9CgcZlktsB0owKPlUK
XIgHMO62gaAg68cNNkEE0bT0cE56X41qD33UfcRBCW1RCU33om7kLD+Lrdzn0GigeRZBn50FTtZc
kHyBkiRUOjKfA5us0k13UJsQoNUbE9hvbT9FC4EiBUG11CzrImSi8+vwyP8tw5LnmcxsX+3nByDu
on4s+svHssaP7OWUHn96PuaafEz/d7/04yd6hgA/9tnjf/3nfVon1fgOXATgb9BB8WeN2uEtHd7v
j54hwgC4qh94aoRm8BphZACgHB48YZQm7vOPxQeKFzINrJcfPzE0X63Qe2vw44/3tJg//p03H2D/
wOk/88uq8O+rN0vwDJBS8LxBk95ZiD89zx8LYYAIwVBnhDR+Yh4wYV4thPlBYZSvwFt/XqffdiGA
so5aCPSFBhx9bG2ePylP+GohxAfgXdZJMZ6WaVwnXu83uiIoz2VlJP0fuQxoB7C4RRv59OAJXy2D
+YFym2IbKvzT43e9HgiGOnYhDDKKaW6A9J8ebxZiTDdBhCYT7/j0+O2uhxe8+diFII1rvBrYIP74
yl9dEcYH9g/r0B0+/fyp8fyNboznhRjB7qNuDYOREYj6uEs8Pf68QxjIeWT60ecfPy3877cQ4/Tq
qIUwOTxHoZEOqf/wAPx/c0WQhqoKhfHD0+O3uyKYiaD8ebpjn6zivpU1f60h3j062QuJODcwVXte
hrdHJ3a1sDBATIBIDo+n6+/3ux5GzupR1wPCOPATdPkvC8ETvroedEZLAioSE6Gnx9MZ9RstBNeD
wbl/5DJYH8gAZpI8+hm8+vicFKZO0zwCZCzzb/SxnzdG9dgTgrEiw3WOB5Wd5dUnN6mZIGXDC3p+
sE/8nitwbNU08slN5kLjKfn0eLMQKLBIh8Yy6KV4/IU74Ceul2/N2dTzo4dDW+Y/lt/r3t77hZeO
5K8/f+5GDpwMuq43vzh2aU+v/XjoF8d///eb7fJwtb/64cvVf3id5z9//oB/fek3r/XyqV7+58qH
RFLce+jLR87I89vc7WOau7P+O9S6b/f4H2/nv/7zzZt9dfv/8Nlht/7HVbWvHl/3Y9+OlGOfftt+
N5KcU4YhO1vI0c//b71Bv32X/7v1+UkjriNfBZ+q5LvfMkGSY9TKscv0r2Qffym+MyH51mYd+wo/
lT5/5CrdpV/eXKUvOz779LFv/2eMgI5891dpSLr3X++1l0/BLnrsp/gZ8f+Rn+IcsOVxX7//MSgX
jv0YZ+X39qSXdRpJQ0d+iLN/G/d85Av8RN7osa+wL9lZfzD01CjQj12nk72bvu8lMYISx77Cv5eD
H7lOP5HTcewr7NFHfs+f+vmCHbXjRy/T/nvHw8sLUIge+wI/I1A8cp3+rUTgyOf/iSC1I1/hl7m+
R77ePEHG9+5OO/qbH/u1z0O/+gE/82+4wecP7x95I3Rz9Cf4kib9Dz4Ck5BjX2L2GFXfKZ2e7z79
b7i9J49J/fj+F/033N+Tff8YlT/4FH/Dsf0zbN8j74h/hZx4aywq3l0s4++oln+GT3TsJ/niv/9t
jODuj6/a77WZ39CYvzafL5O67/3Z2856/I376HFf/Pf/AAAA//8=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microsoft.com/office/2014/relationships/chartEx" Target="../charts/chartEx1.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17</xdr:col>
      <xdr:colOff>281214</xdr:colOff>
      <xdr:row>21</xdr:row>
      <xdr:rowOff>0</xdr:rowOff>
    </xdr:from>
    <xdr:to>
      <xdr:col>23</xdr:col>
      <xdr:colOff>299358</xdr:colOff>
      <xdr:row>26</xdr:row>
      <xdr:rowOff>127000</xdr:rowOff>
    </xdr:to>
    <xdr:sp macro="" textlink="">
      <xdr:nvSpPr>
        <xdr:cNvPr id="72" name="Rectangle: Rounded Corners 71">
          <a:extLst>
            <a:ext uri="{FF2B5EF4-FFF2-40B4-BE49-F238E27FC236}">
              <a16:creationId xmlns:a16="http://schemas.microsoft.com/office/drawing/2014/main" id="{0F5A0672-B741-6AB9-AFA8-9054E1F8054D}"/>
            </a:ext>
          </a:extLst>
        </xdr:cNvPr>
        <xdr:cNvSpPr/>
      </xdr:nvSpPr>
      <xdr:spPr>
        <a:xfrm>
          <a:off x="10613571" y="3810000"/>
          <a:ext cx="3664858" cy="1034143"/>
        </a:xfrm>
        <a:prstGeom prst="round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323806</xdr:colOff>
      <xdr:row>0</xdr:row>
      <xdr:rowOff>154286</xdr:rowOff>
    </xdr:from>
    <xdr:to>
      <xdr:col>4</xdr:col>
      <xdr:colOff>145296</xdr:colOff>
      <xdr:row>6</xdr:row>
      <xdr:rowOff>16144</xdr:rowOff>
    </xdr:to>
    <xdr:grpSp>
      <xdr:nvGrpSpPr>
        <xdr:cNvPr id="35" name="Group 34">
          <a:extLst>
            <a:ext uri="{FF2B5EF4-FFF2-40B4-BE49-F238E27FC236}">
              <a16:creationId xmlns:a16="http://schemas.microsoft.com/office/drawing/2014/main" id="{8770BD8D-B773-8A15-E256-6C37C78F054A}"/>
            </a:ext>
          </a:extLst>
        </xdr:cNvPr>
        <xdr:cNvGrpSpPr/>
      </xdr:nvGrpSpPr>
      <xdr:grpSpPr>
        <a:xfrm>
          <a:off x="1547624" y="154286"/>
          <a:ext cx="1045308" cy="970222"/>
          <a:chOff x="1543640" y="155006"/>
          <a:chExt cx="1041575" cy="1001404"/>
        </a:xfrm>
      </xdr:grpSpPr>
      <xdr:sp macro="" textlink="">
        <xdr:nvSpPr>
          <xdr:cNvPr id="31" name="TextBox 30">
            <a:extLst>
              <a:ext uri="{FF2B5EF4-FFF2-40B4-BE49-F238E27FC236}">
                <a16:creationId xmlns:a16="http://schemas.microsoft.com/office/drawing/2014/main" id="{8F830BD3-1E95-0B91-6994-DAF7ECFA3627}"/>
              </a:ext>
            </a:extLst>
          </xdr:cNvPr>
          <xdr:cNvSpPr txBox="1"/>
        </xdr:nvSpPr>
        <xdr:spPr>
          <a:xfrm>
            <a:off x="1543640" y="155006"/>
            <a:ext cx="977422" cy="417386"/>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kern="1200">
                <a:solidFill>
                  <a:schemeClr val="bg1">
                    <a:lumMod val="85000"/>
                  </a:schemeClr>
                </a:solidFill>
                <a:latin typeface="Bahnschrift Condensed" panose="020B0502040204020203" pitchFamily="34" charset="0"/>
              </a:rPr>
              <a:t>Active</a:t>
            </a:r>
            <a:r>
              <a:rPr lang="en-US" sz="900" kern="1200">
                <a:solidFill>
                  <a:schemeClr val="bg1">
                    <a:lumMod val="85000"/>
                  </a:schemeClr>
                </a:solidFill>
                <a:latin typeface="Bahnschrift Condensed" panose="020B0502040204020203" pitchFamily="34" charset="0"/>
              </a:rPr>
              <a:t> </a:t>
            </a:r>
            <a:r>
              <a:rPr lang="en-US" sz="1000" kern="1200">
                <a:solidFill>
                  <a:schemeClr val="bg1">
                    <a:lumMod val="85000"/>
                  </a:schemeClr>
                </a:solidFill>
                <a:latin typeface="Bahnschrift Condensed" panose="020B0502040204020203" pitchFamily="34" charset="0"/>
              </a:rPr>
              <a:t>Employees</a:t>
            </a:r>
          </a:p>
        </xdr:txBody>
      </xdr:sp>
      <xdr:sp macro="" textlink="">
        <xdr:nvSpPr>
          <xdr:cNvPr id="33" name="TextBox 32">
            <a:extLst>
              <a:ext uri="{FF2B5EF4-FFF2-40B4-BE49-F238E27FC236}">
                <a16:creationId xmlns:a16="http://schemas.microsoft.com/office/drawing/2014/main" id="{EE06B833-7C3A-4934-8E63-AB69BEA3C398}"/>
              </a:ext>
            </a:extLst>
          </xdr:cNvPr>
          <xdr:cNvSpPr txBox="1"/>
        </xdr:nvSpPr>
        <xdr:spPr>
          <a:xfrm>
            <a:off x="1545160" y="888975"/>
            <a:ext cx="1040055" cy="26743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kern="1200">
                <a:solidFill>
                  <a:schemeClr val="bg1">
                    <a:lumMod val="85000"/>
                  </a:schemeClr>
                </a:solidFill>
                <a:latin typeface="Bahnschrift Condensed" panose="020B0502040204020203" pitchFamily="34" charset="0"/>
              </a:rPr>
              <a:t>Unactive</a:t>
            </a:r>
            <a:r>
              <a:rPr lang="en-US" sz="1000" kern="1200" baseline="0">
                <a:solidFill>
                  <a:schemeClr val="bg1">
                    <a:lumMod val="85000"/>
                  </a:schemeClr>
                </a:solidFill>
                <a:latin typeface="Bahnschrift Condensed" panose="020B0502040204020203" pitchFamily="34" charset="0"/>
              </a:rPr>
              <a:t> </a:t>
            </a:r>
            <a:r>
              <a:rPr lang="en-US" sz="1000" kern="1200">
                <a:solidFill>
                  <a:schemeClr val="bg1">
                    <a:lumMod val="85000"/>
                  </a:schemeClr>
                </a:solidFill>
                <a:latin typeface="Bahnschrift Condensed" panose="020B0502040204020203" pitchFamily="34" charset="0"/>
              </a:rPr>
              <a:t>Employees</a:t>
            </a:r>
          </a:p>
        </xdr:txBody>
      </xdr:sp>
    </xdr:grpSp>
    <xdr:clientData/>
  </xdr:twoCellAnchor>
  <xdr:twoCellAnchor>
    <xdr:from>
      <xdr:col>0</xdr:col>
      <xdr:colOff>0</xdr:colOff>
      <xdr:row>0</xdr:row>
      <xdr:rowOff>0</xdr:rowOff>
    </xdr:from>
    <xdr:to>
      <xdr:col>23</xdr:col>
      <xdr:colOff>302012</xdr:colOff>
      <xdr:row>37</xdr:row>
      <xdr:rowOff>104543</xdr:rowOff>
    </xdr:to>
    <xdr:grpSp>
      <xdr:nvGrpSpPr>
        <xdr:cNvPr id="28" name="Group 27">
          <a:extLst>
            <a:ext uri="{FF2B5EF4-FFF2-40B4-BE49-F238E27FC236}">
              <a16:creationId xmlns:a16="http://schemas.microsoft.com/office/drawing/2014/main" id="{F43CA481-3474-FE32-4F8F-91E13BE94D79}"/>
            </a:ext>
          </a:extLst>
        </xdr:cNvPr>
        <xdr:cNvGrpSpPr/>
      </xdr:nvGrpSpPr>
      <xdr:grpSpPr>
        <a:xfrm>
          <a:off x="0" y="0"/>
          <a:ext cx="15692103" cy="6939452"/>
          <a:chOff x="0" y="0"/>
          <a:chExt cx="11311531" cy="6366481"/>
        </a:xfrm>
      </xdr:grpSpPr>
      <xdr:grpSp>
        <xdr:nvGrpSpPr>
          <xdr:cNvPr id="62" name="Group 61">
            <a:extLst>
              <a:ext uri="{FF2B5EF4-FFF2-40B4-BE49-F238E27FC236}">
                <a16:creationId xmlns:a16="http://schemas.microsoft.com/office/drawing/2014/main" id="{E890A051-3EEC-0012-68C3-C1D73D43CA29}"/>
              </a:ext>
            </a:extLst>
          </xdr:cNvPr>
          <xdr:cNvGrpSpPr/>
        </xdr:nvGrpSpPr>
        <xdr:grpSpPr>
          <a:xfrm>
            <a:off x="0" y="0"/>
            <a:ext cx="11311531" cy="6366481"/>
            <a:chOff x="0" y="0"/>
            <a:chExt cx="8452207" cy="5709588"/>
          </a:xfrm>
        </xdr:grpSpPr>
        <xdr:grpSp>
          <xdr:nvGrpSpPr>
            <xdr:cNvPr id="49" name="Group 48">
              <a:extLst>
                <a:ext uri="{FF2B5EF4-FFF2-40B4-BE49-F238E27FC236}">
                  <a16:creationId xmlns:a16="http://schemas.microsoft.com/office/drawing/2014/main" id="{78B33CEA-DAAC-14E0-C131-07B86C976E62}"/>
                </a:ext>
              </a:extLst>
            </xdr:cNvPr>
            <xdr:cNvGrpSpPr/>
          </xdr:nvGrpSpPr>
          <xdr:grpSpPr>
            <a:xfrm>
              <a:off x="0" y="0"/>
              <a:ext cx="8452207" cy="5709588"/>
              <a:chOff x="3869531" y="11906"/>
              <a:chExt cx="8452207" cy="5709588"/>
            </a:xfrm>
          </xdr:grpSpPr>
          <xdr:grpSp>
            <xdr:nvGrpSpPr>
              <xdr:cNvPr id="48" name="Group 47">
                <a:extLst>
                  <a:ext uri="{FF2B5EF4-FFF2-40B4-BE49-F238E27FC236}">
                    <a16:creationId xmlns:a16="http://schemas.microsoft.com/office/drawing/2014/main" id="{CA6B8F97-2EDC-A6D6-C38D-49E950727A7B}"/>
                  </a:ext>
                </a:extLst>
              </xdr:cNvPr>
              <xdr:cNvGrpSpPr/>
            </xdr:nvGrpSpPr>
            <xdr:grpSpPr>
              <a:xfrm>
                <a:off x="3869531" y="11906"/>
                <a:ext cx="8452207" cy="5709588"/>
                <a:chOff x="3869531" y="11906"/>
                <a:chExt cx="8452207" cy="5709588"/>
              </a:xfrm>
            </xdr:grpSpPr>
            <xdr:grpSp>
              <xdr:nvGrpSpPr>
                <xdr:cNvPr id="47" name="Group 46">
                  <a:extLst>
                    <a:ext uri="{FF2B5EF4-FFF2-40B4-BE49-F238E27FC236}">
                      <a16:creationId xmlns:a16="http://schemas.microsoft.com/office/drawing/2014/main" id="{4082E11F-A818-6CBB-8EA1-010978E1E96A}"/>
                    </a:ext>
                  </a:extLst>
                </xdr:cNvPr>
                <xdr:cNvGrpSpPr/>
              </xdr:nvGrpSpPr>
              <xdr:grpSpPr>
                <a:xfrm>
                  <a:off x="3869531" y="11906"/>
                  <a:ext cx="8452207" cy="5709588"/>
                  <a:chOff x="0" y="0"/>
                  <a:chExt cx="8452207" cy="5709588"/>
                </a:xfrm>
              </xdr:grpSpPr>
              <xdr:grpSp>
                <xdr:nvGrpSpPr>
                  <xdr:cNvPr id="38" name="Group 37">
                    <a:extLst>
                      <a:ext uri="{FF2B5EF4-FFF2-40B4-BE49-F238E27FC236}">
                        <a16:creationId xmlns:a16="http://schemas.microsoft.com/office/drawing/2014/main" id="{8B7B4163-574F-5AE3-9111-A3D1BDC692E1}"/>
                      </a:ext>
                    </a:extLst>
                  </xdr:cNvPr>
                  <xdr:cNvGrpSpPr/>
                </xdr:nvGrpSpPr>
                <xdr:grpSpPr>
                  <a:xfrm>
                    <a:off x="0" y="0"/>
                    <a:ext cx="8452207" cy="5709588"/>
                    <a:chOff x="0" y="0"/>
                    <a:chExt cx="8533532" cy="5803224"/>
                  </a:xfrm>
                </xdr:grpSpPr>
                <xdr:grpSp>
                  <xdr:nvGrpSpPr>
                    <xdr:cNvPr id="34" name="Group 33">
                      <a:extLst>
                        <a:ext uri="{FF2B5EF4-FFF2-40B4-BE49-F238E27FC236}">
                          <a16:creationId xmlns:a16="http://schemas.microsoft.com/office/drawing/2014/main" id="{73114B2B-8E85-98A3-B7A7-9526DD3FD114}"/>
                        </a:ext>
                      </a:extLst>
                    </xdr:cNvPr>
                    <xdr:cNvGrpSpPr/>
                  </xdr:nvGrpSpPr>
                  <xdr:grpSpPr>
                    <a:xfrm>
                      <a:off x="0" y="0"/>
                      <a:ext cx="8533532" cy="5803224"/>
                      <a:chOff x="0" y="0"/>
                      <a:chExt cx="8483163" cy="5709588"/>
                    </a:xfrm>
                  </xdr:grpSpPr>
                  <xdr:grpSp>
                    <xdr:nvGrpSpPr>
                      <xdr:cNvPr id="8" name="Group 7">
                        <a:extLst>
                          <a:ext uri="{FF2B5EF4-FFF2-40B4-BE49-F238E27FC236}">
                            <a16:creationId xmlns:a16="http://schemas.microsoft.com/office/drawing/2014/main" id="{93B6B025-B0F6-A680-645F-432EE26F5F93}"/>
                          </a:ext>
                        </a:extLst>
                      </xdr:cNvPr>
                      <xdr:cNvGrpSpPr/>
                    </xdr:nvGrpSpPr>
                    <xdr:grpSpPr>
                      <a:xfrm>
                        <a:off x="0" y="0"/>
                        <a:ext cx="8483163" cy="5709588"/>
                        <a:chOff x="0" y="0"/>
                        <a:chExt cx="8483163" cy="5709588"/>
                      </a:xfrm>
                    </xdr:grpSpPr>
                    <xdr:grpSp>
                      <xdr:nvGrpSpPr>
                        <xdr:cNvPr id="6" name="Group 5">
                          <a:extLst>
                            <a:ext uri="{FF2B5EF4-FFF2-40B4-BE49-F238E27FC236}">
                              <a16:creationId xmlns:a16="http://schemas.microsoft.com/office/drawing/2014/main" id="{76375C62-5B0C-67B7-5603-0D53495ACD29}"/>
                            </a:ext>
                          </a:extLst>
                        </xdr:cNvPr>
                        <xdr:cNvGrpSpPr/>
                      </xdr:nvGrpSpPr>
                      <xdr:grpSpPr>
                        <a:xfrm>
                          <a:off x="0" y="0"/>
                          <a:ext cx="8483163" cy="5709588"/>
                          <a:chOff x="0" y="0"/>
                          <a:chExt cx="8483163" cy="5709588"/>
                        </a:xfrm>
                      </xdr:grpSpPr>
                      <xdr:grpSp>
                        <xdr:nvGrpSpPr>
                          <xdr:cNvPr id="5" name="Group 4">
                            <a:extLst>
                              <a:ext uri="{FF2B5EF4-FFF2-40B4-BE49-F238E27FC236}">
                                <a16:creationId xmlns:a16="http://schemas.microsoft.com/office/drawing/2014/main" id="{FD3B7490-8993-AC7D-0839-D2766E3BE25B}"/>
                              </a:ext>
                            </a:extLst>
                          </xdr:cNvPr>
                          <xdr:cNvGrpSpPr/>
                        </xdr:nvGrpSpPr>
                        <xdr:grpSpPr>
                          <a:xfrm>
                            <a:off x="0" y="0"/>
                            <a:ext cx="8483163" cy="5709588"/>
                            <a:chOff x="0" y="0"/>
                            <a:chExt cx="8483163" cy="5709588"/>
                          </a:xfrm>
                        </xdr:grpSpPr>
                        <xdr:grpSp>
                          <xdr:nvGrpSpPr>
                            <xdr:cNvPr id="39" name="Group 38">
                              <a:extLst>
                                <a:ext uri="{FF2B5EF4-FFF2-40B4-BE49-F238E27FC236}">
                                  <a16:creationId xmlns:a16="http://schemas.microsoft.com/office/drawing/2014/main" id="{AA4072B2-21C3-6009-381C-26D14595C0EC}"/>
                                </a:ext>
                              </a:extLst>
                            </xdr:cNvPr>
                            <xdr:cNvGrpSpPr/>
                          </xdr:nvGrpSpPr>
                          <xdr:grpSpPr>
                            <a:xfrm>
                              <a:off x="0" y="0"/>
                              <a:ext cx="8483163" cy="5709588"/>
                              <a:chOff x="0" y="0"/>
                              <a:chExt cx="8528708" cy="5582588"/>
                            </a:xfrm>
                          </xdr:grpSpPr>
                          <xdr:grpSp>
                            <xdr:nvGrpSpPr>
                              <xdr:cNvPr id="27" name="Group 26">
                                <a:extLst>
                                  <a:ext uri="{FF2B5EF4-FFF2-40B4-BE49-F238E27FC236}">
                                    <a16:creationId xmlns:a16="http://schemas.microsoft.com/office/drawing/2014/main" id="{E93BF568-BD9B-6061-61A8-E54E2F8D8F8A}"/>
                                  </a:ext>
                                </a:extLst>
                              </xdr:cNvPr>
                              <xdr:cNvGrpSpPr/>
                            </xdr:nvGrpSpPr>
                            <xdr:grpSpPr>
                              <a:xfrm>
                                <a:off x="0" y="0"/>
                                <a:ext cx="8528708" cy="5582588"/>
                                <a:chOff x="0" y="0"/>
                                <a:chExt cx="8491432" cy="5631778"/>
                              </a:xfrm>
                            </xdr:grpSpPr>
                            <xdr:grpSp>
                              <xdr:nvGrpSpPr>
                                <xdr:cNvPr id="20" name="Group 19">
                                  <a:extLst>
                                    <a:ext uri="{FF2B5EF4-FFF2-40B4-BE49-F238E27FC236}">
                                      <a16:creationId xmlns:a16="http://schemas.microsoft.com/office/drawing/2014/main" id="{0D230A59-666B-CCDB-D0F1-12A064156047}"/>
                                    </a:ext>
                                  </a:extLst>
                                </xdr:cNvPr>
                                <xdr:cNvGrpSpPr/>
                              </xdr:nvGrpSpPr>
                              <xdr:grpSpPr>
                                <a:xfrm>
                                  <a:off x="0" y="0"/>
                                  <a:ext cx="8491432" cy="5631778"/>
                                  <a:chOff x="0" y="0"/>
                                  <a:chExt cx="8491432" cy="5631778"/>
                                </a:xfrm>
                              </xdr:grpSpPr>
                              <xdr:grpSp>
                                <xdr:nvGrpSpPr>
                                  <xdr:cNvPr id="18" name="Group 17">
                                    <a:extLst>
                                      <a:ext uri="{FF2B5EF4-FFF2-40B4-BE49-F238E27FC236}">
                                        <a16:creationId xmlns:a16="http://schemas.microsoft.com/office/drawing/2014/main" id="{6C9035ED-732A-1A6C-2E52-5DD543676573}"/>
                                      </a:ext>
                                    </a:extLst>
                                  </xdr:cNvPr>
                                  <xdr:cNvGrpSpPr/>
                                </xdr:nvGrpSpPr>
                                <xdr:grpSpPr>
                                  <a:xfrm>
                                    <a:off x="0" y="0"/>
                                    <a:ext cx="8489268" cy="5631778"/>
                                    <a:chOff x="0" y="0"/>
                                    <a:chExt cx="8489268" cy="5631778"/>
                                  </a:xfrm>
                                </xdr:grpSpPr>
                                <xdr:grpSp>
                                  <xdr:nvGrpSpPr>
                                    <xdr:cNvPr id="16" name="Group 15">
                                      <a:extLst>
                                        <a:ext uri="{FF2B5EF4-FFF2-40B4-BE49-F238E27FC236}">
                                          <a16:creationId xmlns:a16="http://schemas.microsoft.com/office/drawing/2014/main" id="{1492F065-00D1-90BC-D2DF-9D1FDC09B9B2}"/>
                                        </a:ext>
                                      </a:extLst>
                                    </xdr:cNvPr>
                                    <xdr:cNvGrpSpPr/>
                                  </xdr:nvGrpSpPr>
                                  <xdr:grpSpPr>
                                    <a:xfrm>
                                      <a:off x="0" y="0"/>
                                      <a:ext cx="8489268" cy="5631778"/>
                                      <a:chOff x="0" y="0"/>
                                      <a:chExt cx="8489268" cy="5631778"/>
                                    </a:xfrm>
                                  </xdr:grpSpPr>
                                  <xdr:grpSp>
                                    <xdr:nvGrpSpPr>
                                      <xdr:cNvPr id="14" name="Group 13">
                                        <a:extLst>
                                          <a:ext uri="{FF2B5EF4-FFF2-40B4-BE49-F238E27FC236}">
                                            <a16:creationId xmlns:a16="http://schemas.microsoft.com/office/drawing/2014/main" id="{E508B9D4-ED50-A747-9E5A-AE2AE273DB5F}"/>
                                          </a:ext>
                                        </a:extLst>
                                      </xdr:cNvPr>
                                      <xdr:cNvGrpSpPr/>
                                    </xdr:nvGrpSpPr>
                                    <xdr:grpSpPr>
                                      <a:xfrm>
                                        <a:off x="0" y="0"/>
                                        <a:ext cx="8489268" cy="5631778"/>
                                        <a:chOff x="-114" y="-513"/>
                                        <a:chExt cx="8514183" cy="5780307"/>
                                      </a:xfrm>
                                    </xdr:grpSpPr>
                                    <xdr:grpSp>
                                      <xdr:nvGrpSpPr>
                                        <xdr:cNvPr id="10" name="Group 9">
                                          <a:extLst>
                                            <a:ext uri="{FF2B5EF4-FFF2-40B4-BE49-F238E27FC236}">
                                              <a16:creationId xmlns:a16="http://schemas.microsoft.com/office/drawing/2014/main" id="{A34CC809-BF64-79E1-6AAC-C77C5912C319}"/>
                                            </a:ext>
                                          </a:extLst>
                                        </xdr:cNvPr>
                                        <xdr:cNvGrpSpPr/>
                                      </xdr:nvGrpSpPr>
                                      <xdr:grpSpPr>
                                        <a:xfrm>
                                          <a:off x="-114" y="-513"/>
                                          <a:ext cx="8514183" cy="5780307"/>
                                          <a:chOff x="254" y="21"/>
                                          <a:chExt cx="8433777" cy="5625680"/>
                                        </a:xfrm>
                                      </xdr:grpSpPr>
                                      <xdr:sp macro="" textlink="">
                                        <xdr:nvSpPr>
                                          <xdr:cNvPr id="2" name="Rectangle 1">
                                            <a:extLst>
                                              <a:ext uri="{FF2B5EF4-FFF2-40B4-BE49-F238E27FC236}">
                                                <a16:creationId xmlns:a16="http://schemas.microsoft.com/office/drawing/2014/main" id="{28DB1508-A612-5EDC-8B2E-5AF33AAEBE2B}"/>
                                              </a:ext>
                                            </a:extLst>
                                          </xdr:cNvPr>
                                          <xdr:cNvSpPr/>
                                        </xdr:nvSpPr>
                                        <xdr:spPr>
                                          <a:xfrm>
                                            <a:off x="254" y="21"/>
                                            <a:ext cx="8433777" cy="5625680"/>
                                          </a:xfrm>
                                          <a:prstGeom prst="rect">
                                            <a:avLst/>
                                          </a:prstGeom>
                                          <a:solidFill>
                                            <a:schemeClr val="tx1">
                                              <a:lumMod val="85000"/>
                                              <a:lumOff val="15000"/>
                                            </a:schemeClr>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kern="1200"/>
                                          </a:p>
                                        </xdr:txBody>
                                      </xdr:sp>
                                      <xdr:cxnSp macro="">
                                        <xdr:nvCxnSpPr>
                                          <xdr:cNvPr id="4" name="Straight Connector 3">
                                            <a:extLst>
                                              <a:ext uri="{FF2B5EF4-FFF2-40B4-BE49-F238E27FC236}">
                                                <a16:creationId xmlns:a16="http://schemas.microsoft.com/office/drawing/2014/main" id="{DF7240C2-D3DB-573D-05C5-EC0D0278DB03}"/>
                                              </a:ext>
                                            </a:extLst>
                                          </xdr:cNvPr>
                                          <xdr:cNvCxnSpPr/>
                                        </xdr:nvCxnSpPr>
                                        <xdr:spPr>
                                          <a:xfrm flipV="1">
                                            <a:off x="129886" y="1847273"/>
                                            <a:ext cx="8168409" cy="14432"/>
                                          </a:xfrm>
                                          <a:prstGeom prst="line">
                                            <a:avLst/>
                                          </a:prstGeom>
                                          <a:ln w="285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a:extLst>
                                              <a:ext uri="{FF2B5EF4-FFF2-40B4-BE49-F238E27FC236}">
                                                <a16:creationId xmlns:a16="http://schemas.microsoft.com/office/drawing/2014/main" id="{6CD56003-B914-4199-96F4-72ED47922FCA}"/>
                                              </a:ext>
                                            </a:extLst>
                                          </xdr:cNvPr>
                                          <xdr:cNvCxnSpPr/>
                                        </xdr:nvCxnSpPr>
                                        <xdr:spPr>
                                          <a:xfrm flipV="1">
                                            <a:off x="109105" y="3745923"/>
                                            <a:ext cx="8168409" cy="14432"/>
                                          </a:xfrm>
                                          <a:prstGeom prst="line">
                                            <a:avLst/>
                                          </a:prstGeom>
                                          <a:ln w="285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1" name="Rectangle 10">
                                          <a:extLst>
                                            <a:ext uri="{FF2B5EF4-FFF2-40B4-BE49-F238E27FC236}">
                                              <a16:creationId xmlns:a16="http://schemas.microsoft.com/office/drawing/2014/main" id="{2D340AD2-1B54-130D-DF4A-21830A6967B3}"/>
                                            </a:ext>
                                          </a:extLst>
                                        </xdr:cNvPr>
                                        <xdr:cNvSpPr/>
                                      </xdr:nvSpPr>
                                      <xdr:spPr>
                                        <a:xfrm>
                                          <a:off x="136071" y="113393"/>
                                          <a:ext cx="1394733" cy="1655536"/>
                                        </a:xfrm>
                                        <a:prstGeom prst="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2" name="Rectangle 11">
                                          <a:extLst>
                                            <a:ext uri="{FF2B5EF4-FFF2-40B4-BE49-F238E27FC236}">
                                              <a16:creationId xmlns:a16="http://schemas.microsoft.com/office/drawing/2014/main" id="{419FAD98-3A9F-4853-8D40-A8B45D6FA84A}"/>
                                            </a:ext>
                                          </a:extLst>
                                        </xdr:cNvPr>
                                        <xdr:cNvSpPr/>
                                      </xdr:nvSpPr>
                                      <xdr:spPr>
                                        <a:xfrm>
                                          <a:off x="152400" y="4007757"/>
                                          <a:ext cx="1394733" cy="1655536"/>
                                        </a:xfrm>
                                        <a:prstGeom prst="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3" name="Rectangle 12">
                                          <a:extLst>
                                            <a:ext uri="{FF2B5EF4-FFF2-40B4-BE49-F238E27FC236}">
                                              <a16:creationId xmlns:a16="http://schemas.microsoft.com/office/drawing/2014/main" id="{A24D7770-DD6F-4B15-ABFE-8D34352F0CEB}"/>
                                            </a:ext>
                                          </a:extLst>
                                        </xdr:cNvPr>
                                        <xdr:cNvSpPr/>
                                      </xdr:nvSpPr>
                                      <xdr:spPr>
                                        <a:xfrm>
                                          <a:off x="134710" y="2062389"/>
                                          <a:ext cx="1394733" cy="1655536"/>
                                        </a:xfrm>
                                        <a:prstGeom prst="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sp macro="" textlink="">
                                    <xdr:nvSpPr>
                                      <xdr:cNvPr id="15" name="TextBox 14">
                                        <a:extLst>
                                          <a:ext uri="{FF2B5EF4-FFF2-40B4-BE49-F238E27FC236}">
                                            <a16:creationId xmlns:a16="http://schemas.microsoft.com/office/drawing/2014/main" id="{F7C1B036-F154-2CC2-0EEC-15119AAD4F8B}"/>
                                          </a:ext>
                                        </a:extLst>
                                      </xdr:cNvPr>
                                      <xdr:cNvSpPr txBox="1"/>
                                    </xdr:nvSpPr>
                                    <xdr:spPr>
                                      <a:xfrm>
                                        <a:off x="260801" y="102052"/>
                                        <a:ext cx="1315359" cy="3353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kern="1200">
                                            <a:solidFill>
                                              <a:schemeClr val="bg1">
                                                <a:lumMod val="85000"/>
                                              </a:schemeClr>
                                            </a:solidFill>
                                            <a:latin typeface="Bahnschrift Condensed" panose="020B0502040204020203" pitchFamily="34" charset="0"/>
                                          </a:rPr>
                                          <a:t>INNOVEXA.NG</a:t>
                                        </a:r>
                                      </a:p>
                                    </xdr:txBody>
                                  </xdr:sp>
                                </xdr:grpSp>
                                <xdr:sp macro="" textlink="">
                                  <xdr:nvSpPr>
                                    <xdr:cNvPr id="17" name="TextBox 16">
                                      <a:extLst>
                                        <a:ext uri="{FF2B5EF4-FFF2-40B4-BE49-F238E27FC236}">
                                          <a16:creationId xmlns:a16="http://schemas.microsoft.com/office/drawing/2014/main" id="{0F0D6465-FADC-FBD1-C4AE-B56980F8A2C9}"/>
                                        </a:ext>
                                      </a:extLst>
                                    </xdr:cNvPr>
                                    <xdr:cNvSpPr txBox="1"/>
                                  </xdr:nvSpPr>
                                  <xdr:spPr>
                                    <a:xfrm>
                                      <a:off x="248187" y="335386"/>
                                      <a:ext cx="1428749" cy="3018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solidFill>
                                            <a:schemeClr val="bg1">
                                              <a:lumMod val="85000"/>
                                            </a:schemeClr>
                                          </a:solidFill>
                                          <a:latin typeface="Agency FB" panose="020B0503020202020204" pitchFamily="34" charset="0"/>
                                        </a:rPr>
                                        <a:t>Innovexa's</a:t>
                                      </a:r>
                                      <a:r>
                                        <a:rPr lang="en-US" sz="1100" kern="1200" baseline="0">
                                          <a:solidFill>
                                            <a:schemeClr val="bg1">
                                              <a:lumMod val="85000"/>
                                            </a:schemeClr>
                                          </a:solidFill>
                                          <a:latin typeface="Agency FB" panose="020B0503020202020204" pitchFamily="34" charset="0"/>
                                        </a:rPr>
                                        <a:t> Employee</a:t>
                                      </a:r>
                                    </a:p>
                                    <a:p>
                                      <a:endParaRPr lang="en-US" sz="1100" kern="1200">
                                        <a:solidFill>
                                          <a:schemeClr val="bg1">
                                            <a:lumMod val="85000"/>
                                          </a:schemeClr>
                                        </a:solidFill>
                                        <a:latin typeface="Agency FB" panose="020B0503020202020204" pitchFamily="34" charset="0"/>
                                      </a:endParaRPr>
                                    </a:p>
                                  </xdr:txBody>
                                </xdr:sp>
                              </xdr:grpSp>
                              <xdr:sp macro="" textlink="">
                                <xdr:nvSpPr>
                                  <xdr:cNvPr id="19" name="Rectangle 18">
                                    <a:extLst>
                                      <a:ext uri="{FF2B5EF4-FFF2-40B4-BE49-F238E27FC236}">
                                        <a16:creationId xmlns:a16="http://schemas.microsoft.com/office/drawing/2014/main" id="{3BBF6949-7BB2-9F39-4B36-7E41A265E8FE}"/>
                                      </a:ext>
                                    </a:extLst>
                                  </xdr:cNvPr>
                                  <xdr:cNvSpPr/>
                                </xdr:nvSpPr>
                                <xdr:spPr>
                                  <a:xfrm>
                                    <a:off x="140864" y="0"/>
                                    <a:ext cx="8350568" cy="402465"/>
                                  </a:xfrm>
                                  <a:prstGeom prst="rect">
                                    <a:avLst/>
                                  </a:prstGeom>
                                  <a:solidFill>
                                    <a:schemeClr val="tx1">
                                      <a:lumMod val="85000"/>
                                      <a:lumOff val="15000"/>
                                      <a:alpha val="62000"/>
                                    </a:schemeClr>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kern="1200"/>
                                  </a:p>
                                </xdr:txBody>
                              </xdr:sp>
                            </xdr:grpSp>
                            <xdr:pic>
                              <xdr:nvPicPr>
                                <xdr:cNvPr id="26" name="Picture 25">
                                  <a:extLst>
                                    <a:ext uri="{FF2B5EF4-FFF2-40B4-BE49-F238E27FC236}">
                                      <a16:creationId xmlns:a16="http://schemas.microsoft.com/office/drawing/2014/main" id="{D09BC477-5B6C-4AE2-99E1-2804EB5E36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66641"/>
                                  <a:ext cx="307914" cy="337916"/>
                                </a:xfrm>
                                <a:prstGeom prst="rect">
                                  <a:avLst/>
                                </a:prstGeom>
                                <a:noFill/>
                                <a:ln>
                                  <a:noFill/>
                                </a:ln>
                              </xdr:spPr>
                            </xdr:pic>
                          </xdr:grpSp>
                          <xdr:cxnSp macro="">
                            <xdr:nvCxnSpPr>
                              <xdr:cNvPr id="29" name="Straight Connector 28">
                                <a:extLst>
                                  <a:ext uri="{FF2B5EF4-FFF2-40B4-BE49-F238E27FC236}">
                                    <a16:creationId xmlns:a16="http://schemas.microsoft.com/office/drawing/2014/main" id="{C59620E6-BD5D-E861-9437-F3A82961715A}"/>
                                  </a:ext>
                                </a:extLst>
                              </xdr:cNvPr>
                              <xdr:cNvCxnSpPr/>
                            </xdr:nvCxnSpPr>
                            <xdr:spPr>
                              <a:xfrm flipV="1">
                                <a:off x="281725" y="565070"/>
                                <a:ext cx="1038389" cy="6707"/>
                              </a:xfrm>
                              <a:prstGeom prst="line">
                                <a:avLst/>
                              </a:prstGeom>
                              <a:ln>
                                <a:solidFill>
                                  <a:schemeClr val="bg1">
                                    <a:lumMod val="65000"/>
                                  </a:schemeClr>
                                </a:solidFill>
                              </a:ln>
                            </xdr:spPr>
                            <xdr:style>
                              <a:lnRef idx="2">
                                <a:schemeClr val="dk1"/>
                              </a:lnRef>
                              <a:fillRef idx="0">
                                <a:schemeClr val="dk1"/>
                              </a:fillRef>
                              <a:effectRef idx="1">
                                <a:schemeClr val="dk1"/>
                              </a:effectRef>
                              <a:fontRef idx="minor">
                                <a:schemeClr val="tx1"/>
                              </a:fontRef>
                            </xdr:style>
                          </xdr:cxnSp>
                        </xdr:grpSp>
                        <mc:AlternateContent xmlns:mc="http://schemas.openxmlformats.org/markup-compatibility/2006" xmlns:a14="http://schemas.microsoft.com/office/drawing/2010/main">
                          <mc:Choice Requires="a14">
                            <xdr:graphicFrame macro="">
                              <xdr:nvGraphicFramePr>
                                <xdr:cNvPr id="40" name="TerminationType">
                                  <a:extLst>
                                    <a:ext uri="{FF2B5EF4-FFF2-40B4-BE49-F238E27FC236}">
                                      <a16:creationId xmlns:a16="http://schemas.microsoft.com/office/drawing/2014/main" id="{6AA8A572-9B9E-4710-A508-D8E3F89F7932}"/>
                                    </a:ext>
                                  </a:extLst>
                                </xdr:cNvPr>
                                <xdr:cNvGraphicFramePr/>
                              </xdr:nvGraphicFramePr>
                              <xdr:xfrm>
                                <a:off x="186360" y="2121383"/>
                                <a:ext cx="1296849" cy="1447386"/>
                              </xdr:xfrm>
                              <a:graphic>
                                <a:graphicData uri="http://schemas.microsoft.com/office/drawing/2010/slicer">
                                  <sle:slicer xmlns:sle="http://schemas.microsoft.com/office/drawing/2010/slicer" name="TerminationType"/>
                                </a:graphicData>
                              </a:graphic>
                            </xdr:graphicFrame>
                          </mc:Choice>
                          <mc:Fallback xmlns="">
                            <xdr:sp macro="" textlink="">
                              <xdr:nvSpPr>
                                <xdr:cNvPr id="0" name=""/>
                                <xdr:cNvSpPr>
                                  <a:spLocks noTextEdit="1"/>
                                </xdr:cNvSpPr>
                              </xdr:nvSpPr>
                              <xdr:spPr>
                                <a:xfrm>
                                  <a:off x="338113" y="2593820"/>
                                  <a:ext cx="2352874" cy="17697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sp macro="" textlink="">
                        <xdr:nvSpPr>
                          <xdr:cNvPr id="3" name="TextBox 2">
                            <a:extLst>
                              <a:ext uri="{FF2B5EF4-FFF2-40B4-BE49-F238E27FC236}">
                                <a16:creationId xmlns:a16="http://schemas.microsoft.com/office/drawing/2014/main" id="{732E6C05-E11F-114A-C2CD-0F6BEB5547CE}"/>
                              </a:ext>
                            </a:extLst>
                          </xdr:cNvPr>
                          <xdr:cNvSpPr txBox="1"/>
                        </xdr:nvSpPr>
                        <xdr:spPr>
                          <a:xfrm>
                            <a:off x="247650" y="571500"/>
                            <a:ext cx="1133475" cy="25717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kern="1200">
                                <a:solidFill>
                                  <a:schemeClr val="bg1">
                                    <a:lumMod val="75000"/>
                                  </a:schemeClr>
                                </a:solidFill>
                                <a:latin typeface="Bahnschrift Condensed" panose="020B0502040204020203" pitchFamily="34" charset="0"/>
                              </a:rPr>
                              <a:t>Employees</a:t>
                            </a:r>
                            <a:r>
                              <a:rPr lang="en-US" sz="1000" kern="1200" baseline="0">
                                <a:solidFill>
                                  <a:schemeClr val="bg1">
                                    <a:lumMod val="75000"/>
                                  </a:schemeClr>
                                </a:solidFill>
                                <a:latin typeface="Bahnschrift Condensed" panose="020B0502040204020203" pitchFamily="34" charset="0"/>
                              </a:rPr>
                              <a:t> Recorded</a:t>
                            </a:r>
                            <a:endParaRPr lang="en-US" sz="1000" kern="1200">
                              <a:solidFill>
                                <a:schemeClr val="bg1">
                                  <a:lumMod val="75000"/>
                                </a:schemeClr>
                              </a:solidFill>
                              <a:latin typeface="Bahnschrift Condensed" panose="020B0502040204020203" pitchFamily="34" charset="0"/>
                            </a:endParaRPr>
                          </a:p>
                        </xdr:txBody>
                      </xdr:sp>
                    </xdr:grpSp>
                    <xdr:sp macro="" textlink="Pivot!B2">
                      <xdr:nvSpPr>
                        <xdr:cNvPr id="7" name="TextBox 6">
                          <a:extLst>
                            <a:ext uri="{FF2B5EF4-FFF2-40B4-BE49-F238E27FC236}">
                              <a16:creationId xmlns:a16="http://schemas.microsoft.com/office/drawing/2014/main" id="{2F0D97FA-E335-CA56-18E4-1CF82DC4CBF7}"/>
                            </a:ext>
                          </a:extLst>
                        </xdr:cNvPr>
                        <xdr:cNvSpPr txBox="1"/>
                      </xdr:nvSpPr>
                      <xdr:spPr>
                        <a:xfrm>
                          <a:off x="403057" y="684738"/>
                          <a:ext cx="602295" cy="299867"/>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EFEA983-3DCD-4410-A686-7BD2DA07A261}" type="TxLink">
                            <a:rPr lang="en-US" sz="1800" b="0" i="0" u="none" strike="noStrike" kern="1200">
                              <a:solidFill>
                                <a:srgbClr val="00B050"/>
                              </a:solidFill>
                              <a:latin typeface="Bahnschrift Condensed" panose="020B0502040204020203" pitchFamily="34" charset="0"/>
                              <a:cs typeface="Calibri"/>
                            </a:rPr>
                            <a:pPr/>
                            <a:t>3000</a:t>
                          </a:fld>
                          <a:endParaRPr lang="en-US" sz="1800" kern="1200">
                            <a:solidFill>
                              <a:srgbClr val="00B050"/>
                            </a:solidFill>
                            <a:latin typeface="Bahnschrift Condensed" panose="020B0502040204020203" pitchFamily="34" charset="0"/>
                          </a:endParaRPr>
                        </a:p>
                      </xdr:txBody>
                    </xdr:sp>
                  </xdr:grpSp>
                  <xdr:sp macro="" textlink="Pivot!D5">
                    <xdr:nvSpPr>
                      <xdr:cNvPr id="21" name="TextBox 20">
                        <a:extLst>
                          <a:ext uri="{FF2B5EF4-FFF2-40B4-BE49-F238E27FC236}">
                            <a16:creationId xmlns:a16="http://schemas.microsoft.com/office/drawing/2014/main" id="{AEC98F3C-36ED-48FF-994E-4E9A76C21483}"/>
                          </a:ext>
                        </a:extLst>
                      </xdr:cNvPr>
                      <xdr:cNvSpPr txBox="1"/>
                    </xdr:nvSpPr>
                    <xdr:spPr>
                      <a:xfrm>
                        <a:off x="417387" y="1027415"/>
                        <a:ext cx="602262" cy="300986"/>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E4C1271-25DC-4DB0-A9A2-089F5B57FBEE}" type="TxLink">
                          <a:rPr lang="en-US" sz="1800" b="0" i="0" u="none" strike="noStrike" kern="1200">
                            <a:solidFill>
                              <a:srgbClr val="00B050"/>
                            </a:solidFill>
                            <a:latin typeface="Bahnschrift Condensed" panose="020B0502040204020203" pitchFamily="34" charset="0"/>
                            <a:ea typeface="+mn-ea"/>
                            <a:cs typeface="Calibri"/>
                          </a:rPr>
                          <a:pPr marL="0" indent="0"/>
                          <a:t>1682</a:t>
                        </a:fld>
                        <a:endParaRPr lang="en-US" sz="1800" b="0" i="0" u="none" strike="noStrike" kern="1200">
                          <a:solidFill>
                            <a:srgbClr val="00B050"/>
                          </a:solidFill>
                          <a:latin typeface="Bahnschrift Condensed" panose="020B0502040204020203" pitchFamily="34" charset="0"/>
                          <a:ea typeface="+mn-ea"/>
                          <a:cs typeface="Calibri"/>
                        </a:endParaRPr>
                      </a:p>
                    </xdr:txBody>
                  </xdr:sp>
                  <xdr:sp macro="" textlink="Pivot!D6">
                    <xdr:nvSpPr>
                      <xdr:cNvPr id="22" name="TextBox 21">
                        <a:extLst>
                          <a:ext uri="{FF2B5EF4-FFF2-40B4-BE49-F238E27FC236}">
                            <a16:creationId xmlns:a16="http://schemas.microsoft.com/office/drawing/2014/main" id="{3AF83361-1017-4416-BAB9-794C9415A412}"/>
                          </a:ext>
                        </a:extLst>
                      </xdr:cNvPr>
                      <xdr:cNvSpPr txBox="1"/>
                    </xdr:nvSpPr>
                    <xdr:spPr>
                      <a:xfrm>
                        <a:off x="427977" y="1424446"/>
                        <a:ext cx="602262" cy="298846"/>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B8BAD35-0686-4E09-9A64-FD75552F06F8}" type="TxLink">
                          <a:rPr lang="en-US" sz="1800" b="0" i="0" u="none" strike="noStrike" kern="1200">
                            <a:solidFill>
                              <a:srgbClr val="00B050"/>
                            </a:solidFill>
                            <a:latin typeface="Bahnschrift Condensed" panose="020B0502040204020203" pitchFamily="34" charset="0"/>
                            <a:ea typeface="+mn-ea"/>
                            <a:cs typeface="Calibri"/>
                          </a:rPr>
                          <a:pPr marL="0" indent="0"/>
                          <a:t>1318</a:t>
                        </a:fld>
                        <a:endParaRPr lang="en-US" sz="1800" b="0" i="0" u="none" strike="noStrike" kern="1200">
                          <a:solidFill>
                            <a:srgbClr val="00B050"/>
                          </a:solidFill>
                          <a:latin typeface="Bahnschrift Condensed" panose="020B0502040204020203" pitchFamily="34" charset="0"/>
                          <a:ea typeface="+mn-ea"/>
                          <a:cs typeface="Calibri"/>
                        </a:endParaRPr>
                      </a:p>
                    </xdr:txBody>
                  </xdr:sp>
                  <xdr:sp macro="" textlink="">
                    <xdr:nvSpPr>
                      <xdr:cNvPr id="23" name="TextBox 22">
                        <a:extLst>
                          <a:ext uri="{FF2B5EF4-FFF2-40B4-BE49-F238E27FC236}">
                            <a16:creationId xmlns:a16="http://schemas.microsoft.com/office/drawing/2014/main" id="{5AB82811-A7B9-4A7E-ACFA-87830791C573}"/>
                          </a:ext>
                        </a:extLst>
                      </xdr:cNvPr>
                      <xdr:cNvSpPr txBox="1"/>
                    </xdr:nvSpPr>
                    <xdr:spPr>
                      <a:xfrm>
                        <a:off x="235450" y="906480"/>
                        <a:ext cx="1133363" cy="25569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kern="1200">
                            <a:solidFill>
                              <a:schemeClr val="bg1">
                                <a:lumMod val="75000"/>
                              </a:schemeClr>
                            </a:solidFill>
                            <a:latin typeface="Bahnschrift Condensed" panose="020B0502040204020203" pitchFamily="34" charset="0"/>
                          </a:rPr>
                          <a:t>Female</a:t>
                        </a:r>
                        <a:r>
                          <a:rPr lang="en-US" sz="1000" kern="1200" baseline="0">
                            <a:solidFill>
                              <a:schemeClr val="bg1">
                                <a:lumMod val="75000"/>
                              </a:schemeClr>
                            </a:solidFill>
                            <a:latin typeface="Bahnschrift Condensed" panose="020B0502040204020203" pitchFamily="34" charset="0"/>
                          </a:rPr>
                          <a:t> Employees</a:t>
                        </a:r>
                        <a:endParaRPr lang="en-US" sz="1000" kern="1200">
                          <a:solidFill>
                            <a:schemeClr val="bg1">
                              <a:lumMod val="75000"/>
                            </a:schemeClr>
                          </a:solidFill>
                          <a:latin typeface="Bahnschrift Condensed" panose="020B0502040204020203" pitchFamily="34" charset="0"/>
                        </a:endParaRPr>
                      </a:p>
                    </xdr:txBody>
                  </xdr:sp>
                  <xdr:sp macro="" textlink="">
                    <xdr:nvSpPr>
                      <xdr:cNvPr id="25" name="TextBox 24">
                        <a:extLst>
                          <a:ext uri="{FF2B5EF4-FFF2-40B4-BE49-F238E27FC236}">
                            <a16:creationId xmlns:a16="http://schemas.microsoft.com/office/drawing/2014/main" id="{055F085E-AA35-4EB5-BCF8-DEA6BAAC882E}"/>
                          </a:ext>
                        </a:extLst>
                      </xdr:cNvPr>
                      <xdr:cNvSpPr txBox="1"/>
                    </xdr:nvSpPr>
                    <xdr:spPr>
                      <a:xfrm>
                        <a:off x="243370" y="1284697"/>
                        <a:ext cx="1133363" cy="25569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kern="1200" baseline="0">
                            <a:solidFill>
                              <a:schemeClr val="bg1">
                                <a:lumMod val="75000"/>
                              </a:schemeClr>
                            </a:solidFill>
                            <a:latin typeface="Bahnschrift Condensed" panose="020B0502040204020203" pitchFamily="34" charset="0"/>
                          </a:rPr>
                          <a:t>Male Employees</a:t>
                        </a:r>
                        <a:endParaRPr lang="en-US" sz="1000" kern="1200">
                          <a:solidFill>
                            <a:schemeClr val="bg1">
                              <a:lumMod val="75000"/>
                            </a:schemeClr>
                          </a:solidFill>
                          <a:latin typeface="Bahnschrift Condensed" panose="020B0502040204020203" pitchFamily="34" charset="0"/>
                        </a:endParaRPr>
                      </a:p>
                    </xdr:txBody>
                  </xdr:sp>
                  <xdr:sp macro="" textlink="">
                    <xdr:nvSpPr>
                      <xdr:cNvPr id="30" name="Rectangle 29">
                        <a:extLst>
                          <a:ext uri="{FF2B5EF4-FFF2-40B4-BE49-F238E27FC236}">
                            <a16:creationId xmlns:a16="http://schemas.microsoft.com/office/drawing/2014/main" id="{0EE0F85C-62A3-D7E8-0698-E67CC0AD578F}"/>
                          </a:ext>
                        </a:extLst>
                      </xdr:cNvPr>
                      <xdr:cNvSpPr/>
                    </xdr:nvSpPr>
                    <xdr:spPr>
                      <a:xfrm>
                        <a:off x="1593064" y="88549"/>
                        <a:ext cx="974740" cy="1166254"/>
                      </a:xfrm>
                      <a:prstGeom prst="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sp macro="" textlink="Pivot!D10">
                  <xdr:nvSpPr>
                    <xdr:cNvPr id="36" name="TextBox 35">
                      <a:extLst>
                        <a:ext uri="{FF2B5EF4-FFF2-40B4-BE49-F238E27FC236}">
                          <a16:creationId xmlns:a16="http://schemas.microsoft.com/office/drawing/2014/main" id="{BF6DEF7D-27DB-409D-A0DC-34821F4918CD}"/>
                        </a:ext>
                      </a:extLst>
                    </xdr:cNvPr>
                    <xdr:cNvSpPr txBox="1"/>
                  </xdr:nvSpPr>
                  <xdr:spPr>
                    <a:xfrm>
                      <a:off x="1678983" y="355170"/>
                      <a:ext cx="605871" cy="30478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3D1731D-0504-4BFF-BA5A-6B8ACF6CA562}" type="TxLink">
                        <a:rPr lang="en-US" sz="1800" b="0" i="0" u="none" strike="noStrike" kern="1200">
                          <a:solidFill>
                            <a:srgbClr val="00B050"/>
                          </a:solidFill>
                          <a:latin typeface="Bahnschrift Condensed" panose="020B0502040204020203" pitchFamily="34" charset="0"/>
                          <a:ea typeface="+mn-ea"/>
                          <a:cs typeface="Calibri"/>
                        </a:rPr>
                        <a:pPr marL="0" indent="0"/>
                        <a:t>1467</a:t>
                      </a:fld>
                      <a:endParaRPr lang="en-US" sz="1800" b="0" i="0" u="none" strike="noStrike" kern="1200">
                        <a:solidFill>
                          <a:srgbClr val="00B050"/>
                        </a:solidFill>
                        <a:latin typeface="Bahnschrift Condensed" panose="020B0502040204020203" pitchFamily="34" charset="0"/>
                        <a:ea typeface="+mn-ea"/>
                        <a:cs typeface="Calibri"/>
                      </a:endParaRPr>
                    </a:p>
                  </xdr:txBody>
                </xdr:sp>
                <xdr:sp macro="" textlink="Pivot!D11">
                  <xdr:nvSpPr>
                    <xdr:cNvPr id="37" name="TextBox 36">
                      <a:extLst>
                        <a:ext uri="{FF2B5EF4-FFF2-40B4-BE49-F238E27FC236}">
                          <a16:creationId xmlns:a16="http://schemas.microsoft.com/office/drawing/2014/main" id="{B8B29F25-803D-444E-806E-E4EF53758E1A}"/>
                        </a:ext>
                      </a:extLst>
                    </xdr:cNvPr>
                    <xdr:cNvSpPr txBox="1"/>
                  </xdr:nvSpPr>
                  <xdr:spPr>
                    <a:xfrm>
                      <a:off x="1670911" y="895996"/>
                      <a:ext cx="605871" cy="30478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BB3C944-3A37-46B9-8BCD-E338836072CA}" type="TxLink">
                        <a:rPr lang="en-US" sz="1800" b="0" i="0" u="none" strike="noStrike" kern="1200">
                          <a:solidFill>
                            <a:srgbClr val="00B050"/>
                          </a:solidFill>
                          <a:latin typeface="Bahnschrift Condensed" panose="020B0502040204020203" pitchFamily="34" charset="0"/>
                          <a:ea typeface="+mn-ea"/>
                          <a:cs typeface="Calibri"/>
                        </a:rPr>
                        <a:pPr marL="0" indent="0"/>
                        <a:t>1533</a:t>
                      </a:fld>
                      <a:endParaRPr lang="en-US" sz="1800" b="0" i="0" u="none" strike="noStrike" kern="1200">
                        <a:solidFill>
                          <a:srgbClr val="00B050"/>
                        </a:solidFill>
                        <a:latin typeface="Bahnschrift Condensed" panose="020B0502040204020203" pitchFamily="34" charset="0"/>
                        <a:ea typeface="+mn-ea"/>
                        <a:cs typeface="Calibri"/>
                      </a:endParaRPr>
                    </a:p>
                  </xdr:txBody>
                </xdr:sp>
              </xdr:grpSp>
              <xdr:graphicFrame macro="">
                <xdr:nvGraphicFramePr>
                  <xdr:cNvPr id="46" name="Chart 45">
                    <a:extLst>
                      <a:ext uri="{FF2B5EF4-FFF2-40B4-BE49-F238E27FC236}">
                        <a16:creationId xmlns:a16="http://schemas.microsoft.com/office/drawing/2014/main" id="{529426FA-8E76-43F4-B134-DAC1407B0DC3}"/>
                      </a:ext>
                    </a:extLst>
                  </xdr:cNvPr>
                  <xdr:cNvGraphicFramePr>
                    <a:graphicFrameLocks/>
                  </xdr:cNvGraphicFramePr>
                </xdr:nvGraphicFramePr>
                <xdr:xfrm>
                  <a:off x="5417345" y="107155"/>
                  <a:ext cx="2952750" cy="1678781"/>
                </xdr:xfrm>
                <a:graphic>
                  <a:graphicData uri="http://schemas.openxmlformats.org/drawingml/2006/chart">
                    <c:chart xmlns:c="http://schemas.openxmlformats.org/drawingml/2006/chart" xmlns:r="http://schemas.openxmlformats.org/officeDocument/2006/relationships" r:id="rId2"/>
                  </a:graphicData>
                </a:graphic>
              </xdr:graphicFrame>
            </xdr:grpSp>
            <xdr:sp macro="" textlink="Pivot!D8">
              <xdr:nvSpPr>
                <xdr:cNvPr id="44" name="Rectangle 43">
                  <a:extLst>
                    <a:ext uri="{FF2B5EF4-FFF2-40B4-BE49-F238E27FC236}">
                      <a16:creationId xmlns:a16="http://schemas.microsoft.com/office/drawing/2014/main" id="{6F762D8E-72D0-D38B-9E37-4FE98B559772}"/>
                    </a:ext>
                  </a:extLst>
                </xdr:cNvPr>
                <xdr:cNvSpPr/>
              </xdr:nvSpPr>
              <xdr:spPr>
                <a:xfrm>
                  <a:off x="5453063" y="1297781"/>
                  <a:ext cx="988220" cy="523875"/>
                </a:xfrm>
                <a:prstGeom prst="rect">
                  <a:avLst/>
                </a:prstGeom>
                <a:solidFill>
                  <a:schemeClr val="tx1">
                    <a:lumMod val="75000"/>
                    <a:lumOff val="25000"/>
                  </a:schemeClr>
                </a:solid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6B83AFD-80E2-46CB-9C9C-D0BAFBF1CDA2}" type="TxLink">
                    <a:rPr lang="en-US" sz="2400" b="0" i="0" u="none" strike="noStrike" kern="1200">
                      <a:solidFill>
                        <a:srgbClr val="00B050"/>
                      </a:solidFill>
                      <a:latin typeface="Bahnschrift Condensed" panose="020B0502040204020203" pitchFamily="34" charset="0"/>
                      <a:ea typeface="+mn-ea"/>
                      <a:cs typeface="Calibri"/>
                    </a:rPr>
                    <a:pPr marL="0" indent="0" algn="l"/>
                    <a:t>51.1%</a:t>
                  </a:fld>
                  <a:endParaRPr lang="en-US" sz="2400" b="0" i="0" u="none" strike="noStrike" kern="1200">
                    <a:solidFill>
                      <a:srgbClr val="00B050"/>
                    </a:solidFill>
                    <a:latin typeface="Bahnschrift Condensed" panose="020B0502040204020203" pitchFamily="34" charset="0"/>
                    <a:ea typeface="+mn-ea"/>
                    <a:cs typeface="Calibri"/>
                  </a:endParaRPr>
                </a:p>
              </xdr:txBody>
            </xdr:sp>
          </xdr:grpSp>
          <xdr:grpSp>
            <xdr:nvGrpSpPr>
              <xdr:cNvPr id="43" name="Group 42">
                <a:extLst>
                  <a:ext uri="{FF2B5EF4-FFF2-40B4-BE49-F238E27FC236}">
                    <a16:creationId xmlns:a16="http://schemas.microsoft.com/office/drawing/2014/main" id="{B7153C61-635A-2234-32BB-81BA4AB93A8E}"/>
                  </a:ext>
                </a:extLst>
              </xdr:cNvPr>
              <xdr:cNvGrpSpPr/>
            </xdr:nvGrpSpPr>
            <xdr:grpSpPr>
              <a:xfrm>
                <a:off x="5399075" y="138033"/>
                <a:ext cx="1146610" cy="800524"/>
                <a:chOff x="1590190" y="185657"/>
                <a:chExt cx="1158808" cy="817135"/>
              </a:xfrm>
            </xdr:grpSpPr>
            <xdr:sp macro="" textlink="">
              <xdr:nvSpPr>
                <xdr:cNvPr id="41" name="TextBox 40">
                  <a:extLst>
                    <a:ext uri="{FF2B5EF4-FFF2-40B4-BE49-F238E27FC236}">
                      <a16:creationId xmlns:a16="http://schemas.microsoft.com/office/drawing/2014/main" id="{CA66F48D-334D-43DD-A12E-21646CD1EB86}"/>
                    </a:ext>
                  </a:extLst>
                </xdr:cNvPr>
                <xdr:cNvSpPr txBox="1"/>
              </xdr:nvSpPr>
              <xdr:spPr>
                <a:xfrm>
                  <a:off x="1590190" y="185657"/>
                  <a:ext cx="1140205" cy="261393"/>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kern="1200">
                      <a:solidFill>
                        <a:schemeClr val="bg1">
                          <a:lumMod val="75000"/>
                        </a:schemeClr>
                      </a:solidFill>
                      <a:latin typeface="Bahnschrift Condensed" panose="020B0502040204020203" pitchFamily="34" charset="0"/>
                    </a:rPr>
                    <a:t>Active</a:t>
                  </a:r>
                  <a:r>
                    <a:rPr lang="en-US" sz="1000" kern="1200" baseline="0">
                      <a:solidFill>
                        <a:schemeClr val="bg1">
                          <a:lumMod val="75000"/>
                        </a:schemeClr>
                      </a:solidFill>
                      <a:latin typeface="Bahnschrift Condensed" panose="020B0502040204020203" pitchFamily="34" charset="0"/>
                    </a:rPr>
                    <a:t> Employees</a:t>
                  </a:r>
                  <a:endParaRPr lang="en-US" sz="1000" kern="1200">
                    <a:solidFill>
                      <a:schemeClr val="bg1">
                        <a:lumMod val="75000"/>
                      </a:schemeClr>
                    </a:solidFill>
                    <a:latin typeface="Bahnschrift Condensed" panose="020B0502040204020203" pitchFamily="34" charset="0"/>
                  </a:endParaRPr>
                </a:p>
              </xdr:txBody>
            </xdr:sp>
            <xdr:sp macro="" textlink="">
              <xdr:nvSpPr>
                <xdr:cNvPr id="42" name="TextBox 41">
                  <a:extLst>
                    <a:ext uri="{FF2B5EF4-FFF2-40B4-BE49-F238E27FC236}">
                      <a16:creationId xmlns:a16="http://schemas.microsoft.com/office/drawing/2014/main" id="{8FEAE557-6E8A-4094-A141-9877B718BD40}"/>
                    </a:ext>
                  </a:extLst>
                </xdr:cNvPr>
                <xdr:cNvSpPr txBox="1"/>
              </xdr:nvSpPr>
              <xdr:spPr>
                <a:xfrm>
                  <a:off x="1608793" y="741399"/>
                  <a:ext cx="1140205" cy="261393"/>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kern="1200" baseline="0">
                      <a:solidFill>
                        <a:schemeClr val="bg1">
                          <a:lumMod val="75000"/>
                        </a:schemeClr>
                      </a:solidFill>
                      <a:latin typeface="Bahnschrift Condensed" panose="020B0502040204020203" pitchFamily="34" charset="0"/>
                    </a:rPr>
                    <a:t>Unactive Employees</a:t>
                  </a:r>
                  <a:endParaRPr lang="en-US" sz="1000" kern="1200">
                    <a:solidFill>
                      <a:schemeClr val="bg1">
                        <a:lumMod val="75000"/>
                      </a:schemeClr>
                    </a:solidFill>
                    <a:latin typeface="Bahnschrift Condensed" panose="020B0502040204020203" pitchFamily="34" charset="0"/>
                  </a:endParaRPr>
                </a:p>
              </xdr:txBody>
            </xdr:sp>
          </xdr:grpSp>
        </xdr:grpSp>
        <xdr:graphicFrame macro="">
          <xdr:nvGraphicFramePr>
            <xdr:cNvPr id="50" name="Chart 49">
              <a:extLst>
                <a:ext uri="{FF2B5EF4-FFF2-40B4-BE49-F238E27FC236}">
                  <a16:creationId xmlns:a16="http://schemas.microsoft.com/office/drawing/2014/main" id="{23363F54-F7CC-4757-8334-95BDB4785DE4}"/>
                </a:ext>
              </a:extLst>
            </xdr:cNvPr>
            <xdr:cNvGraphicFramePr>
              <a:graphicFrameLocks/>
            </xdr:cNvGraphicFramePr>
          </xdr:nvGraphicFramePr>
          <xdr:xfrm>
            <a:off x="1631159" y="1976628"/>
            <a:ext cx="3698521" cy="1738239"/>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1" name="Chart 50">
              <a:extLst>
                <a:ext uri="{FF2B5EF4-FFF2-40B4-BE49-F238E27FC236}">
                  <a16:creationId xmlns:a16="http://schemas.microsoft.com/office/drawing/2014/main" id="{5221CA48-3C49-42B7-961A-44B03BE7A66D}"/>
                </a:ext>
              </a:extLst>
            </xdr:cNvPr>
            <xdr:cNvGraphicFramePr>
              <a:graphicFrameLocks/>
            </xdr:cNvGraphicFramePr>
          </xdr:nvGraphicFramePr>
          <xdr:xfrm>
            <a:off x="2643188" y="107156"/>
            <a:ext cx="2714624" cy="1702594"/>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52" name="Chart 51">
              <a:extLst>
                <a:ext uri="{FF2B5EF4-FFF2-40B4-BE49-F238E27FC236}">
                  <a16:creationId xmlns:a16="http://schemas.microsoft.com/office/drawing/2014/main" id="{35F691CB-57D1-4841-87FE-9EA8770D561D}"/>
                </a:ext>
              </a:extLst>
            </xdr:cNvPr>
            <xdr:cNvGraphicFramePr>
              <a:graphicFrameLocks/>
            </xdr:cNvGraphicFramePr>
          </xdr:nvGraphicFramePr>
          <xdr:xfrm>
            <a:off x="5715001" y="3881438"/>
            <a:ext cx="2678906" cy="1714499"/>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60" name="Chart 59">
              <a:extLst>
                <a:ext uri="{FF2B5EF4-FFF2-40B4-BE49-F238E27FC236}">
                  <a16:creationId xmlns:a16="http://schemas.microsoft.com/office/drawing/2014/main" id="{CAC03A27-AF98-41F1-8D8C-1C7B20D0AD18}"/>
                </a:ext>
              </a:extLst>
            </xdr:cNvPr>
            <xdr:cNvGraphicFramePr>
              <a:graphicFrameLocks/>
            </xdr:cNvGraphicFramePr>
          </xdr:nvGraphicFramePr>
          <xdr:xfrm>
            <a:off x="1643062" y="3893344"/>
            <a:ext cx="3988593" cy="1726406"/>
          </xdr:xfrm>
          <a:graphic>
            <a:graphicData uri="http://schemas.openxmlformats.org/drawingml/2006/chart">
              <c:chart xmlns:c="http://schemas.openxmlformats.org/drawingml/2006/chart" xmlns:r="http://schemas.openxmlformats.org/officeDocument/2006/relationships" r:id="rId6"/>
            </a:graphicData>
          </a:graphic>
        </xdr:graphicFrame>
        <mc:AlternateContent xmlns:mc="http://schemas.openxmlformats.org/markup-compatibility/2006" xmlns:a14="http://schemas.microsoft.com/office/drawing/2010/main">
          <mc:Choice Requires="a14">
            <xdr:graphicFrame macro="">
              <xdr:nvGraphicFramePr>
                <xdr:cNvPr id="61" name="EmployeeType">
                  <a:extLst>
                    <a:ext uri="{FF2B5EF4-FFF2-40B4-BE49-F238E27FC236}">
                      <a16:creationId xmlns:a16="http://schemas.microsoft.com/office/drawing/2014/main" id="{22875E45-A420-4D69-BC8D-8C37C35E478E}"/>
                    </a:ext>
                  </a:extLst>
                </xdr:cNvPr>
                <xdr:cNvGraphicFramePr/>
              </xdr:nvGraphicFramePr>
              <xdr:xfrm>
                <a:off x="95250" y="3976687"/>
                <a:ext cx="1464469" cy="1607344"/>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173445" y="4862305"/>
                  <a:ext cx="2666718" cy="19653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mc:AlternateContent xmlns:mc="http://schemas.openxmlformats.org/markup-compatibility/2006">
        <mc:Choice xmlns:cx4="http://schemas.microsoft.com/office/drawing/2016/5/10/chartex" Requires="cx4">
          <xdr:graphicFrame macro="">
            <xdr:nvGraphicFramePr>
              <xdr:cNvPr id="24" name="Chart 23">
                <a:extLst>
                  <a:ext uri="{FF2B5EF4-FFF2-40B4-BE49-F238E27FC236}">
                    <a16:creationId xmlns:a16="http://schemas.microsoft.com/office/drawing/2014/main" id="{8F936DC6-1376-4A06-87A4-315E9FA27E4A}"/>
                  </a:ext>
                </a:extLst>
              </xdr:cNvPr>
              <xdr:cNvGraphicFramePr/>
            </xdr:nvGraphicFramePr>
            <xdr:xfrm>
              <a:off x="7221279" y="2215116"/>
              <a:ext cx="3887530" cy="1927151"/>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7221279" y="2215116"/>
                <a:ext cx="3887530" cy="192715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1065696</xdr:colOff>
      <xdr:row>77</xdr:row>
      <xdr:rowOff>119268</xdr:rowOff>
    </xdr:from>
    <xdr:to>
      <xdr:col>9</xdr:col>
      <xdr:colOff>220870</xdr:colOff>
      <xdr:row>92</xdr:row>
      <xdr:rowOff>13251</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A9B5BC1F-3FB3-BDD5-9982-AAD7BC00244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67131" y="14150007"/>
              <a:ext cx="4765261" cy="262724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vour Atane" refreshedDate="45624.732215162039" createdVersion="5" refreshedVersion="8" minRefreshableVersion="3" recordCount="0" supportSubquery="1" supportAdvancedDrill="1" xr:uid="{BD63820A-3239-4034-AE10-4ED0B9B3B384}">
  <cacheSource type="external" connectionId="1"/>
  <cacheFields count="3">
    <cacheField name="[Employee1].[EmployeeType].[EmployeeType]" caption="EmployeeType" numFmtId="0" hierarchy="9" level="1">
      <sharedItems count="3">
        <s v="Contract"/>
        <s v="Full-Time"/>
        <s v="Part-Time"/>
      </sharedItems>
    </cacheField>
    <cacheField name="[Measures].[Count of EmpID]" caption="Count of EmpID" numFmtId="0" hierarchy="52" level="32767"/>
    <cacheField name="[Employee1].[TerminationType].[TerminationType]" caption="TerminationType" numFmtId="0" hierarchy="11" level="1">
      <sharedItems containsSemiMixedTypes="0" containsNonDate="0" containsString="0"/>
    </cacheField>
  </cacheFields>
  <cacheHierarchies count="65">
    <cacheHierarchy uniqueName="[Employee1].[EmpID]" caption="EmpID" attribute="1" defaultMemberUniqueName="[Employee1].[EmpID].[All]" allUniqueName="[Employee1].[EmpID].[All]" dimensionUniqueName="[Employee1]" displayFolder="" count="2" memberValueDatatype="20" unbalanced="0"/>
    <cacheHierarchy uniqueName="[Employee1].[FirstName]" caption="FirstName" attribute="1" defaultMemberUniqueName="[Employee1].[FirstName].[All]" allUniqueName="[Employee1].[FirstName].[All]" dimensionUniqueName="[Employee1]" displayFolder="" count="2" memberValueDatatype="130" unbalanced="0"/>
    <cacheHierarchy uniqueName="[Employee1].[LastName]" caption="LastName" attribute="1" defaultMemberUniqueName="[Employee1].[LastName].[All]" allUniqueName="[Employee1].[LastName].[All]" dimensionUniqueName="[Employee1]" displayFolder="" count="2" memberValueDatatype="130" unbalanced="0"/>
    <cacheHierarchy uniqueName="[Employee1].[StartDate]" caption="StartDate" attribute="1" time="1" defaultMemberUniqueName="[Employee1].[StartDate].[All]" allUniqueName="[Employee1].[StartDate].[All]" dimensionUniqueName="[Employee1]" displayFolder="" count="2" memberValueDatatype="7" unbalanced="0"/>
    <cacheHierarchy uniqueName="[Employee1].[ExitDate]" caption="ExitDate" attribute="1" time="1" defaultMemberUniqueName="[Employee1].[ExitDate].[All]" allUniqueName="[Employee1].[ExitDate].[All]" dimensionUniqueName="[Employee1]" displayFolder="" count="2" memberValueDatatype="7" unbalanced="0"/>
    <cacheHierarchy uniqueName="[Employee1].[Title]" caption="Title" attribute="1" defaultMemberUniqueName="[Employee1].[Title].[All]" allUniqueName="[Employee1].[Title].[All]" dimensionUniqueName="[Employee1]" displayFolder="" count="2" memberValueDatatype="130" unbalanced="0"/>
    <cacheHierarchy uniqueName="[Employee1].[Supervisor]" caption="Supervisor" attribute="1" defaultMemberUniqueName="[Employee1].[Supervisor].[All]" allUniqueName="[Employee1].[Supervisor].[All]" dimensionUniqueName="[Employee1]" displayFolder="" count="2" memberValueDatatype="130" unbalanced="0"/>
    <cacheHierarchy uniqueName="[Employee1].[BusinessUnit]" caption="BusinessUnit" attribute="1" defaultMemberUniqueName="[Employee1].[BusinessUnit].[All]" allUniqueName="[Employee1].[BusinessUnit].[All]" dimensionUniqueName="[Employee1]" displayFolder="" count="2" memberValueDatatype="130" unbalanced="0"/>
    <cacheHierarchy uniqueName="[Employee1].[EmployeeStatus]" caption="EmployeeStatus" attribute="1" defaultMemberUniqueName="[Employee1].[EmployeeStatus].[All]" allUniqueName="[Employee1].[EmployeeStatus].[All]" dimensionUniqueName="[Employee1]" displayFolder="" count="2" memberValueDatatype="130" unbalanced="0"/>
    <cacheHierarchy uniqueName="[Employee1].[EmployeeType]" caption="EmployeeType" attribute="1" defaultMemberUniqueName="[Employee1].[EmployeeType].[All]" allUniqueName="[Employee1].[EmployeeType].[All]" dimensionUniqueName="[Employee1]" displayFolder="" count="2" memberValueDatatype="130" unbalanced="0">
      <fieldsUsage count="2">
        <fieldUsage x="-1"/>
        <fieldUsage x="0"/>
      </fieldsUsage>
    </cacheHierarchy>
    <cacheHierarchy uniqueName="[Employee1].[EmployeeClassificationType]" caption="EmployeeClassificationType" attribute="1" defaultMemberUniqueName="[Employee1].[EmployeeClassificationType].[All]" allUniqueName="[Employee1].[EmployeeClassificationType].[All]" dimensionUniqueName="[Employee1]" displayFolder="" count="2" memberValueDatatype="130" unbalanced="0"/>
    <cacheHierarchy uniqueName="[Employee1].[TerminationType]" caption="TerminationType" attribute="1" defaultMemberUniqueName="[Employee1].[TerminationType].[All]" allUniqueName="[Employee1].[TerminationType].[All]" dimensionUniqueName="[Employee1]" displayFolder="" count="2" memberValueDatatype="130" unbalanced="0">
      <fieldsUsage count="2">
        <fieldUsage x="-1"/>
        <fieldUsage x="2"/>
      </fieldsUsage>
    </cacheHierarchy>
    <cacheHierarchy uniqueName="[Employee1].[DepartmentType]" caption="DepartmentType" attribute="1" defaultMemberUniqueName="[Employee1].[DepartmentType].[All]" allUniqueName="[Employee1].[DepartmentType].[All]" dimensionUniqueName="[Employee1]" displayFolder="" count="2" memberValueDatatype="130" unbalanced="0"/>
    <cacheHierarchy uniqueName="[Employee1].[Division]" caption="Division" attribute="1" defaultMemberUniqueName="[Employee1].[Division].[All]" allUniqueName="[Employee1].[Division].[All]" dimensionUniqueName="[Employee1]" displayFolder="" count="2" memberValueDatatype="130" unbalanced="0"/>
    <cacheHierarchy uniqueName="[Employee1].[DOB]" caption="DOB" attribute="1" time="1" defaultMemberUniqueName="[Employee1].[DOB].[All]" allUniqueName="[Employee1].[DOB].[All]" dimensionUniqueName="[Employee1]" displayFolder="" count="2" memberValueDatatype="7" unbalanced="0"/>
    <cacheHierarchy uniqueName="[Employee1].[Age]" caption="Age" attribute="1" defaultMemberUniqueName="[Employee1].[Age].[All]" allUniqueName="[Employee1].[Age].[All]" dimensionUniqueName="[Employee1]" displayFolder="" count="2" memberValueDatatype="20" unbalanced="0"/>
    <cacheHierarchy uniqueName="[Employee1].[Age Bracket]" caption="Age Bracket" attribute="1" defaultMemberUniqueName="[Employee1].[Age Bracket].[All]" allUniqueName="[Employee1].[Age Bracket].[All]" dimensionUniqueName="[Employee1]" displayFolder="" count="2" memberValueDatatype="130" unbalanced="0"/>
    <cacheHierarchy uniqueName="[Employee1].[State]" caption="State" attribute="1" defaultMemberUniqueName="[Employee1].[State].[All]" allUniqueName="[Employee1].[State].[All]" dimensionUniqueName="[Employee1]" displayFolder="" count="2" memberValueDatatype="130" unbalanced="0"/>
    <cacheHierarchy uniqueName="[Employee1].[JobFunctionDescription]" caption="JobFunctionDescription" attribute="1" defaultMemberUniqueName="[Employee1].[JobFunctionDescription].[All]" allUniqueName="[Employee1].[JobFunctionDescription].[All]" dimensionUniqueName="[Employee1]" displayFolder="" count="2" memberValueDatatype="130" unbalanced="0"/>
    <cacheHierarchy uniqueName="[Employee1].[GenderCode]" caption="GenderCode" attribute="1" defaultMemberUniqueName="[Employee1].[GenderCode].[All]" allUniqueName="[Employee1].[GenderCode].[All]" dimensionUniqueName="[Employee1]" displayFolder="" count="2" memberValueDatatype="130" unbalanced="0"/>
    <cacheHierarchy uniqueName="[Employee1].[RaceDesc]" caption="RaceDesc" attribute="1" defaultMemberUniqueName="[Employee1].[RaceDesc].[All]" allUniqueName="[Employee1].[RaceDesc].[All]" dimensionUniqueName="[Employee1]" displayFolder="" count="2" memberValueDatatype="130" unbalanced="0"/>
    <cacheHierarchy uniqueName="[Employee1].[MaritalDesc]" caption="MaritalDesc" attribute="1" defaultMemberUniqueName="[Employee1].[MaritalDesc].[All]" allUniqueName="[Employee1].[MaritalDesc].[All]" dimensionUniqueName="[Employee1]" displayFolder="" count="2" memberValueDatatype="130" unbalanced="0"/>
    <cacheHierarchy uniqueName="[Employee1].[Performance Score]" caption="Performance Score" attribute="1" defaultMemberUniqueName="[Employee1].[Performance Score].[All]" allUniqueName="[Employee1].[Performance Score].[All]" dimensionUniqueName="[Employee1]" displayFolder="" count="2" memberValueDatatype="130" unbalanced="0"/>
    <cacheHierarchy uniqueName="[Employee1].[Current Employee Rating]" caption="Current Employee Rating" attribute="1" defaultMemberUniqueName="[Employee1].[Current Employee Rating].[All]" allUniqueName="[Employee1].[Current Employee Rating].[All]" dimensionUniqueName="[Employee1]" displayFolder="" count="2" memberValueDatatype="20" unbalanced="0"/>
    <cacheHierarchy uniqueName="[Employee1].[ExitDate (Year)]" caption="ExitDate (Year)" attribute="1" defaultMemberUniqueName="[Employee1].[ExitDate (Year)].[All]" allUniqueName="[Employee1].[ExitDate (Year)].[All]" dimensionUniqueName="[Employee1]" displayFolder="" count="2" memberValueDatatype="130" unbalanced="0"/>
    <cacheHierarchy uniqueName="[Employee1].[ExitDate (Quarter)]" caption="ExitDate (Quarter)" attribute="1" defaultMemberUniqueName="[Employee1].[ExitDate (Quarter)].[All]" allUniqueName="[Employee1].[ExitDate (Quarter)].[All]" dimensionUniqueName="[Employee1]" displayFolder="" count="2" memberValueDatatype="130" unbalanced="0"/>
    <cacheHierarchy uniqueName="[Employee1].[ExitDate (Month)]" caption="ExitDate (Month)" attribute="1" defaultMemberUniqueName="[Employee1].[ExitDate (Month)].[All]" allUniqueName="[Employee1].[ExitDate (Month)].[All]" dimensionUniqueName="[Employee1]" displayFolder="" count="2" memberValueDatatype="130" unbalanced="0"/>
    <cacheHierarchy uniqueName="[Employee1].[StartDate (Year)]" caption="StartDate (Year)" attribute="1" defaultMemberUniqueName="[Employee1].[StartDate (Year)].[All]" allUniqueName="[Employee1].[StartDate (Year)].[All]" dimensionUniqueName="[Employee1]" displayFolder="" count="2" memberValueDatatype="130" unbalanced="0"/>
    <cacheHierarchy uniqueName="[Employee1].[StartDate (Quarter)]" caption="StartDate (Quarter)" attribute="1" defaultMemberUniqueName="[Employee1].[StartDate (Quarter)].[All]" allUniqueName="[Employee1].[StartDate (Quarter)].[All]" dimensionUniqueName="[Employee1]" displayFolder="" count="2" memberValueDatatype="130" unbalanced="0"/>
    <cacheHierarchy uniqueName="[Employee1].[StartDate (Month)]" caption="StartDate (Month)" attribute="1" defaultMemberUniqueName="[Employee1].[StartDate (Month)].[All]" allUniqueName="[Employee1].[StartDate (Month)].[All]" dimensionUniqueName="[Employee1]" displayFolder="" count="2" memberValueDatatype="130" unbalanced="0"/>
    <cacheHierarchy uniqueName="[Engagement].[Employee ID]" caption="Employee ID" attribute="1" defaultMemberUniqueName="[Engagement].[Employee ID].[All]" allUniqueName="[Engagement].[Employee ID].[All]" dimensionUniqueName="[Engagement]" displayFolder="" count="2" memberValueDatatype="20" unbalanced="0"/>
    <cacheHierarchy uniqueName="[Engagement].[Survey Date]" caption="Survey Date" attribute="1" time="1" defaultMemberUniqueName="[Engagement].[Survey Date].[All]" allUniqueName="[Engagement].[Survey Date].[All]" dimensionUniqueName="[Engagement]" displayFolder="" count="2" memberValueDatatype="7" unbalanced="0"/>
    <cacheHierarchy uniqueName="[Engagement].[Engagement Score]" caption="Engagement Score" attribute="1" defaultMemberUniqueName="[Engagement].[Engagement Score].[All]" allUniqueName="[Engagement].[Engagement Score].[All]" dimensionUniqueName="[Engagement]" displayFolder="" count="2" memberValueDatatype="20" unbalanced="0"/>
    <cacheHierarchy uniqueName="[Engagement].[Satisfaction Score]" caption="Satisfaction Score" attribute="1" defaultMemberUniqueName="[Engagement].[Satisfaction Score].[All]" allUniqueName="[Engagement].[Satisfaction Score].[All]" dimensionUniqueName="[Engagement]" displayFolder="" count="2" memberValueDatatype="20" unbalanced="0"/>
    <cacheHierarchy uniqueName="[Engagement].[Work-Life Balance Score]" caption="Work-Life Balance Score" attribute="1" defaultMemberUniqueName="[Engagement].[Work-Life Balance Score].[All]" allUniqueName="[Engagement].[Work-Life Balance Score].[All]" dimensionUniqueName="[Engagement]" displayFolder="" count="2" memberValueDatatype="20" unbalanced="0"/>
    <cacheHierarchy uniqueName="[Training1].[Employee ID]" caption="Employee ID" attribute="1" defaultMemberUniqueName="[Training1].[Employee ID].[All]" allUniqueName="[Training1].[Employee ID].[All]" dimensionUniqueName="[Training1]" displayFolder="" count="2" memberValueDatatype="20" unbalanced="0"/>
    <cacheHierarchy uniqueName="[Training1].[Training Date]" caption="Training Date" attribute="1" defaultMemberUniqueName="[Training1].[Training Date].[All]" allUniqueName="[Training1].[Training Date].[All]" dimensionUniqueName="[Training1]" displayFolder="" count="2" memberValueDatatype="20" unbalanced="0"/>
    <cacheHierarchy uniqueName="[Training1].[Training Program Name]" caption="Training Program Name" attribute="1" defaultMemberUniqueName="[Training1].[Training Program Name].[All]" allUniqueName="[Training1].[Training Program Name].[All]" dimensionUniqueName="[Training1]" displayFolder="" count="2" memberValueDatatype="130" unbalanced="0"/>
    <cacheHierarchy uniqueName="[Training1].[Training Type]" caption="Training Type" attribute="1" defaultMemberUniqueName="[Training1].[Training Type].[All]" allUniqueName="[Training1].[Training Type].[All]" dimensionUniqueName="[Training1]" displayFolder="" count="2" memberValueDatatype="130" unbalanced="0"/>
    <cacheHierarchy uniqueName="[Training1].[Training Outcome]" caption="Training Outcome" attribute="1" defaultMemberUniqueName="[Training1].[Training Outcome].[All]" allUniqueName="[Training1].[Training Outcome].[All]" dimensionUniqueName="[Training1]" displayFolder="" count="2" memberValueDatatype="130" unbalanced="0"/>
    <cacheHierarchy uniqueName="[Training1].[Location]" caption="Location" attribute="1" defaultMemberUniqueName="[Training1].[Location].[All]" allUniqueName="[Training1].[Location].[All]" dimensionUniqueName="[Training1]" displayFolder="" count="2" memberValueDatatype="130" unbalanced="0"/>
    <cacheHierarchy uniqueName="[Training1].[Trainer]" caption="Trainer" attribute="1" defaultMemberUniqueName="[Training1].[Trainer].[All]" allUniqueName="[Training1].[Trainer].[All]" dimensionUniqueName="[Training1]" displayFolder="" count="2" memberValueDatatype="130" unbalanced="0"/>
    <cacheHierarchy uniqueName="[Training1].[Training Duration(Days)]" caption="Training Duration(Days)" attribute="1" defaultMemberUniqueName="[Training1].[Training Duration(Days)].[All]" allUniqueName="[Training1].[Training Duration(Days)].[All]" dimensionUniqueName="[Training1]" displayFolder="" count="2" memberValueDatatype="20" unbalanced="0"/>
    <cacheHierarchy uniqueName="[Training1].[Training Cost]" caption="Training Cost" attribute="1" defaultMemberUniqueName="[Training1].[Training Cost].[All]" allUniqueName="[Training1].[Training Cost].[All]" dimensionUniqueName="[Training1]" displayFolder="" count="2" memberValueDatatype="5" unbalanced="0"/>
    <cacheHierarchy uniqueName="[Employee1].[ExitDate (Month Index)]" caption="ExitDate (Month Index)" attribute="1" defaultMemberUniqueName="[Employee1].[ExitDate (Month Index)].[All]" allUniqueName="[Employee1].[ExitDate (Month Index)].[All]" dimensionUniqueName="[Employee1]" displayFolder="" count="2" memberValueDatatype="20" unbalanced="0" hidden="1"/>
    <cacheHierarchy uniqueName="[Employee1].[StartDate (Month Index)]" caption="StartDate (Month Index)" attribute="1" defaultMemberUniqueName="[Employee1].[StartDate (Month Index)].[All]" allUniqueName="[Employee1].[StartDate (Month Index)].[All]" dimensionUniqueName="[Employee1]" displayFolder="" count="2" memberValueDatatype="20" unbalanced="0" hidden="1"/>
    <cacheHierarchy uniqueName="[Measures].[__XL_Count Engagement]" caption="__XL_Count Engagement" measure="1" displayFolder="" measureGroup="Engagement" count="0" hidden="1"/>
    <cacheHierarchy uniqueName="[Measures].[__XL_Count Training1]" caption="__XL_Count Training1" measure="1" displayFolder="" measureGroup="Training1" count="0" hidden="1"/>
    <cacheHierarchy uniqueName="[Measures].[__XL_Count Employee1]" caption="__XL_Count Employee1" measure="1" displayFolder="" measureGroup="Employee1" count="0" hidden="1"/>
    <cacheHierarchy uniqueName="[Measures].[__No measures defined]" caption="__No measures defined" measure="1" displayFolder="" count="0" hidden="1"/>
    <cacheHierarchy uniqueName="[Measures].[Sum of Age]" caption="Sum of Age" measure="1" displayFolder="" measureGroup="Employee1" count="0" hidden="1">
      <extLst>
        <ext xmlns:x15="http://schemas.microsoft.com/office/spreadsheetml/2010/11/main" uri="{B97F6D7D-B522-45F9-BDA1-12C45D357490}">
          <x15:cacheHierarchy aggregatedColumn="15"/>
        </ext>
      </extLst>
    </cacheHierarchy>
    <cacheHierarchy uniqueName="[Measures].[Sum of EmpID]" caption="Sum of EmpID" measure="1" displayFolder="" measureGroup="Employee1" count="0" hidden="1">
      <extLst>
        <ext xmlns:x15="http://schemas.microsoft.com/office/spreadsheetml/2010/11/main" uri="{B97F6D7D-B522-45F9-BDA1-12C45D357490}">
          <x15:cacheHierarchy aggregatedColumn="0"/>
        </ext>
      </extLst>
    </cacheHierarchy>
    <cacheHierarchy uniqueName="[Measures].[Count of EmpID]" caption="Count of EmpID" measure="1" displayFolder="" measureGroup="Employee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GenderCode]" caption="Count of GenderCode" measure="1" displayFolder="" measureGroup="Employee1" count="0" hidden="1">
      <extLst>
        <ext xmlns:x15="http://schemas.microsoft.com/office/spreadsheetml/2010/11/main" uri="{B97F6D7D-B522-45F9-BDA1-12C45D357490}">
          <x15:cacheHierarchy aggregatedColumn="19"/>
        </ext>
      </extLst>
    </cacheHierarchy>
    <cacheHierarchy uniqueName="[Measures].[Count of EmployeeStatus]" caption="Count of EmployeeStatus" measure="1" displayFolder="" measureGroup="Employee1" count="0" hidden="1">
      <extLst>
        <ext xmlns:x15="http://schemas.microsoft.com/office/spreadsheetml/2010/11/main" uri="{B97F6D7D-B522-45F9-BDA1-12C45D357490}">
          <x15:cacheHierarchy aggregatedColumn="8"/>
        </ext>
      </extLst>
    </cacheHierarchy>
    <cacheHierarchy uniqueName="[Measures].[Sum of Work-Life Balance Score]" caption="Sum of Work-Life Balance Score" measure="1" displayFolder="" measureGroup="Engagement" count="0" hidden="1">
      <extLst>
        <ext xmlns:x15="http://schemas.microsoft.com/office/spreadsheetml/2010/11/main" uri="{B97F6D7D-B522-45F9-BDA1-12C45D357490}">
          <x15:cacheHierarchy aggregatedColumn="34"/>
        </ext>
      </extLst>
    </cacheHierarchy>
    <cacheHierarchy uniqueName="[Measures].[Count of Title]" caption="Count of Title" measure="1" displayFolder="" measureGroup="Employee1" count="0" hidden="1">
      <extLst>
        <ext xmlns:x15="http://schemas.microsoft.com/office/spreadsheetml/2010/11/main" uri="{B97F6D7D-B522-45F9-BDA1-12C45D357490}">
          <x15:cacheHierarchy aggregatedColumn="5"/>
        </ext>
      </extLst>
    </cacheHierarchy>
    <cacheHierarchy uniqueName="[Measures].[Count of Training Outcome]" caption="Count of Training Outcome" measure="1" displayFolder="" measureGroup="Training1" count="0" hidden="1">
      <extLst>
        <ext xmlns:x15="http://schemas.microsoft.com/office/spreadsheetml/2010/11/main" uri="{B97F6D7D-B522-45F9-BDA1-12C45D357490}">
          <x15:cacheHierarchy aggregatedColumn="39"/>
        </ext>
      </extLst>
    </cacheHierarchy>
    <cacheHierarchy uniqueName="[Measures].[Count of Trainer]" caption="Count of Trainer" measure="1" displayFolder="" measureGroup="Training1" count="0" hidden="1">
      <extLst>
        <ext xmlns:x15="http://schemas.microsoft.com/office/spreadsheetml/2010/11/main" uri="{B97F6D7D-B522-45F9-BDA1-12C45D357490}">
          <x15:cacheHierarchy aggregatedColumn="41"/>
        </ext>
      </extLst>
    </cacheHierarchy>
    <cacheHierarchy uniqueName="[Measures].[Count of EmployeeType]" caption="Count of EmployeeType" measure="1" displayFolder="" measureGroup="Employee1" count="0" hidden="1">
      <extLst>
        <ext xmlns:x15="http://schemas.microsoft.com/office/spreadsheetml/2010/11/main" uri="{B97F6D7D-B522-45F9-BDA1-12C45D357490}">
          <x15:cacheHierarchy aggregatedColumn="9"/>
        </ext>
      </extLst>
    </cacheHierarchy>
    <cacheHierarchy uniqueName="[Measures].[Count of ExitDate]" caption="Count of ExitDate" measure="1" displayFolder="" measureGroup="Employee1" count="0" hidden="1">
      <extLst>
        <ext xmlns:x15="http://schemas.microsoft.com/office/spreadsheetml/2010/11/main" uri="{B97F6D7D-B522-45F9-BDA1-12C45D357490}">
          <x15:cacheHierarchy aggregatedColumn="4"/>
        </ext>
      </extLst>
    </cacheHierarchy>
    <cacheHierarchy uniqueName="[Measures].[Average of Age]" caption="Average of Age" measure="1" displayFolder="" measureGroup="Employee1" count="0" hidden="1">
      <extLst>
        <ext xmlns:x15="http://schemas.microsoft.com/office/spreadsheetml/2010/11/main" uri="{B97F6D7D-B522-45F9-BDA1-12C45D357490}">
          <x15:cacheHierarchy aggregatedColumn="15"/>
        </ext>
      </extLst>
    </cacheHierarchy>
    <cacheHierarchy uniqueName="[Measures].[Sum of Current Employee Rating]" caption="Sum of Current Employee Rating" measure="1" displayFolder="" measureGroup="Employee1" count="0" hidden="1">
      <extLst>
        <ext xmlns:x15="http://schemas.microsoft.com/office/spreadsheetml/2010/11/main" uri="{B97F6D7D-B522-45F9-BDA1-12C45D357490}">
          <x15:cacheHierarchy aggregatedColumn="23"/>
        </ext>
      </extLst>
    </cacheHierarchy>
    <cacheHierarchy uniqueName="[Measures].[Count of Performance Score]" caption="Count of Performance Score" measure="1" displayFolder="" measureGroup="Employee1" count="0" hidden="1">
      <extLst>
        <ext xmlns:x15="http://schemas.microsoft.com/office/spreadsheetml/2010/11/main" uri="{B97F6D7D-B522-45F9-BDA1-12C45D357490}">
          <x15:cacheHierarchy aggregatedColumn="22"/>
        </ext>
      </extLst>
    </cacheHierarchy>
    <cacheHierarchy uniqueName="[Measures].[Average of Current Employee Rating]" caption="Average of Current Employee Rating" measure="1" displayFolder="" measureGroup="Employee1" count="0" hidden="1">
      <extLst>
        <ext xmlns:x15="http://schemas.microsoft.com/office/spreadsheetml/2010/11/main" uri="{B97F6D7D-B522-45F9-BDA1-12C45D357490}">
          <x15:cacheHierarchy aggregatedColumn="23"/>
        </ext>
      </extLst>
    </cacheHierarchy>
  </cacheHierarchies>
  <kpis count="0"/>
  <dimensions count="4">
    <dimension name="Employee1" uniqueName="[Employee1]" caption="Employee1"/>
    <dimension name="Engagement" uniqueName="[Engagement]" caption="Engagement"/>
    <dimension measure="1" name="Measures" uniqueName="[Measures]" caption="Measures"/>
    <dimension name="Training1" uniqueName="[Training1]" caption="Training1"/>
  </dimensions>
  <measureGroups count="3">
    <measureGroup name="Employee1" caption="Employee1"/>
    <measureGroup name="Engagement" caption="Engagement"/>
    <measureGroup name="Training1" caption="Training1"/>
  </measureGroups>
  <maps count="5">
    <map measureGroup="0" dimension="0"/>
    <map measureGroup="1" dimension="0"/>
    <map measureGroup="1" dimension="1"/>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vour Atane" refreshedDate="45624.732231365742" createdVersion="5" refreshedVersion="8" minRefreshableVersion="3" recordCount="0" supportSubquery="1" supportAdvancedDrill="1" xr:uid="{FD463E34-0AA2-4AF3-ABCC-6AAB1E6C9DD4}">
  <cacheSource type="external" connectionId="1"/>
  <cacheFields count="2">
    <cacheField name="[Measures].[Count of EmpID]" caption="Count of EmpID" numFmtId="0" hierarchy="52" level="32767"/>
    <cacheField name="[Employee1].[TerminationType].[TerminationType]" caption="TerminationType" numFmtId="0" hierarchy="11" level="1">
      <sharedItems containsSemiMixedTypes="0" containsNonDate="0" containsString="0"/>
    </cacheField>
  </cacheFields>
  <cacheHierarchies count="65">
    <cacheHierarchy uniqueName="[Employee1].[EmpID]" caption="EmpID" attribute="1" defaultMemberUniqueName="[Employee1].[EmpID].[All]" allUniqueName="[Employee1].[EmpID].[All]" dimensionUniqueName="[Employee1]" displayFolder="" count="0" memberValueDatatype="20" unbalanced="0"/>
    <cacheHierarchy uniqueName="[Employee1].[FirstName]" caption="FirstName" attribute="1" defaultMemberUniqueName="[Employee1].[FirstName].[All]" allUniqueName="[Employee1].[FirstName].[All]" dimensionUniqueName="[Employee1]" displayFolder="" count="0" memberValueDatatype="130" unbalanced="0"/>
    <cacheHierarchy uniqueName="[Employee1].[LastName]" caption="LastName" attribute="1" defaultMemberUniqueName="[Employee1].[LastName].[All]" allUniqueName="[Employee1].[LastName].[All]" dimensionUniqueName="[Employee1]" displayFolder="" count="0" memberValueDatatype="130" unbalanced="0"/>
    <cacheHierarchy uniqueName="[Employee1].[StartDate]" caption="StartDate" attribute="1" time="1" defaultMemberUniqueName="[Employee1].[StartDate].[All]" allUniqueName="[Employee1].[StartDate].[All]" dimensionUniqueName="[Employee1]" displayFolder="" count="0" memberValueDatatype="7" unbalanced="0"/>
    <cacheHierarchy uniqueName="[Employee1].[ExitDate]" caption="ExitDate" attribute="1" time="1" defaultMemberUniqueName="[Employee1].[ExitDate].[All]" allUniqueName="[Employee1].[ExitDate].[All]" dimensionUniqueName="[Employee1]" displayFolder="" count="0" memberValueDatatype="7" unbalanced="0"/>
    <cacheHierarchy uniqueName="[Employee1].[Title]" caption="Title" attribute="1" defaultMemberUniqueName="[Employee1].[Title].[All]" allUniqueName="[Employee1].[Title].[All]" dimensionUniqueName="[Employee1]" displayFolder="" count="0" memberValueDatatype="130" unbalanced="0"/>
    <cacheHierarchy uniqueName="[Employee1].[Supervisor]" caption="Supervisor" attribute="1" defaultMemberUniqueName="[Employee1].[Supervisor].[All]" allUniqueName="[Employee1].[Supervisor].[All]" dimensionUniqueName="[Employee1]" displayFolder="" count="0" memberValueDatatype="130" unbalanced="0"/>
    <cacheHierarchy uniqueName="[Employee1].[BusinessUnit]" caption="BusinessUnit" attribute="1" defaultMemberUniqueName="[Employee1].[BusinessUnit].[All]" allUniqueName="[Employee1].[BusinessUnit].[All]" dimensionUniqueName="[Employee1]" displayFolder="" count="0" memberValueDatatype="130" unbalanced="0"/>
    <cacheHierarchy uniqueName="[Employee1].[EmployeeStatus]" caption="EmployeeStatus" attribute="1" defaultMemberUniqueName="[Employee1].[EmployeeStatus].[All]" allUniqueName="[Employee1].[EmployeeStatus].[All]" dimensionUniqueName="[Employee1]" displayFolder="" count="0" memberValueDatatype="130" unbalanced="0"/>
    <cacheHierarchy uniqueName="[Employee1].[EmployeeType]" caption="EmployeeType" attribute="1" defaultMemberUniqueName="[Employee1].[EmployeeType].[All]" allUniqueName="[Employee1].[EmployeeType].[All]" dimensionUniqueName="[Employee1]" displayFolder="" count="0" memberValueDatatype="130" unbalanced="0"/>
    <cacheHierarchy uniqueName="[Employee1].[EmployeeClassificationType]" caption="EmployeeClassificationType" attribute="1" defaultMemberUniqueName="[Employee1].[EmployeeClassificationType].[All]" allUniqueName="[Employee1].[EmployeeClassificationType].[All]" dimensionUniqueName="[Employee1]" displayFolder="" count="0" memberValueDatatype="130" unbalanced="0"/>
    <cacheHierarchy uniqueName="[Employee1].[TerminationType]" caption="TerminationType" attribute="1" defaultMemberUniqueName="[Employee1].[TerminationType].[All]" allUniqueName="[Employee1].[TerminationType].[All]" dimensionUniqueName="[Employee1]" displayFolder="" count="2" memberValueDatatype="130" unbalanced="0">
      <fieldsUsage count="2">
        <fieldUsage x="-1"/>
        <fieldUsage x="1"/>
      </fieldsUsage>
    </cacheHierarchy>
    <cacheHierarchy uniqueName="[Employee1].[DepartmentType]" caption="DepartmentType" attribute="1" defaultMemberUniqueName="[Employee1].[DepartmentType].[All]" allUniqueName="[Employee1].[DepartmentType].[All]" dimensionUniqueName="[Employee1]" displayFolder="" count="0" memberValueDatatype="130" unbalanced="0"/>
    <cacheHierarchy uniqueName="[Employee1].[Division]" caption="Division" attribute="1" defaultMemberUniqueName="[Employee1].[Division].[All]" allUniqueName="[Employee1].[Division].[All]" dimensionUniqueName="[Employee1]" displayFolder="" count="0" memberValueDatatype="130" unbalanced="0"/>
    <cacheHierarchy uniqueName="[Employee1].[DOB]" caption="DOB" attribute="1" time="1" defaultMemberUniqueName="[Employee1].[DOB].[All]" allUniqueName="[Employee1].[DOB].[All]" dimensionUniqueName="[Employee1]" displayFolder="" count="0" memberValueDatatype="7" unbalanced="0"/>
    <cacheHierarchy uniqueName="[Employee1].[Age]" caption="Age" attribute="1" defaultMemberUniqueName="[Employee1].[Age].[All]" allUniqueName="[Employee1].[Age].[All]" dimensionUniqueName="[Employee1]" displayFolder="" count="0" memberValueDatatype="20" unbalanced="0"/>
    <cacheHierarchy uniqueName="[Employee1].[Age Bracket]" caption="Age Bracket" attribute="1" defaultMemberUniqueName="[Employee1].[Age Bracket].[All]" allUniqueName="[Employee1].[Age Bracket].[All]" dimensionUniqueName="[Employee1]" displayFolder="" count="0" memberValueDatatype="130" unbalanced="0"/>
    <cacheHierarchy uniqueName="[Employee1].[State]" caption="State" attribute="1" defaultMemberUniqueName="[Employee1].[State].[All]" allUniqueName="[Employee1].[State].[All]" dimensionUniqueName="[Employee1]" displayFolder="" count="0" memberValueDatatype="130" unbalanced="0"/>
    <cacheHierarchy uniqueName="[Employee1].[JobFunctionDescription]" caption="JobFunctionDescription" attribute="1" defaultMemberUniqueName="[Employee1].[JobFunctionDescription].[All]" allUniqueName="[Employee1].[JobFunctionDescription].[All]" dimensionUniqueName="[Employee1]" displayFolder="" count="0" memberValueDatatype="130" unbalanced="0"/>
    <cacheHierarchy uniqueName="[Employee1].[GenderCode]" caption="GenderCode" attribute="1" defaultMemberUniqueName="[Employee1].[GenderCode].[All]" allUniqueName="[Employee1].[GenderCode].[All]" dimensionUniqueName="[Employee1]" displayFolder="" count="0" memberValueDatatype="130" unbalanced="0"/>
    <cacheHierarchy uniqueName="[Employee1].[RaceDesc]" caption="RaceDesc" attribute="1" defaultMemberUniqueName="[Employee1].[RaceDesc].[All]" allUniqueName="[Employee1].[RaceDesc].[All]" dimensionUniqueName="[Employee1]" displayFolder="" count="0" memberValueDatatype="130" unbalanced="0"/>
    <cacheHierarchy uniqueName="[Employee1].[MaritalDesc]" caption="MaritalDesc" attribute="1" defaultMemberUniqueName="[Employee1].[MaritalDesc].[All]" allUniqueName="[Employee1].[MaritalDesc].[All]" dimensionUniqueName="[Employee1]" displayFolder="" count="0" memberValueDatatype="130" unbalanced="0"/>
    <cacheHierarchy uniqueName="[Employee1].[Performance Score]" caption="Performance Score" attribute="1" defaultMemberUniqueName="[Employee1].[Performance Score].[All]" allUniqueName="[Employee1].[Performance Score].[All]" dimensionUniqueName="[Employee1]" displayFolder="" count="0" memberValueDatatype="130" unbalanced="0"/>
    <cacheHierarchy uniqueName="[Employee1].[Current Employee Rating]" caption="Current Employee Rating" attribute="1" defaultMemberUniqueName="[Employee1].[Current Employee Rating].[All]" allUniqueName="[Employee1].[Current Employee Rating].[All]" dimensionUniqueName="[Employee1]" displayFolder="" count="0" memberValueDatatype="20" unbalanced="0"/>
    <cacheHierarchy uniqueName="[Employee1].[ExitDate (Year)]" caption="ExitDate (Year)" attribute="1" defaultMemberUniqueName="[Employee1].[ExitDate (Year)].[All]" allUniqueName="[Employee1].[ExitDate (Year)].[All]" dimensionUniqueName="[Employee1]" displayFolder="" count="0" memberValueDatatype="130" unbalanced="0"/>
    <cacheHierarchy uniqueName="[Employee1].[ExitDate (Quarter)]" caption="ExitDate (Quarter)" attribute="1" defaultMemberUniqueName="[Employee1].[ExitDate (Quarter)].[All]" allUniqueName="[Employee1].[ExitDate (Quarter)].[All]" dimensionUniqueName="[Employee1]" displayFolder="" count="0" memberValueDatatype="130" unbalanced="0"/>
    <cacheHierarchy uniqueName="[Employee1].[ExitDate (Month)]" caption="ExitDate (Month)" attribute="1" defaultMemberUniqueName="[Employee1].[ExitDate (Month)].[All]" allUniqueName="[Employee1].[ExitDate (Month)].[All]" dimensionUniqueName="[Employee1]" displayFolder="" count="0" memberValueDatatype="130" unbalanced="0"/>
    <cacheHierarchy uniqueName="[Employee1].[StartDate (Year)]" caption="StartDate (Year)" attribute="1" defaultMemberUniqueName="[Employee1].[StartDate (Year)].[All]" allUniqueName="[Employee1].[StartDate (Year)].[All]" dimensionUniqueName="[Employee1]" displayFolder="" count="0" memberValueDatatype="130" unbalanced="0"/>
    <cacheHierarchy uniqueName="[Employee1].[StartDate (Quarter)]" caption="StartDate (Quarter)" attribute="1" defaultMemberUniqueName="[Employee1].[StartDate (Quarter)].[All]" allUniqueName="[Employee1].[StartDate (Quarter)].[All]" dimensionUniqueName="[Employee1]" displayFolder="" count="0" memberValueDatatype="130" unbalanced="0"/>
    <cacheHierarchy uniqueName="[Employee1].[StartDate (Month)]" caption="StartDate (Month)" attribute="1" defaultMemberUniqueName="[Employee1].[StartDate (Month)].[All]" allUniqueName="[Employee1].[StartDate (Month)].[All]" dimensionUniqueName="[Employee1]" displayFolder="" count="0" memberValueDatatype="130" unbalanced="0"/>
    <cacheHierarchy uniqueName="[Engagement].[Employee ID]" caption="Employee ID" attribute="1" defaultMemberUniqueName="[Engagement].[Employee ID].[All]" allUniqueName="[Engagement].[Employee ID].[All]" dimensionUniqueName="[Engagement]" displayFolder="" count="0" memberValueDatatype="20" unbalanced="0"/>
    <cacheHierarchy uniqueName="[Engagement].[Survey Date]" caption="Survey Date" attribute="1" time="1" defaultMemberUniqueName="[Engagement].[Survey Date].[All]" allUniqueName="[Engagement].[Survey Date].[All]" dimensionUniqueName="[Engagement]" displayFolder="" count="0" memberValueDatatype="7" unbalanced="0"/>
    <cacheHierarchy uniqueName="[Engagement].[Engagement Score]" caption="Engagement Score" attribute="1" defaultMemberUniqueName="[Engagement].[Engagement Score].[All]" allUniqueName="[Engagement].[Engagement Score].[All]" dimensionUniqueName="[Engagement]" displayFolder="" count="0" memberValueDatatype="20" unbalanced="0"/>
    <cacheHierarchy uniqueName="[Engagement].[Satisfaction Score]" caption="Satisfaction Score" attribute="1" defaultMemberUniqueName="[Engagement].[Satisfaction Score].[All]" allUniqueName="[Engagement].[Satisfaction Score].[All]" dimensionUniqueName="[Engagement]" displayFolder="" count="0" memberValueDatatype="20" unbalanced="0"/>
    <cacheHierarchy uniqueName="[Engagement].[Work-Life Balance Score]" caption="Work-Life Balance Score" attribute="1" defaultMemberUniqueName="[Engagement].[Work-Life Balance Score].[All]" allUniqueName="[Engagement].[Work-Life Balance Score].[All]" dimensionUniqueName="[Engagement]" displayFolder="" count="0" memberValueDatatype="20" unbalanced="0"/>
    <cacheHierarchy uniqueName="[Training1].[Employee ID]" caption="Employee ID" attribute="1" defaultMemberUniqueName="[Training1].[Employee ID].[All]" allUniqueName="[Training1].[Employee ID].[All]" dimensionUniqueName="[Training1]" displayFolder="" count="0" memberValueDatatype="20" unbalanced="0"/>
    <cacheHierarchy uniqueName="[Training1].[Training Date]" caption="Training Date" attribute="1" defaultMemberUniqueName="[Training1].[Training Date].[All]" allUniqueName="[Training1].[Training Date].[All]" dimensionUniqueName="[Training1]" displayFolder="" count="0" memberValueDatatype="20" unbalanced="0"/>
    <cacheHierarchy uniqueName="[Training1].[Training Program Name]" caption="Training Program Name" attribute="1" defaultMemberUniqueName="[Training1].[Training Program Name].[All]" allUniqueName="[Training1].[Training Program Name].[All]" dimensionUniqueName="[Training1]" displayFolder="" count="0" memberValueDatatype="130" unbalanced="0"/>
    <cacheHierarchy uniqueName="[Training1].[Training Type]" caption="Training Type" attribute="1" defaultMemberUniqueName="[Training1].[Training Type].[All]" allUniqueName="[Training1].[Training Type].[All]" dimensionUniqueName="[Training1]" displayFolder="" count="0" memberValueDatatype="130" unbalanced="0"/>
    <cacheHierarchy uniqueName="[Training1].[Training Outcome]" caption="Training Outcome" attribute="1" defaultMemberUniqueName="[Training1].[Training Outcome].[All]" allUniqueName="[Training1].[Training Outcome].[All]" dimensionUniqueName="[Training1]" displayFolder="" count="0" memberValueDatatype="130" unbalanced="0"/>
    <cacheHierarchy uniqueName="[Training1].[Location]" caption="Location" attribute="1" defaultMemberUniqueName="[Training1].[Location].[All]" allUniqueName="[Training1].[Location].[All]" dimensionUniqueName="[Training1]" displayFolder="" count="0" memberValueDatatype="130" unbalanced="0"/>
    <cacheHierarchy uniqueName="[Training1].[Trainer]" caption="Trainer" attribute="1" defaultMemberUniqueName="[Training1].[Trainer].[All]" allUniqueName="[Training1].[Trainer].[All]" dimensionUniqueName="[Training1]" displayFolder="" count="0" memberValueDatatype="130" unbalanced="0"/>
    <cacheHierarchy uniqueName="[Training1].[Training Duration(Days)]" caption="Training Duration(Days)" attribute="1" defaultMemberUniqueName="[Training1].[Training Duration(Days)].[All]" allUniqueName="[Training1].[Training Duration(Days)].[All]" dimensionUniqueName="[Training1]" displayFolder="" count="0" memberValueDatatype="20" unbalanced="0"/>
    <cacheHierarchy uniqueName="[Training1].[Training Cost]" caption="Training Cost" attribute="1" defaultMemberUniqueName="[Training1].[Training Cost].[All]" allUniqueName="[Training1].[Training Cost].[All]" dimensionUniqueName="[Training1]" displayFolder="" count="0" memberValueDatatype="5" unbalanced="0"/>
    <cacheHierarchy uniqueName="[Employee1].[ExitDate (Month Index)]" caption="ExitDate (Month Index)" attribute="1" defaultMemberUniqueName="[Employee1].[ExitDate (Month Index)].[All]" allUniqueName="[Employee1].[ExitDate (Month Index)].[All]" dimensionUniqueName="[Employee1]" displayFolder="" count="0" memberValueDatatype="20" unbalanced="0" hidden="1"/>
    <cacheHierarchy uniqueName="[Employee1].[StartDate (Month Index)]" caption="StartDate (Month Index)" attribute="1" defaultMemberUniqueName="[Employee1].[StartDate (Month Index)].[All]" allUniqueName="[Employee1].[StartDate (Month Index)].[All]" dimensionUniqueName="[Employee1]" displayFolder="" count="0" memberValueDatatype="20" unbalanced="0" hidden="1"/>
    <cacheHierarchy uniqueName="[Measures].[__XL_Count Engagement]" caption="__XL_Count Engagement" measure="1" displayFolder="" measureGroup="Engagement" count="0" hidden="1"/>
    <cacheHierarchy uniqueName="[Measures].[__XL_Count Training1]" caption="__XL_Count Training1" measure="1" displayFolder="" measureGroup="Training1" count="0" hidden="1"/>
    <cacheHierarchy uniqueName="[Measures].[__XL_Count Employee1]" caption="__XL_Count Employee1" measure="1" displayFolder="" measureGroup="Employee1" count="0" hidden="1"/>
    <cacheHierarchy uniqueName="[Measures].[__No measures defined]" caption="__No measures defined" measure="1" displayFolder="" count="0" hidden="1"/>
    <cacheHierarchy uniqueName="[Measures].[Sum of Age]" caption="Sum of Age" measure="1" displayFolder="" measureGroup="Employee1" count="0" hidden="1">
      <extLst>
        <ext xmlns:x15="http://schemas.microsoft.com/office/spreadsheetml/2010/11/main" uri="{B97F6D7D-B522-45F9-BDA1-12C45D357490}">
          <x15:cacheHierarchy aggregatedColumn="15"/>
        </ext>
      </extLst>
    </cacheHierarchy>
    <cacheHierarchy uniqueName="[Measures].[Sum of EmpID]" caption="Sum of EmpID" measure="1" displayFolder="" measureGroup="Employee1" count="0" hidden="1">
      <extLst>
        <ext xmlns:x15="http://schemas.microsoft.com/office/spreadsheetml/2010/11/main" uri="{B97F6D7D-B522-45F9-BDA1-12C45D357490}">
          <x15:cacheHierarchy aggregatedColumn="0"/>
        </ext>
      </extLst>
    </cacheHierarchy>
    <cacheHierarchy uniqueName="[Measures].[Count of EmpID]" caption="Count of EmpID" measure="1" displayFolder="" measureGroup="Employee1"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GenderCode]" caption="Count of GenderCode" measure="1" displayFolder="" measureGroup="Employee1" count="0" hidden="1">
      <extLst>
        <ext xmlns:x15="http://schemas.microsoft.com/office/spreadsheetml/2010/11/main" uri="{B97F6D7D-B522-45F9-BDA1-12C45D357490}">
          <x15:cacheHierarchy aggregatedColumn="19"/>
        </ext>
      </extLst>
    </cacheHierarchy>
    <cacheHierarchy uniqueName="[Measures].[Count of EmployeeStatus]" caption="Count of EmployeeStatus" measure="1" displayFolder="" measureGroup="Employee1" count="0" hidden="1">
      <extLst>
        <ext xmlns:x15="http://schemas.microsoft.com/office/spreadsheetml/2010/11/main" uri="{B97F6D7D-B522-45F9-BDA1-12C45D357490}">
          <x15:cacheHierarchy aggregatedColumn="8"/>
        </ext>
      </extLst>
    </cacheHierarchy>
    <cacheHierarchy uniqueName="[Measures].[Sum of Work-Life Balance Score]" caption="Sum of Work-Life Balance Score" measure="1" displayFolder="" measureGroup="Engagement" count="0" hidden="1">
      <extLst>
        <ext xmlns:x15="http://schemas.microsoft.com/office/spreadsheetml/2010/11/main" uri="{B97F6D7D-B522-45F9-BDA1-12C45D357490}">
          <x15:cacheHierarchy aggregatedColumn="34"/>
        </ext>
      </extLst>
    </cacheHierarchy>
    <cacheHierarchy uniqueName="[Measures].[Count of Title]" caption="Count of Title" measure="1" displayFolder="" measureGroup="Employee1" count="0" hidden="1">
      <extLst>
        <ext xmlns:x15="http://schemas.microsoft.com/office/spreadsheetml/2010/11/main" uri="{B97F6D7D-B522-45F9-BDA1-12C45D357490}">
          <x15:cacheHierarchy aggregatedColumn="5"/>
        </ext>
      </extLst>
    </cacheHierarchy>
    <cacheHierarchy uniqueName="[Measures].[Count of Training Outcome]" caption="Count of Training Outcome" measure="1" displayFolder="" measureGroup="Training1" count="0" hidden="1">
      <extLst>
        <ext xmlns:x15="http://schemas.microsoft.com/office/spreadsheetml/2010/11/main" uri="{B97F6D7D-B522-45F9-BDA1-12C45D357490}">
          <x15:cacheHierarchy aggregatedColumn="39"/>
        </ext>
      </extLst>
    </cacheHierarchy>
    <cacheHierarchy uniqueName="[Measures].[Count of Trainer]" caption="Count of Trainer" measure="1" displayFolder="" measureGroup="Training1" count="0" hidden="1">
      <extLst>
        <ext xmlns:x15="http://schemas.microsoft.com/office/spreadsheetml/2010/11/main" uri="{B97F6D7D-B522-45F9-BDA1-12C45D357490}">
          <x15:cacheHierarchy aggregatedColumn="41"/>
        </ext>
      </extLst>
    </cacheHierarchy>
    <cacheHierarchy uniqueName="[Measures].[Count of EmployeeType]" caption="Count of EmployeeType" measure="1" displayFolder="" measureGroup="Employee1" count="0" hidden="1">
      <extLst>
        <ext xmlns:x15="http://schemas.microsoft.com/office/spreadsheetml/2010/11/main" uri="{B97F6D7D-B522-45F9-BDA1-12C45D357490}">
          <x15:cacheHierarchy aggregatedColumn="9"/>
        </ext>
      </extLst>
    </cacheHierarchy>
    <cacheHierarchy uniqueName="[Measures].[Count of ExitDate]" caption="Count of ExitDate" measure="1" displayFolder="" measureGroup="Employee1" count="0" hidden="1">
      <extLst>
        <ext xmlns:x15="http://schemas.microsoft.com/office/spreadsheetml/2010/11/main" uri="{B97F6D7D-B522-45F9-BDA1-12C45D357490}">
          <x15:cacheHierarchy aggregatedColumn="4"/>
        </ext>
      </extLst>
    </cacheHierarchy>
    <cacheHierarchy uniqueName="[Measures].[Average of Age]" caption="Average of Age" measure="1" displayFolder="" measureGroup="Employee1" count="0" hidden="1">
      <extLst>
        <ext xmlns:x15="http://schemas.microsoft.com/office/spreadsheetml/2010/11/main" uri="{B97F6D7D-B522-45F9-BDA1-12C45D357490}">
          <x15:cacheHierarchy aggregatedColumn="15"/>
        </ext>
      </extLst>
    </cacheHierarchy>
    <cacheHierarchy uniqueName="[Measures].[Sum of Current Employee Rating]" caption="Sum of Current Employee Rating" measure="1" displayFolder="" measureGroup="Employee1" count="0" hidden="1">
      <extLst>
        <ext xmlns:x15="http://schemas.microsoft.com/office/spreadsheetml/2010/11/main" uri="{B97F6D7D-B522-45F9-BDA1-12C45D357490}">
          <x15:cacheHierarchy aggregatedColumn="23"/>
        </ext>
      </extLst>
    </cacheHierarchy>
    <cacheHierarchy uniqueName="[Measures].[Count of Performance Score]" caption="Count of Performance Score" measure="1" displayFolder="" measureGroup="Employee1" count="0" hidden="1">
      <extLst>
        <ext xmlns:x15="http://schemas.microsoft.com/office/spreadsheetml/2010/11/main" uri="{B97F6D7D-B522-45F9-BDA1-12C45D357490}">
          <x15:cacheHierarchy aggregatedColumn="22"/>
        </ext>
      </extLst>
    </cacheHierarchy>
    <cacheHierarchy uniqueName="[Measures].[Average of Current Employee Rating]" caption="Average of Current Employee Rating" measure="1" displayFolder="" measureGroup="Employee1" count="0" hidden="1">
      <extLst>
        <ext xmlns:x15="http://schemas.microsoft.com/office/spreadsheetml/2010/11/main" uri="{B97F6D7D-B522-45F9-BDA1-12C45D357490}">
          <x15:cacheHierarchy aggregatedColumn="23"/>
        </ext>
      </extLst>
    </cacheHierarchy>
  </cacheHierarchies>
  <kpis count="0"/>
  <dimensions count="4">
    <dimension name="Employee1" uniqueName="[Employee1]" caption="Employee1"/>
    <dimension name="Engagement" uniqueName="[Engagement]" caption="Engagement"/>
    <dimension measure="1" name="Measures" uniqueName="[Measures]" caption="Measures"/>
    <dimension name="Training1" uniqueName="[Training1]" caption="Training1"/>
  </dimensions>
  <measureGroups count="3">
    <measureGroup name="Employee1" caption="Employee1"/>
    <measureGroup name="Engagement" caption="Engagement"/>
    <measureGroup name="Training1" caption="Training1"/>
  </measureGroups>
  <maps count="5">
    <map measureGroup="0" dimension="0"/>
    <map measureGroup="1" dimension="0"/>
    <map measureGroup="1" dimension="1"/>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vour Atane" refreshedDate="45624.732232754628" createdVersion="5" refreshedVersion="8" minRefreshableVersion="3" recordCount="0" supportSubquery="1" supportAdvancedDrill="1" xr:uid="{29972C92-2216-4A4A-B290-FD427F7A6AC0}">
  <cacheSource type="external" connectionId="1"/>
  <cacheFields count="4">
    <cacheField name="[Employee1].[GenderCode].[GenderCode]" caption="GenderCode" numFmtId="0" hierarchy="19" level="1">
      <sharedItems count="2">
        <s v="Female"/>
        <s v="Male"/>
      </sharedItems>
    </cacheField>
    <cacheField name="[Measures].[Count of GenderCode]" caption="Count of GenderCode" numFmtId="0" hierarchy="53" level="32767"/>
    <cacheField name="[Employee1].[TerminationType].[TerminationType]" caption="TerminationType" numFmtId="0" hierarchy="11" level="1">
      <sharedItems containsSemiMixedTypes="0" containsNonDate="0" containsString="0"/>
    </cacheField>
    <cacheField name="Dummy0" numFmtId="0" hierarchy="65" level="32767">
      <extLst>
        <ext xmlns:x14="http://schemas.microsoft.com/office/spreadsheetml/2009/9/main" uri="{63CAB8AC-B538-458d-9737-405883B0398D}">
          <x14:cacheField ignore="1"/>
        </ext>
      </extLst>
    </cacheField>
  </cacheFields>
  <cacheHierarchies count="66">
    <cacheHierarchy uniqueName="[Employee1].[EmpID]" caption="EmpID" attribute="1" defaultMemberUniqueName="[Employee1].[EmpID].[All]" allUniqueName="[Employee1].[EmpID].[All]" dimensionUniqueName="[Employee1]" displayFolder="" count="0" memberValueDatatype="20" unbalanced="0"/>
    <cacheHierarchy uniqueName="[Employee1].[FirstName]" caption="FirstName" attribute="1" defaultMemberUniqueName="[Employee1].[FirstName].[All]" allUniqueName="[Employee1].[FirstName].[All]" dimensionUniqueName="[Employee1]" displayFolder="" count="0" memberValueDatatype="130" unbalanced="0"/>
    <cacheHierarchy uniqueName="[Employee1].[LastName]" caption="LastName" attribute="1" defaultMemberUniqueName="[Employee1].[LastName].[All]" allUniqueName="[Employee1].[LastName].[All]" dimensionUniqueName="[Employee1]" displayFolder="" count="0" memberValueDatatype="130" unbalanced="0"/>
    <cacheHierarchy uniqueName="[Employee1].[StartDate]" caption="StartDate" attribute="1" time="1" defaultMemberUniqueName="[Employee1].[StartDate].[All]" allUniqueName="[Employee1].[StartDate].[All]" dimensionUniqueName="[Employee1]" displayFolder="" count="0" memberValueDatatype="7" unbalanced="0"/>
    <cacheHierarchy uniqueName="[Employee1].[ExitDate]" caption="ExitDate" attribute="1" time="1" defaultMemberUniqueName="[Employee1].[ExitDate].[All]" allUniqueName="[Employee1].[ExitDate].[All]" dimensionUniqueName="[Employee1]" displayFolder="" count="0" memberValueDatatype="7" unbalanced="0"/>
    <cacheHierarchy uniqueName="[Employee1].[Title]" caption="Title" attribute="1" defaultMemberUniqueName="[Employee1].[Title].[All]" allUniqueName="[Employee1].[Title].[All]" dimensionUniqueName="[Employee1]" displayFolder="" count="0" memberValueDatatype="130" unbalanced="0"/>
    <cacheHierarchy uniqueName="[Employee1].[Supervisor]" caption="Supervisor" attribute="1" defaultMemberUniqueName="[Employee1].[Supervisor].[All]" allUniqueName="[Employee1].[Supervisor].[All]" dimensionUniqueName="[Employee1]" displayFolder="" count="0" memberValueDatatype="130" unbalanced="0"/>
    <cacheHierarchy uniqueName="[Employee1].[BusinessUnit]" caption="BusinessUnit" attribute="1" defaultMemberUniqueName="[Employee1].[BusinessUnit].[All]" allUniqueName="[Employee1].[BusinessUnit].[All]" dimensionUniqueName="[Employee1]" displayFolder="" count="0" memberValueDatatype="130" unbalanced="0"/>
    <cacheHierarchy uniqueName="[Employee1].[EmployeeStatus]" caption="EmployeeStatus" attribute="1" defaultMemberUniqueName="[Employee1].[EmployeeStatus].[All]" allUniqueName="[Employee1].[EmployeeStatus].[All]" dimensionUniqueName="[Employee1]" displayFolder="" count="0" memberValueDatatype="130" unbalanced="0"/>
    <cacheHierarchy uniqueName="[Employee1].[EmployeeType]" caption="EmployeeType" attribute="1" defaultMemberUniqueName="[Employee1].[EmployeeType].[All]" allUniqueName="[Employee1].[EmployeeType].[All]" dimensionUniqueName="[Employee1]" displayFolder="" count="0" memberValueDatatype="130" unbalanced="0"/>
    <cacheHierarchy uniqueName="[Employee1].[EmployeeClassificationType]" caption="EmployeeClassificationType" attribute="1" defaultMemberUniqueName="[Employee1].[EmployeeClassificationType].[All]" allUniqueName="[Employee1].[EmployeeClassificationType].[All]" dimensionUniqueName="[Employee1]" displayFolder="" count="0" memberValueDatatype="130" unbalanced="0"/>
    <cacheHierarchy uniqueName="[Employee1].[TerminationType]" caption="TerminationType" attribute="1" defaultMemberUniqueName="[Employee1].[TerminationType].[All]" allUniqueName="[Employee1].[TerminationType].[All]" dimensionUniqueName="[Employee1]" displayFolder="" count="2" memberValueDatatype="130" unbalanced="0">
      <fieldsUsage count="2">
        <fieldUsage x="-1"/>
        <fieldUsage x="2"/>
      </fieldsUsage>
    </cacheHierarchy>
    <cacheHierarchy uniqueName="[Employee1].[DepartmentType]" caption="DepartmentType" attribute="1" defaultMemberUniqueName="[Employee1].[DepartmentType].[All]" allUniqueName="[Employee1].[DepartmentType].[All]" dimensionUniqueName="[Employee1]" displayFolder="" count="0" memberValueDatatype="130" unbalanced="0"/>
    <cacheHierarchy uniqueName="[Employee1].[Division]" caption="Division" attribute="1" defaultMemberUniqueName="[Employee1].[Division].[All]" allUniqueName="[Employee1].[Division].[All]" dimensionUniqueName="[Employee1]" displayFolder="" count="0" memberValueDatatype="130" unbalanced="0"/>
    <cacheHierarchy uniqueName="[Employee1].[DOB]" caption="DOB" attribute="1" time="1" defaultMemberUniqueName="[Employee1].[DOB].[All]" allUniqueName="[Employee1].[DOB].[All]" dimensionUniqueName="[Employee1]" displayFolder="" count="0" memberValueDatatype="7" unbalanced="0"/>
    <cacheHierarchy uniqueName="[Employee1].[Age]" caption="Age" attribute="1" defaultMemberUniqueName="[Employee1].[Age].[All]" allUniqueName="[Employee1].[Age].[All]" dimensionUniqueName="[Employee1]" displayFolder="" count="0" memberValueDatatype="20" unbalanced="0"/>
    <cacheHierarchy uniqueName="[Employee1].[Age Bracket]" caption="Age Bracket" attribute="1" defaultMemberUniqueName="[Employee1].[Age Bracket].[All]" allUniqueName="[Employee1].[Age Bracket].[All]" dimensionUniqueName="[Employee1]" displayFolder="" count="0" memberValueDatatype="130" unbalanced="0"/>
    <cacheHierarchy uniqueName="[Employee1].[State]" caption="State" attribute="1" defaultMemberUniqueName="[Employee1].[State].[All]" allUniqueName="[Employee1].[State].[All]" dimensionUniqueName="[Employee1]" displayFolder="" count="0" memberValueDatatype="130" unbalanced="0"/>
    <cacheHierarchy uniqueName="[Employee1].[JobFunctionDescription]" caption="JobFunctionDescription" attribute="1" defaultMemberUniqueName="[Employee1].[JobFunctionDescription].[All]" allUniqueName="[Employee1].[JobFunctionDescription].[All]" dimensionUniqueName="[Employee1]" displayFolder="" count="0" memberValueDatatype="130" unbalanced="0"/>
    <cacheHierarchy uniqueName="[Employee1].[GenderCode]" caption="GenderCode" attribute="1" defaultMemberUniqueName="[Employee1].[GenderCode].[All]" allUniqueName="[Employee1].[GenderCode].[All]" dimensionUniqueName="[Employee1]" displayFolder="" count="2" memberValueDatatype="130" unbalanced="0">
      <fieldsUsage count="2">
        <fieldUsage x="-1"/>
        <fieldUsage x="0"/>
      </fieldsUsage>
    </cacheHierarchy>
    <cacheHierarchy uniqueName="[Employee1].[RaceDesc]" caption="RaceDesc" attribute="1" defaultMemberUniqueName="[Employee1].[RaceDesc].[All]" allUniqueName="[Employee1].[RaceDesc].[All]" dimensionUniqueName="[Employee1]" displayFolder="" count="0" memberValueDatatype="130" unbalanced="0"/>
    <cacheHierarchy uniqueName="[Employee1].[MaritalDesc]" caption="MaritalDesc" attribute="1" defaultMemberUniqueName="[Employee1].[MaritalDesc].[All]" allUniqueName="[Employee1].[MaritalDesc].[All]" dimensionUniqueName="[Employee1]" displayFolder="" count="0" memberValueDatatype="130" unbalanced="0"/>
    <cacheHierarchy uniqueName="[Employee1].[Performance Score]" caption="Performance Score" attribute="1" defaultMemberUniqueName="[Employee1].[Performance Score].[All]" allUniqueName="[Employee1].[Performance Score].[All]" dimensionUniqueName="[Employee1]" displayFolder="" count="0" memberValueDatatype="130" unbalanced="0"/>
    <cacheHierarchy uniqueName="[Employee1].[Current Employee Rating]" caption="Current Employee Rating" attribute="1" defaultMemberUniqueName="[Employee1].[Current Employee Rating].[All]" allUniqueName="[Employee1].[Current Employee Rating].[All]" dimensionUniqueName="[Employee1]" displayFolder="" count="0" memberValueDatatype="20" unbalanced="0"/>
    <cacheHierarchy uniqueName="[Employee1].[ExitDate (Year)]" caption="ExitDate (Year)" attribute="1" defaultMemberUniqueName="[Employee1].[ExitDate (Year)].[All]" allUniqueName="[Employee1].[ExitDate (Year)].[All]" dimensionUniqueName="[Employee1]" displayFolder="" count="0" memberValueDatatype="130" unbalanced="0"/>
    <cacheHierarchy uniqueName="[Employee1].[ExitDate (Quarter)]" caption="ExitDate (Quarter)" attribute="1" defaultMemberUniqueName="[Employee1].[ExitDate (Quarter)].[All]" allUniqueName="[Employee1].[ExitDate (Quarter)].[All]" dimensionUniqueName="[Employee1]" displayFolder="" count="0" memberValueDatatype="130" unbalanced="0"/>
    <cacheHierarchy uniqueName="[Employee1].[ExitDate (Month)]" caption="ExitDate (Month)" attribute="1" defaultMemberUniqueName="[Employee1].[ExitDate (Month)].[All]" allUniqueName="[Employee1].[ExitDate (Month)].[All]" dimensionUniqueName="[Employee1]" displayFolder="" count="0" memberValueDatatype="130" unbalanced="0"/>
    <cacheHierarchy uniqueName="[Employee1].[StartDate (Year)]" caption="StartDate (Year)" attribute="1" defaultMemberUniqueName="[Employee1].[StartDate (Year)].[All]" allUniqueName="[Employee1].[StartDate (Year)].[All]" dimensionUniqueName="[Employee1]" displayFolder="" count="0" memberValueDatatype="130" unbalanced="0"/>
    <cacheHierarchy uniqueName="[Employee1].[StartDate (Quarter)]" caption="StartDate (Quarter)" attribute="1" defaultMemberUniqueName="[Employee1].[StartDate (Quarter)].[All]" allUniqueName="[Employee1].[StartDate (Quarter)].[All]" dimensionUniqueName="[Employee1]" displayFolder="" count="0" memberValueDatatype="130" unbalanced="0"/>
    <cacheHierarchy uniqueName="[Employee1].[StartDate (Month)]" caption="StartDate (Month)" attribute="1" defaultMemberUniqueName="[Employee1].[StartDate (Month)].[All]" allUniqueName="[Employee1].[StartDate (Month)].[All]" dimensionUniqueName="[Employee1]" displayFolder="" count="0" memberValueDatatype="130" unbalanced="0"/>
    <cacheHierarchy uniqueName="[Engagement].[Employee ID]" caption="Employee ID" attribute="1" defaultMemberUniqueName="[Engagement].[Employee ID].[All]" allUniqueName="[Engagement].[Employee ID].[All]" dimensionUniqueName="[Engagement]" displayFolder="" count="0" memberValueDatatype="20" unbalanced="0"/>
    <cacheHierarchy uniqueName="[Engagement].[Survey Date]" caption="Survey Date" attribute="1" time="1" defaultMemberUniqueName="[Engagement].[Survey Date].[All]" allUniqueName="[Engagement].[Survey Date].[All]" dimensionUniqueName="[Engagement]" displayFolder="" count="0" memberValueDatatype="7" unbalanced="0"/>
    <cacheHierarchy uniqueName="[Engagement].[Engagement Score]" caption="Engagement Score" attribute="1" defaultMemberUniqueName="[Engagement].[Engagement Score].[All]" allUniqueName="[Engagement].[Engagement Score].[All]" dimensionUniqueName="[Engagement]" displayFolder="" count="0" memberValueDatatype="20" unbalanced="0"/>
    <cacheHierarchy uniqueName="[Engagement].[Satisfaction Score]" caption="Satisfaction Score" attribute="1" defaultMemberUniqueName="[Engagement].[Satisfaction Score].[All]" allUniqueName="[Engagement].[Satisfaction Score].[All]" dimensionUniqueName="[Engagement]" displayFolder="" count="0" memberValueDatatype="20" unbalanced="0"/>
    <cacheHierarchy uniqueName="[Engagement].[Work-Life Balance Score]" caption="Work-Life Balance Score" attribute="1" defaultMemberUniqueName="[Engagement].[Work-Life Balance Score].[All]" allUniqueName="[Engagement].[Work-Life Balance Score].[All]" dimensionUniqueName="[Engagement]" displayFolder="" count="0" memberValueDatatype="20" unbalanced="0"/>
    <cacheHierarchy uniqueName="[Training1].[Employee ID]" caption="Employee ID" attribute="1" defaultMemberUniqueName="[Training1].[Employee ID].[All]" allUniqueName="[Training1].[Employee ID].[All]" dimensionUniqueName="[Training1]" displayFolder="" count="0" memberValueDatatype="20" unbalanced="0"/>
    <cacheHierarchy uniqueName="[Training1].[Training Date]" caption="Training Date" attribute="1" defaultMemberUniqueName="[Training1].[Training Date].[All]" allUniqueName="[Training1].[Training Date].[All]" dimensionUniqueName="[Training1]" displayFolder="" count="0" memberValueDatatype="20" unbalanced="0"/>
    <cacheHierarchy uniqueName="[Training1].[Training Program Name]" caption="Training Program Name" attribute="1" defaultMemberUniqueName="[Training1].[Training Program Name].[All]" allUniqueName="[Training1].[Training Program Name].[All]" dimensionUniqueName="[Training1]" displayFolder="" count="0" memberValueDatatype="130" unbalanced="0"/>
    <cacheHierarchy uniqueName="[Training1].[Training Type]" caption="Training Type" attribute="1" defaultMemberUniqueName="[Training1].[Training Type].[All]" allUniqueName="[Training1].[Training Type].[All]" dimensionUniqueName="[Training1]" displayFolder="" count="0" memberValueDatatype="130" unbalanced="0"/>
    <cacheHierarchy uniqueName="[Training1].[Training Outcome]" caption="Training Outcome" attribute="1" defaultMemberUniqueName="[Training1].[Training Outcome].[All]" allUniqueName="[Training1].[Training Outcome].[All]" dimensionUniqueName="[Training1]" displayFolder="" count="0" memberValueDatatype="130" unbalanced="0"/>
    <cacheHierarchy uniqueName="[Training1].[Location]" caption="Location" attribute="1" defaultMemberUniqueName="[Training1].[Location].[All]" allUniqueName="[Training1].[Location].[All]" dimensionUniqueName="[Training1]" displayFolder="" count="0" memberValueDatatype="130" unbalanced="0"/>
    <cacheHierarchy uniqueName="[Training1].[Trainer]" caption="Trainer" attribute="1" defaultMemberUniqueName="[Training1].[Trainer].[All]" allUniqueName="[Training1].[Trainer].[All]" dimensionUniqueName="[Training1]" displayFolder="" count="0" memberValueDatatype="130" unbalanced="0"/>
    <cacheHierarchy uniqueName="[Training1].[Training Duration(Days)]" caption="Training Duration(Days)" attribute="1" defaultMemberUniqueName="[Training1].[Training Duration(Days)].[All]" allUniqueName="[Training1].[Training Duration(Days)].[All]" dimensionUniqueName="[Training1]" displayFolder="" count="0" memberValueDatatype="20" unbalanced="0"/>
    <cacheHierarchy uniqueName="[Training1].[Training Cost]" caption="Training Cost" attribute="1" defaultMemberUniqueName="[Training1].[Training Cost].[All]" allUniqueName="[Training1].[Training Cost].[All]" dimensionUniqueName="[Training1]" displayFolder="" count="0" memberValueDatatype="5" unbalanced="0"/>
    <cacheHierarchy uniqueName="[Employee1].[ExitDate (Month Index)]" caption="ExitDate (Month Index)" attribute="1" defaultMemberUniqueName="[Employee1].[ExitDate (Month Index)].[All]" allUniqueName="[Employee1].[ExitDate (Month Index)].[All]" dimensionUniqueName="[Employee1]" displayFolder="" count="0" memberValueDatatype="20" unbalanced="0" hidden="1"/>
    <cacheHierarchy uniqueName="[Employee1].[StartDate (Month Index)]" caption="StartDate (Month Index)" attribute="1" defaultMemberUniqueName="[Employee1].[StartDate (Month Index)].[All]" allUniqueName="[Employee1].[StartDate (Month Index)].[All]" dimensionUniqueName="[Employee1]" displayFolder="" count="0" memberValueDatatype="20" unbalanced="0" hidden="1"/>
    <cacheHierarchy uniqueName="[Measures].[__XL_Count Engagement]" caption="__XL_Count Engagement" measure="1" displayFolder="" measureGroup="Engagement" count="0" hidden="1"/>
    <cacheHierarchy uniqueName="[Measures].[__XL_Count Training1]" caption="__XL_Count Training1" measure="1" displayFolder="" measureGroup="Training1" count="0" hidden="1"/>
    <cacheHierarchy uniqueName="[Measures].[__XL_Count Employee1]" caption="__XL_Count Employee1" measure="1" displayFolder="" measureGroup="Employee1" count="0" hidden="1"/>
    <cacheHierarchy uniqueName="[Measures].[__No measures defined]" caption="__No measures defined" measure="1" displayFolder="" count="0" hidden="1"/>
    <cacheHierarchy uniqueName="[Measures].[Sum of Age]" caption="Sum of Age" measure="1" displayFolder="" measureGroup="Employee1" count="0" hidden="1">
      <extLst>
        <ext xmlns:x15="http://schemas.microsoft.com/office/spreadsheetml/2010/11/main" uri="{B97F6D7D-B522-45F9-BDA1-12C45D357490}">
          <x15:cacheHierarchy aggregatedColumn="15"/>
        </ext>
      </extLst>
    </cacheHierarchy>
    <cacheHierarchy uniqueName="[Measures].[Sum of EmpID]" caption="Sum of EmpID" measure="1" displayFolder="" measureGroup="Employee1" count="0" hidden="1">
      <extLst>
        <ext xmlns:x15="http://schemas.microsoft.com/office/spreadsheetml/2010/11/main" uri="{B97F6D7D-B522-45F9-BDA1-12C45D357490}">
          <x15:cacheHierarchy aggregatedColumn="0"/>
        </ext>
      </extLst>
    </cacheHierarchy>
    <cacheHierarchy uniqueName="[Measures].[Count of EmpID]" caption="Count of EmpID" measure="1" displayFolder="" measureGroup="Employee1" count="0" hidden="1">
      <extLst>
        <ext xmlns:x15="http://schemas.microsoft.com/office/spreadsheetml/2010/11/main" uri="{B97F6D7D-B522-45F9-BDA1-12C45D357490}">
          <x15:cacheHierarchy aggregatedColumn="0"/>
        </ext>
      </extLst>
    </cacheHierarchy>
    <cacheHierarchy uniqueName="[Measures].[Count of GenderCode]" caption="Count of GenderCode" measure="1" displayFolder="" measureGroup="Employee1" count="0" oneField="1" hidden="1">
      <fieldsUsage count="1">
        <fieldUsage x="1"/>
      </fieldsUsage>
      <extLst>
        <ext xmlns:x15="http://schemas.microsoft.com/office/spreadsheetml/2010/11/main" uri="{B97F6D7D-B522-45F9-BDA1-12C45D357490}">
          <x15:cacheHierarchy aggregatedColumn="19"/>
        </ext>
      </extLst>
    </cacheHierarchy>
    <cacheHierarchy uniqueName="[Measures].[Count of EmployeeStatus]" caption="Count of EmployeeStatus" measure="1" displayFolder="" measureGroup="Employee1" count="0" hidden="1">
      <extLst>
        <ext xmlns:x15="http://schemas.microsoft.com/office/spreadsheetml/2010/11/main" uri="{B97F6D7D-B522-45F9-BDA1-12C45D357490}">
          <x15:cacheHierarchy aggregatedColumn="8"/>
        </ext>
      </extLst>
    </cacheHierarchy>
    <cacheHierarchy uniqueName="[Measures].[Sum of Work-Life Balance Score]" caption="Sum of Work-Life Balance Score" measure="1" displayFolder="" measureGroup="Engagement" count="0" hidden="1">
      <extLst>
        <ext xmlns:x15="http://schemas.microsoft.com/office/spreadsheetml/2010/11/main" uri="{B97F6D7D-B522-45F9-BDA1-12C45D357490}">
          <x15:cacheHierarchy aggregatedColumn="34"/>
        </ext>
      </extLst>
    </cacheHierarchy>
    <cacheHierarchy uniqueName="[Measures].[Count of Title]" caption="Count of Title" measure="1" displayFolder="" measureGroup="Employee1" count="0" hidden="1">
      <extLst>
        <ext xmlns:x15="http://schemas.microsoft.com/office/spreadsheetml/2010/11/main" uri="{B97F6D7D-B522-45F9-BDA1-12C45D357490}">
          <x15:cacheHierarchy aggregatedColumn="5"/>
        </ext>
      </extLst>
    </cacheHierarchy>
    <cacheHierarchy uniqueName="[Measures].[Count of Training Outcome]" caption="Count of Training Outcome" measure="1" displayFolder="" measureGroup="Training1" count="0" hidden="1">
      <extLst>
        <ext xmlns:x15="http://schemas.microsoft.com/office/spreadsheetml/2010/11/main" uri="{B97F6D7D-B522-45F9-BDA1-12C45D357490}">
          <x15:cacheHierarchy aggregatedColumn="39"/>
        </ext>
      </extLst>
    </cacheHierarchy>
    <cacheHierarchy uniqueName="[Measures].[Count of Trainer]" caption="Count of Trainer" measure="1" displayFolder="" measureGroup="Training1" count="0" hidden="1">
      <extLst>
        <ext xmlns:x15="http://schemas.microsoft.com/office/spreadsheetml/2010/11/main" uri="{B97F6D7D-B522-45F9-BDA1-12C45D357490}">
          <x15:cacheHierarchy aggregatedColumn="41"/>
        </ext>
      </extLst>
    </cacheHierarchy>
    <cacheHierarchy uniqueName="[Measures].[Count of EmployeeType]" caption="Count of EmployeeType" measure="1" displayFolder="" measureGroup="Employee1" count="0" hidden="1">
      <extLst>
        <ext xmlns:x15="http://schemas.microsoft.com/office/spreadsheetml/2010/11/main" uri="{B97F6D7D-B522-45F9-BDA1-12C45D357490}">
          <x15:cacheHierarchy aggregatedColumn="9"/>
        </ext>
      </extLst>
    </cacheHierarchy>
    <cacheHierarchy uniqueName="[Measures].[Count of ExitDate]" caption="Count of ExitDate" measure="1" displayFolder="" measureGroup="Employee1" count="0" hidden="1">
      <extLst>
        <ext xmlns:x15="http://schemas.microsoft.com/office/spreadsheetml/2010/11/main" uri="{B97F6D7D-B522-45F9-BDA1-12C45D357490}">
          <x15:cacheHierarchy aggregatedColumn="4"/>
        </ext>
      </extLst>
    </cacheHierarchy>
    <cacheHierarchy uniqueName="[Measures].[Average of Age]" caption="Average of Age" measure="1" displayFolder="" measureGroup="Employee1" count="0" hidden="1">
      <extLst>
        <ext xmlns:x15="http://schemas.microsoft.com/office/spreadsheetml/2010/11/main" uri="{B97F6D7D-B522-45F9-BDA1-12C45D357490}">
          <x15:cacheHierarchy aggregatedColumn="15"/>
        </ext>
      </extLst>
    </cacheHierarchy>
    <cacheHierarchy uniqueName="[Measures].[Sum of Current Employee Rating]" caption="Sum of Current Employee Rating" measure="1" displayFolder="" measureGroup="Employee1" count="0" hidden="1">
      <extLst>
        <ext xmlns:x15="http://schemas.microsoft.com/office/spreadsheetml/2010/11/main" uri="{B97F6D7D-B522-45F9-BDA1-12C45D357490}">
          <x15:cacheHierarchy aggregatedColumn="23"/>
        </ext>
      </extLst>
    </cacheHierarchy>
    <cacheHierarchy uniqueName="[Measures].[Count of Performance Score]" caption="Count of Performance Score" measure="1" displayFolder="" measureGroup="Employee1" count="0" hidden="1">
      <extLst>
        <ext xmlns:x15="http://schemas.microsoft.com/office/spreadsheetml/2010/11/main" uri="{B97F6D7D-B522-45F9-BDA1-12C45D357490}">
          <x15:cacheHierarchy aggregatedColumn="22"/>
        </ext>
      </extLst>
    </cacheHierarchy>
    <cacheHierarchy uniqueName="[Measures].[Average of Current Employee Rating]" caption="Average of Current Employee Rating" measure="1" displayFolder="" measureGroup="Employee1" count="0" hidden="1">
      <extLst>
        <ext xmlns:x15="http://schemas.microsoft.com/office/spreadsheetml/2010/11/main" uri="{B97F6D7D-B522-45F9-BDA1-12C45D357490}">
          <x15:cacheHierarchy aggregatedColumn="23"/>
        </ext>
      </extLst>
    </cacheHierarchy>
    <cacheHierarchy uniqueName="Dummy0" caption="EmpID" measure="1" count="0">
      <extLst>
        <ext xmlns:x14="http://schemas.microsoft.com/office/spreadsheetml/2009/9/main" uri="{8CF416AD-EC4C-4aba-99F5-12A058AE0983}">
          <x14:cacheHierarchy ignore="1"/>
        </ext>
      </extLst>
    </cacheHierarchy>
  </cacheHierarchies>
  <kpis count="0"/>
  <dimensions count="4">
    <dimension name="Employee1" uniqueName="[Employee1]" caption="Employee1"/>
    <dimension name="Engagement" uniqueName="[Engagement]" caption="Engagement"/>
    <dimension measure="1" name="Measures" uniqueName="[Measures]" caption="Measures"/>
    <dimension name="Training1" uniqueName="[Training1]" caption="Training1"/>
  </dimensions>
  <measureGroups count="3">
    <measureGroup name="Employee1" caption="Employee1"/>
    <measureGroup name="Engagement" caption="Engagement"/>
    <measureGroup name="Training1" caption="Training1"/>
  </measureGroups>
  <maps count="5">
    <map measureGroup="0" dimension="0"/>
    <map measureGroup="1" dimension="0"/>
    <map measureGroup="1" dimension="1"/>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vour Atane" refreshedDate="45624.732233912036" createdVersion="5" refreshedVersion="8" minRefreshableVersion="3" recordCount="0" supportSubquery="1" supportAdvancedDrill="1" xr:uid="{77DE1759-94C7-4ED4-9F0B-8E9A3AA28E24}">
  <cacheSource type="external" connectionId="1"/>
  <cacheFields count="4">
    <cacheField name="[Measures].[Count of EmpID]" caption="Count of EmpID" numFmtId="0" hierarchy="52" level="32767"/>
    <cacheField name="[Employee1].[EmployeeStatus].[EmployeeStatus]" caption="EmployeeStatus" numFmtId="0" hierarchy="8" level="1">
      <sharedItems count="2">
        <s v="Active"/>
        <s v="Not Active"/>
      </sharedItems>
    </cacheField>
    <cacheField name="[Measures].[Count of EmployeeStatus]" caption="Count of EmployeeStatus" numFmtId="0" hierarchy="54" level="32767"/>
    <cacheField name="[Employee1].[TerminationType].[TerminationType]" caption="TerminationType" numFmtId="0" hierarchy="11" level="1">
      <sharedItems containsSemiMixedTypes="0" containsNonDate="0" containsString="0"/>
    </cacheField>
  </cacheFields>
  <cacheHierarchies count="65">
    <cacheHierarchy uniqueName="[Employee1].[EmpID]" caption="EmpID" attribute="1" defaultMemberUniqueName="[Employee1].[EmpID].[All]" allUniqueName="[Employee1].[EmpID].[All]" dimensionUniqueName="[Employee1]" displayFolder="" count="0" memberValueDatatype="20" unbalanced="0"/>
    <cacheHierarchy uniqueName="[Employee1].[FirstName]" caption="FirstName" attribute="1" defaultMemberUniqueName="[Employee1].[FirstName].[All]" allUniqueName="[Employee1].[FirstName].[All]" dimensionUniqueName="[Employee1]" displayFolder="" count="0" memberValueDatatype="130" unbalanced="0"/>
    <cacheHierarchy uniqueName="[Employee1].[LastName]" caption="LastName" attribute="1" defaultMemberUniqueName="[Employee1].[LastName].[All]" allUniqueName="[Employee1].[LastName].[All]" dimensionUniqueName="[Employee1]" displayFolder="" count="0" memberValueDatatype="130" unbalanced="0"/>
    <cacheHierarchy uniqueName="[Employee1].[StartDate]" caption="StartDate" attribute="1" time="1" defaultMemberUniqueName="[Employee1].[StartDate].[All]" allUniqueName="[Employee1].[StartDate].[All]" dimensionUniqueName="[Employee1]" displayFolder="" count="0" memberValueDatatype="7" unbalanced="0"/>
    <cacheHierarchy uniqueName="[Employee1].[ExitDate]" caption="ExitDate" attribute="1" time="1" defaultMemberUniqueName="[Employee1].[ExitDate].[All]" allUniqueName="[Employee1].[ExitDate].[All]" dimensionUniqueName="[Employee1]" displayFolder="" count="0" memberValueDatatype="7" unbalanced="0"/>
    <cacheHierarchy uniqueName="[Employee1].[Title]" caption="Title" attribute="1" defaultMemberUniqueName="[Employee1].[Title].[All]" allUniqueName="[Employee1].[Title].[All]" dimensionUniqueName="[Employee1]" displayFolder="" count="0" memberValueDatatype="130" unbalanced="0"/>
    <cacheHierarchy uniqueName="[Employee1].[Supervisor]" caption="Supervisor" attribute="1" defaultMemberUniqueName="[Employee1].[Supervisor].[All]" allUniqueName="[Employee1].[Supervisor].[All]" dimensionUniqueName="[Employee1]" displayFolder="" count="0" memberValueDatatype="130" unbalanced="0"/>
    <cacheHierarchy uniqueName="[Employee1].[BusinessUnit]" caption="BusinessUnit" attribute="1" defaultMemberUniqueName="[Employee1].[BusinessUnit].[All]" allUniqueName="[Employee1].[BusinessUnit].[All]" dimensionUniqueName="[Employee1]" displayFolder="" count="0" memberValueDatatype="130" unbalanced="0"/>
    <cacheHierarchy uniqueName="[Employee1].[EmployeeStatus]" caption="EmployeeStatus" attribute="1" defaultMemberUniqueName="[Employee1].[EmployeeStatus].[All]" allUniqueName="[Employee1].[EmployeeStatus].[All]" dimensionUniqueName="[Employee1]" displayFolder="" count="2" memberValueDatatype="130" unbalanced="0">
      <fieldsUsage count="2">
        <fieldUsage x="-1"/>
        <fieldUsage x="1"/>
      </fieldsUsage>
    </cacheHierarchy>
    <cacheHierarchy uniqueName="[Employee1].[EmployeeType]" caption="EmployeeType" attribute="1" defaultMemberUniqueName="[Employee1].[EmployeeType].[All]" allUniqueName="[Employee1].[EmployeeType].[All]" dimensionUniqueName="[Employee1]" displayFolder="" count="0" memberValueDatatype="130" unbalanced="0"/>
    <cacheHierarchy uniqueName="[Employee1].[EmployeeClassificationType]" caption="EmployeeClassificationType" attribute="1" defaultMemberUniqueName="[Employee1].[EmployeeClassificationType].[All]" allUniqueName="[Employee1].[EmployeeClassificationType].[All]" dimensionUniqueName="[Employee1]" displayFolder="" count="0" memberValueDatatype="130" unbalanced="0"/>
    <cacheHierarchy uniqueName="[Employee1].[TerminationType]" caption="TerminationType" attribute="1" defaultMemberUniqueName="[Employee1].[TerminationType].[All]" allUniqueName="[Employee1].[TerminationType].[All]" dimensionUniqueName="[Employee1]" displayFolder="" count="2" memberValueDatatype="130" unbalanced="0">
      <fieldsUsage count="2">
        <fieldUsage x="-1"/>
        <fieldUsage x="3"/>
      </fieldsUsage>
    </cacheHierarchy>
    <cacheHierarchy uniqueName="[Employee1].[DepartmentType]" caption="DepartmentType" attribute="1" defaultMemberUniqueName="[Employee1].[DepartmentType].[All]" allUniqueName="[Employee1].[DepartmentType].[All]" dimensionUniqueName="[Employee1]" displayFolder="" count="0" memberValueDatatype="130" unbalanced="0"/>
    <cacheHierarchy uniqueName="[Employee1].[Division]" caption="Division" attribute="1" defaultMemberUniqueName="[Employee1].[Division].[All]" allUniqueName="[Employee1].[Division].[All]" dimensionUniqueName="[Employee1]" displayFolder="" count="0" memberValueDatatype="130" unbalanced="0"/>
    <cacheHierarchy uniqueName="[Employee1].[DOB]" caption="DOB" attribute="1" time="1" defaultMemberUniqueName="[Employee1].[DOB].[All]" allUniqueName="[Employee1].[DOB].[All]" dimensionUniqueName="[Employee1]" displayFolder="" count="0" memberValueDatatype="7" unbalanced="0"/>
    <cacheHierarchy uniqueName="[Employee1].[Age]" caption="Age" attribute="1" defaultMemberUniqueName="[Employee1].[Age].[All]" allUniqueName="[Employee1].[Age].[All]" dimensionUniqueName="[Employee1]" displayFolder="" count="0" memberValueDatatype="20" unbalanced="0"/>
    <cacheHierarchy uniqueName="[Employee1].[Age Bracket]" caption="Age Bracket" attribute="1" defaultMemberUniqueName="[Employee1].[Age Bracket].[All]" allUniqueName="[Employee1].[Age Bracket].[All]" dimensionUniqueName="[Employee1]" displayFolder="" count="0" memberValueDatatype="130" unbalanced="0"/>
    <cacheHierarchy uniqueName="[Employee1].[State]" caption="State" attribute="1" defaultMemberUniqueName="[Employee1].[State].[All]" allUniqueName="[Employee1].[State].[All]" dimensionUniqueName="[Employee1]" displayFolder="" count="0" memberValueDatatype="130" unbalanced="0"/>
    <cacheHierarchy uniqueName="[Employee1].[JobFunctionDescription]" caption="JobFunctionDescription" attribute="1" defaultMemberUniqueName="[Employee1].[JobFunctionDescription].[All]" allUniqueName="[Employee1].[JobFunctionDescription].[All]" dimensionUniqueName="[Employee1]" displayFolder="" count="0" memberValueDatatype="130" unbalanced="0"/>
    <cacheHierarchy uniqueName="[Employee1].[GenderCode]" caption="GenderCode" attribute="1" defaultMemberUniqueName="[Employee1].[GenderCode].[All]" allUniqueName="[Employee1].[GenderCode].[All]" dimensionUniqueName="[Employee1]" displayFolder="" count="0" memberValueDatatype="130" unbalanced="0"/>
    <cacheHierarchy uniqueName="[Employee1].[RaceDesc]" caption="RaceDesc" attribute="1" defaultMemberUniqueName="[Employee1].[RaceDesc].[All]" allUniqueName="[Employee1].[RaceDesc].[All]" dimensionUniqueName="[Employee1]" displayFolder="" count="0" memberValueDatatype="130" unbalanced="0"/>
    <cacheHierarchy uniqueName="[Employee1].[MaritalDesc]" caption="MaritalDesc" attribute="1" defaultMemberUniqueName="[Employee1].[MaritalDesc].[All]" allUniqueName="[Employee1].[MaritalDesc].[All]" dimensionUniqueName="[Employee1]" displayFolder="" count="0" memberValueDatatype="130" unbalanced="0"/>
    <cacheHierarchy uniqueName="[Employee1].[Performance Score]" caption="Performance Score" attribute="1" defaultMemberUniqueName="[Employee1].[Performance Score].[All]" allUniqueName="[Employee1].[Performance Score].[All]" dimensionUniqueName="[Employee1]" displayFolder="" count="0" memberValueDatatype="130" unbalanced="0"/>
    <cacheHierarchy uniqueName="[Employee1].[Current Employee Rating]" caption="Current Employee Rating" attribute="1" defaultMemberUniqueName="[Employee1].[Current Employee Rating].[All]" allUniqueName="[Employee1].[Current Employee Rating].[All]" dimensionUniqueName="[Employee1]" displayFolder="" count="0" memberValueDatatype="20" unbalanced="0"/>
    <cacheHierarchy uniqueName="[Employee1].[ExitDate (Year)]" caption="ExitDate (Year)" attribute="1" defaultMemberUniqueName="[Employee1].[ExitDate (Year)].[All]" allUniqueName="[Employee1].[ExitDate (Year)].[All]" dimensionUniqueName="[Employee1]" displayFolder="" count="0" memberValueDatatype="130" unbalanced="0"/>
    <cacheHierarchy uniqueName="[Employee1].[ExitDate (Quarter)]" caption="ExitDate (Quarter)" attribute="1" defaultMemberUniqueName="[Employee1].[ExitDate (Quarter)].[All]" allUniqueName="[Employee1].[ExitDate (Quarter)].[All]" dimensionUniqueName="[Employee1]" displayFolder="" count="0" memberValueDatatype="130" unbalanced="0"/>
    <cacheHierarchy uniqueName="[Employee1].[ExitDate (Month)]" caption="ExitDate (Month)" attribute="1" defaultMemberUniqueName="[Employee1].[ExitDate (Month)].[All]" allUniqueName="[Employee1].[ExitDate (Month)].[All]" dimensionUniqueName="[Employee1]" displayFolder="" count="0" memberValueDatatype="130" unbalanced="0"/>
    <cacheHierarchy uniqueName="[Employee1].[StartDate (Year)]" caption="StartDate (Year)" attribute="1" defaultMemberUniqueName="[Employee1].[StartDate (Year)].[All]" allUniqueName="[Employee1].[StartDate (Year)].[All]" dimensionUniqueName="[Employee1]" displayFolder="" count="0" memberValueDatatype="130" unbalanced="0"/>
    <cacheHierarchy uniqueName="[Employee1].[StartDate (Quarter)]" caption="StartDate (Quarter)" attribute="1" defaultMemberUniqueName="[Employee1].[StartDate (Quarter)].[All]" allUniqueName="[Employee1].[StartDate (Quarter)].[All]" dimensionUniqueName="[Employee1]" displayFolder="" count="0" memberValueDatatype="130" unbalanced="0"/>
    <cacheHierarchy uniqueName="[Employee1].[StartDate (Month)]" caption="StartDate (Month)" attribute="1" defaultMemberUniqueName="[Employee1].[StartDate (Month)].[All]" allUniqueName="[Employee1].[StartDate (Month)].[All]" dimensionUniqueName="[Employee1]" displayFolder="" count="0" memberValueDatatype="130" unbalanced="0"/>
    <cacheHierarchy uniqueName="[Engagement].[Employee ID]" caption="Employee ID" attribute="1" defaultMemberUniqueName="[Engagement].[Employee ID].[All]" allUniqueName="[Engagement].[Employee ID].[All]" dimensionUniqueName="[Engagement]" displayFolder="" count="0" memberValueDatatype="20" unbalanced="0"/>
    <cacheHierarchy uniqueName="[Engagement].[Survey Date]" caption="Survey Date" attribute="1" time="1" defaultMemberUniqueName="[Engagement].[Survey Date].[All]" allUniqueName="[Engagement].[Survey Date].[All]" dimensionUniqueName="[Engagement]" displayFolder="" count="0" memberValueDatatype="7" unbalanced="0"/>
    <cacheHierarchy uniqueName="[Engagement].[Engagement Score]" caption="Engagement Score" attribute="1" defaultMemberUniqueName="[Engagement].[Engagement Score].[All]" allUniqueName="[Engagement].[Engagement Score].[All]" dimensionUniqueName="[Engagement]" displayFolder="" count="0" memberValueDatatype="20" unbalanced="0"/>
    <cacheHierarchy uniqueName="[Engagement].[Satisfaction Score]" caption="Satisfaction Score" attribute="1" defaultMemberUniqueName="[Engagement].[Satisfaction Score].[All]" allUniqueName="[Engagement].[Satisfaction Score].[All]" dimensionUniqueName="[Engagement]" displayFolder="" count="0" memberValueDatatype="20" unbalanced="0"/>
    <cacheHierarchy uniqueName="[Engagement].[Work-Life Balance Score]" caption="Work-Life Balance Score" attribute="1" defaultMemberUniqueName="[Engagement].[Work-Life Balance Score].[All]" allUniqueName="[Engagement].[Work-Life Balance Score].[All]" dimensionUniqueName="[Engagement]" displayFolder="" count="0" memberValueDatatype="20" unbalanced="0"/>
    <cacheHierarchy uniqueName="[Training1].[Employee ID]" caption="Employee ID" attribute="1" defaultMemberUniqueName="[Training1].[Employee ID].[All]" allUniqueName="[Training1].[Employee ID].[All]" dimensionUniqueName="[Training1]" displayFolder="" count="0" memberValueDatatype="20" unbalanced="0"/>
    <cacheHierarchy uniqueName="[Training1].[Training Date]" caption="Training Date" attribute="1" defaultMemberUniqueName="[Training1].[Training Date].[All]" allUniqueName="[Training1].[Training Date].[All]" dimensionUniqueName="[Training1]" displayFolder="" count="0" memberValueDatatype="20" unbalanced="0"/>
    <cacheHierarchy uniqueName="[Training1].[Training Program Name]" caption="Training Program Name" attribute="1" defaultMemberUniqueName="[Training1].[Training Program Name].[All]" allUniqueName="[Training1].[Training Program Name].[All]" dimensionUniqueName="[Training1]" displayFolder="" count="0" memberValueDatatype="130" unbalanced="0"/>
    <cacheHierarchy uniqueName="[Training1].[Training Type]" caption="Training Type" attribute="1" defaultMemberUniqueName="[Training1].[Training Type].[All]" allUniqueName="[Training1].[Training Type].[All]" dimensionUniqueName="[Training1]" displayFolder="" count="0" memberValueDatatype="130" unbalanced="0"/>
    <cacheHierarchy uniqueName="[Training1].[Training Outcome]" caption="Training Outcome" attribute="1" defaultMemberUniqueName="[Training1].[Training Outcome].[All]" allUniqueName="[Training1].[Training Outcome].[All]" dimensionUniqueName="[Training1]" displayFolder="" count="0" memberValueDatatype="130" unbalanced="0"/>
    <cacheHierarchy uniqueName="[Training1].[Location]" caption="Location" attribute="1" defaultMemberUniqueName="[Training1].[Location].[All]" allUniqueName="[Training1].[Location].[All]" dimensionUniqueName="[Training1]" displayFolder="" count="0" memberValueDatatype="130" unbalanced="0"/>
    <cacheHierarchy uniqueName="[Training1].[Trainer]" caption="Trainer" attribute="1" defaultMemberUniqueName="[Training1].[Trainer].[All]" allUniqueName="[Training1].[Trainer].[All]" dimensionUniqueName="[Training1]" displayFolder="" count="0" memberValueDatatype="130" unbalanced="0"/>
    <cacheHierarchy uniqueName="[Training1].[Training Duration(Days)]" caption="Training Duration(Days)" attribute="1" defaultMemberUniqueName="[Training1].[Training Duration(Days)].[All]" allUniqueName="[Training1].[Training Duration(Days)].[All]" dimensionUniqueName="[Training1]" displayFolder="" count="0" memberValueDatatype="20" unbalanced="0"/>
    <cacheHierarchy uniqueName="[Training1].[Training Cost]" caption="Training Cost" attribute="1" defaultMemberUniqueName="[Training1].[Training Cost].[All]" allUniqueName="[Training1].[Training Cost].[All]" dimensionUniqueName="[Training1]" displayFolder="" count="0" memberValueDatatype="5" unbalanced="0"/>
    <cacheHierarchy uniqueName="[Employee1].[ExitDate (Month Index)]" caption="ExitDate (Month Index)" attribute="1" defaultMemberUniqueName="[Employee1].[ExitDate (Month Index)].[All]" allUniqueName="[Employee1].[ExitDate (Month Index)].[All]" dimensionUniqueName="[Employee1]" displayFolder="" count="0" memberValueDatatype="20" unbalanced="0" hidden="1"/>
    <cacheHierarchy uniqueName="[Employee1].[StartDate (Month Index)]" caption="StartDate (Month Index)" attribute="1" defaultMemberUniqueName="[Employee1].[StartDate (Month Index)].[All]" allUniqueName="[Employee1].[StartDate (Month Index)].[All]" dimensionUniqueName="[Employee1]" displayFolder="" count="0" memberValueDatatype="20" unbalanced="0" hidden="1"/>
    <cacheHierarchy uniqueName="[Measures].[__XL_Count Engagement]" caption="__XL_Count Engagement" measure="1" displayFolder="" measureGroup="Engagement" count="0" hidden="1"/>
    <cacheHierarchy uniqueName="[Measures].[__XL_Count Training1]" caption="__XL_Count Training1" measure="1" displayFolder="" measureGroup="Training1" count="0" hidden="1"/>
    <cacheHierarchy uniqueName="[Measures].[__XL_Count Employee1]" caption="__XL_Count Employee1" measure="1" displayFolder="" measureGroup="Employee1" count="0" hidden="1"/>
    <cacheHierarchy uniqueName="[Measures].[__No measures defined]" caption="__No measures defined" measure="1" displayFolder="" count="0" hidden="1"/>
    <cacheHierarchy uniqueName="[Measures].[Sum of Age]" caption="Sum of Age" measure="1" displayFolder="" measureGroup="Employee1" count="0" hidden="1">
      <extLst>
        <ext xmlns:x15="http://schemas.microsoft.com/office/spreadsheetml/2010/11/main" uri="{B97F6D7D-B522-45F9-BDA1-12C45D357490}">
          <x15:cacheHierarchy aggregatedColumn="15"/>
        </ext>
      </extLst>
    </cacheHierarchy>
    <cacheHierarchy uniqueName="[Measures].[Sum of EmpID]" caption="Sum of EmpID" measure="1" displayFolder="" measureGroup="Employee1" count="0" hidden="1">
      <extLst>
        <ext xmlns:x15="http://schemas.microsoft.com/office/spreadsheetml/2010/11/main" uri="{B97F6D7D-B522-45F9-BDA1-12C45D357490}">
          <x15:cacheHierarchy aggregatedColumn="0"/>
        </ext>
      </extLst>
    </cacheHierarchy>
    <cacheHierarchy uniqueName="[Measures].[Count of EmpID]" caption="Count of EmpID" measure="1" displayFolder="" measureGroup="Employee1"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GenderCode]" caption="Count of GenderCode" measure="1" displayFolder="" measureGroup="Employee1" count="0" hidden="1">
      <extLst>
        <ext xmlns:x15="http://schemas.microsoft.com/office/spreadsheetml/2010/11/main" uri="{B97F6D7D-B522-45F9-BDA1-12C45D357490}">
          <x15:cacheHierarchy aggregatedColumn="19"/>
        </ext>
      </extLst>
    </cacheHierarchy>
    <cacheHierarchy uniqueName="[Measures].[Count of EmployeeStatus]" caption="Count of EmployeeStatus" measure="1" displayFolder="" measureGroup="Employee1"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Work-Life Balance Score]" caption="Sum of Work-Life Balance Score" measure="1" displayFolder="" measureGroup="Engagement" count="0" hidden="1">
      <extLst>
        <ext xmlns:x15="http://schemas.microsoft.com/office/spreadsheetml/2010/11/main" uri="{B97F6D7D-B522-45F9-BDA1-12C45D357490}">
          <x15:cacheHierarchy aggregatedColumn="34"/>
        </ext>
      </extLst>
    </cacheHierarchy>
    <cacheHierarchy uniqueName="[Measures].[Count of Title]" caption="Count of Title" measure="1" displayFolder="" measureGroup="Employee1" count="0" hidden="1">
      <extLst>
        <ext xmlns:x15="http://schemas.microsoft.com/office/spreadsheetml/2010/11/main" uri="{B97F6D7D-B522-45F9-BDA1-12C45D357490}">
          <x15:cacheHierarchy aggregatedColumn="5"/>
        </ext>
      </extLst>
    </cacheHierarchy>
    <cacheHierarchy uniqueName="[Measures].[Count of Training Outcome]" caption="Count of Training Outcome" measure="1" displayFolder="" measureGroup="Training1" count="0" hidden="1">
      <extLst>
        <ext xmlns:x15="http://schemas.microsoft.com/office/spreadsheetml/2010/11/main" uri="{B97F6D7D-B522-45F9-BDA1-12C45D357490}">
          <x15:cacheHierarchy aggregatedColumn="39"/>
        </ext>
      </extLst>
    </cacheHierarchy>
    <cacheHierarchy uniqueName="[Measures].[Count of Trainer]" caption="Count of Trainer" measure="1" displayFolder="" measureGroup="Training1" count="0" hidden="1">
      <extLst>
        <ext xmlns:x15="http://schemas.microsoft.com/office/spreadsheetml/2010/11/main" uri="{B97F6D7D-B522-45F9-BDA1-12C45D357490}">
          <x15:cacheHierarchy aggregatedColumn="41"/>
        </ext>
      </extLst>
    </cacheHierarchy>
    <cacheHierarchy uniqueName="[Measures].[Count of EmployeeType]" caption="Count of EmployeeType" measure="1" displayFolder="" measureGroup="Employee1" count="0" hidden="1">
      <extLst>
        <ext xmlns:x15="http://schemas.microsoft.com/office/spreadsheetml/2010/11/main" uri="{B97F6D7D-B522-45F9-BDA1-12C45D357490}">
          <x15:cacheHierarchy aggregatedColumn="9"/>
        </ext>
      </extLst>
    </cacheHierarchy>
    <cacheHierarchy uniqueName="[Measures].[Count of ExitDate]" caption="Count of ExitDate" measure="1" displayFolder="" measureGroup="Employee1" count="0" hidden="1">
      <extLst>
        <ext xmlns:x15="http://schemas.microsoft.com/office/spreadsheetml/2010/11/main" uri="{B97F6D7D-B522-45F9-BDA1-12C45D357490}">
          <x15:cacheHierarchy aggregatedColumn="4"/>
        </ext>
      </extLst>
    </cacheHierarchy>
    <cacheHierarchy uniqueName="[Measures].[Average of Age]" caption="Average of Age" measure="1" displayFolder="" measureGroup="Employee1" count="0" hidden="1">
      <extLst>
        <ext xmlns:x15="http://schemas.microsoft.com/office/spreadsheetml/2010/11/main" uri="{B97F6D7D-B522-45F9-BDA1-12C45D357490}">
          <x15:cacheHierarchy aggregatedColumn="15"/>
        </ext>
      </extLst>
    </cacheHierarchy>
    <cacheHierarchy uniqueName="[Measures].[Sum of Current Employee Rating]" caption="Sum of Current Employee Rating" measure="1" displayFolder="" measureGroup="Employee1" count="0" hidden="1">
      <extLst>
        <ext xmlns:x15="http://schemas.microsoft.com/office/spreadsheetml/2010/11/main" uri="{B97F6D7D-B522-45F9-BDA1-12C45D357490}">
          <x15:cacheHierarchy aggregatedColumn="23"/>
        </ext>
      </extLst>
    </cacheHierarchy>
    <cacheHierarchy uniqueName="[Measures].[Count of Performance Score]" caption="Count of Performance Score" measure="1" displayFolder="" measureGroup="Employee1" count="0" hidden="1">
      <extLst>
        <ext xmlns:x15="http://schemas.microsoft.com/office/spreadsheetml/2010/11/main" uri="{B97F6D7D-B522-45F9-BDA1-12C45D357490}">
          <x15:cacheHierarchy aggregatedColumn="22"/>
        </ext>
      </extLst>
    </cacheHierarchy>
    <cacheHierarchy uniqueName="[Measures].[Average of Current Employee Rating]" caption="Average of Current Employee Rating" measure="1" displayFolder="" measureGroup="Employee1" count="0" hidden="1">
      <extLst>
        <ext xmlns:x15="http://schemas.microsoft.com/office/spreadsheetml/2010/11/main" uri="{B97F6D7D-B522-45F9-BDA1-12C45D357490}">
          <x15:cacheHierarchy aggregatedColumn="23"/>
        </ext>
      </extLst>
    </cacheHierarchy>
  </cacheHierarchies>
  <kpis count="0"/>
  <dimensions count="4">
    <dimension name="Employee1" uniqueName="[Employee1]" caption="Employee1"/>
    <dimension name="Engagement" uniqueName="[Engagement]" caption="Engagement"/>
    <dimension measure="1" name="Measures" uniqueName="[Measures]" caption="Measures"/>
    <dimension name="Training1" uniqueName="[Training1]" caption="Training1"/>
  </dimensions>
  <measureGroups count="3">
    <measureGroup name="Employee1" caption="Employee1"/>
    <measureGroup name="Engagement" caption="Engagement"/>
    <measureGroup name="Training1" caption="Training1"/>
  </measureGroups>
  <maps count="5">
    <map measureGroup="0" dimension="0"/>
    <map measureGroup="1" dimension="0"/>
    <map measureGroup="1" dimension="1"/>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vour Atane" refreshedDate="45624.732234953706" createdVersion="5" refreshedVersion="8" minRefreshableVersion="3" recordCount="0" supportSubquery="1" supportAdvancedDrill="1" xr:uid="{C48C2943-C5F9-46A2-BFAB-4F1DE2845CE3}">
  <cacheSource type="external" connectionId="1"/>
  <cacheFields count="4">
    <cacheField name="[Employee1].[EmployeeStatus].[EmployeeStatus]" caption="EmployeeStatus" numFmtId="0" hierarchy="8" level="1">
      <sharedItems count="2">
        <s v="Active"/>
        <s v="Not Active"/>
      </sharedItems>
    </cacheField>
    <cacheField name="[Measures].[Count of EmployeeStatus]" caption="Count of EmployeeStatus" numFmtId="0" hierarchy="54" level="32767"/>
    <cacheField name="[Employee1].[DepartmentType].[DepartmentType]" caption="DepartmentType" numFmtId="0" hierarchy="12" level="1">
      <sharedItems count="6">
        <s v="Admin Offices"/>
        <s v="Executive Office"/>
        <s v="IT/IS"/>
        <s v="Production"/>
        <s v="Sales"/>
        <s v="Software Engineering"/>
      </sharedItems>
    </cacheField>
    <cacheField name="[Employee1].[TerminationType].[TerminationType]" caption="TerminationType" numFmtId="0" hierarchy="11" level="1">
      <sharedItems containsSemiMixedTypes="0" containsNonDate="0" containsString="0"/>
    </cacheField>
  </cacheFields>
  <cacheHierarchies count="65">
    <cacheHierarchy uniqueName="[Employee1].[EmpID]" caption="EmpID" attribute="1" defaultMemberUniqueName="[Employee1].[EmpID].[All]" allUniqueName="[Employee1].[EmpID].[All]" dimensionUniqueName="[Employee1]" displayFolder="" count="0" memberValueDatatype="20" unbalanced="0"/>
    <cacheHierarchy uniqueName="[Employee1].[FirstName]" caption="FirstName" attribute="1" defaultMemberUniqueName="[Employee1].[FirstName].[All]" allUniqueName="[Employee1].[FirstName].[All]" dimensionUniqueName="[Employee1]" displayFolder="" count="0" memberValueDatatype="130" unbalanced="0"/>
    <cacheHierarchy uniqueName="[Employee1].[LastName]" caption="LastName" attribute="1" defaultMemberUniqueName="[Employee1].[LastName].[All]" allUniqueName="[Employee1].[LastName].[All]" dimensionUniqueName="[Employee1]" displayFolder="" count="0" memberValueDatatype="130" unbalanced="0"/>
    <cacheHierarchy uniqueName="[Employee1].[StartDate]" caption="StartDate" attribute="1" time="1" defaultMemberUniqueName="[Employee1].[StartDate].[All]" allUniqueName="[Employee1].[StartDate].[All]" dimensionUniqueName="[Employee1]" displayFolder="" count="0" memberValueDatatype="7" unbalanced="0"/>
    <cacheHierarchy uniqueName="[Employee1].[ExitDate]" caption="ExitDate" attribute="1" time="1" defaultMemberUniqueName="[Employee1].[ExitDate].[All]" allUniqueName="[Employee1].[ExitDate].[All]" dimensionUniqueName="[Employee1]" displayFolder="" count="0" memberValueDatatype="7" unbalanced="0"/>
    <cacheHierarchy uniqueName="[Employee1].[Title]" caption="Title" attribute="1" defaultMemberUniqueName="[Employee1].[Title].[All]" allUniqueName="[Employee1].[Title].[All]" dimensionUniqueName="[Employee1]" displayFolder="" count="0" memberValueDatatype="130" unbalanced="0"/>
    <cacheHierarchy uniqueName="[Employee1].[Supervisor]" caption="Supervisor" attribute="1" defaultMemberUniqueName="[Employee1].[Supervisor].[All]" allUniqueName="[Employee1].[Supervisor].[All]" dimensionUniqueName="[Employee1]" displayFolder="" count="0" memberValueDatatype="130" unbalanced="0"/>
    <cacheHierarchy uniqueName="[Employee1].[BusinessUnit]" caption="BusinessUnit" attribute="1" defaultMemberUniqueName="[Employee1].[BusinessUnit].[All]" allUniqueName="[Employee1].[BusinessUnit].[All]" dimensionUniqueName="[Employee1]" displayFolder="" count="0" memberValueDatatype="130" unbalanced="0"/>
    <cacheHierarchy uniqueName="[Employee1].[EmployeeStatus]" caption="EmployeeStatus" attribute="1" defaultMemberUniqueName="[Employee1].[EmployeeStatus].[All]" allUniqueName="[Employee1].[EmployeeStatus].[All]" dimensionUniqueName="[Employee1]" displayFolder="" count="2" memberValueDatatype="130" unbalanced="0">
      <fieldsUsage count="2">
        <fieldUsage x="-1"/>
        <fieldUsage x="0"/>
      </fieldsUsage>
    </cacheHierarchy>
    <cacheHierarchy uniqueName="[Employee1].[EmployeeType]" caption="EmployeeType" attribute="1" defaultMemberUniqueName="[Employee1].[EmployeeType].[All]" allUniqueName="[Employee1].[EmployeeType].[All]" dimensionUniqueName="[Employee1]" displayFolder="" count="0" memberValueDatatype="130" unbalanced="0"/>
    <cacheHierarchy uniqueName="[Employee1].[EmployeeClassificationType]" caption="EmployeeClassificationType" attribute="1" defaultMemberUniqueName="[Employee1].[EmployeeClassificationType].[All]" allUniqueName="[Employee1].[EmployeeClassificationType].[All]" dimensionUniqueName="[Employee1]" displayFolder="" count="0" memberValueDatatype="130" unbalanced="0"/>
    <cacheHierarchy uniqueName="[Employee1].[TerminationType]" caption="TerminationType" attribute="1" defaultMemberUniqueName="[Employee1].[TerminationType].[All]" allUniqueName="[Employee1].[TerminationType].[All]" dimensionUniqueName="[Employee1]" displayFolder="" count="2" memberValueDatatype="130" unbalanced="0">
      <fieldsUsage count="2">
        <fieldUsage x="-1"/>
        <fieldUsage x="3"/>
      </fieldsUsage>
    </cacheHierarchy>
    <cacheHierarchy uniqueName="[Employee1].[DepartmentType]" caption="DepartmentType" attribute="1" defaultMemberUniqueName="[Employee1].[DepartmentType].[All]" allUniqueName="[Employee1].[DepartmentType].[All]" dimensionUniqueName="[Employee1]" displayFolder="" count="2" memberValueDatatype="130" unbalanced="0">
      <fieldsUsage count="2">
        <fieldUsage x="-1"/>
        <fieldUsage x="2"/>
      </fieldsUsage>
    </cacheHierarchy>
    <cacheHierarchy uniqueName="[Employee1].[Division]" caption="Division" attribute="1" defaultMemberUniqueName="[Employee1].[Division].[All]" allUniqueName="[Employee1].[Division].[All]" dimensionUniqueName="[Employee1]" displayFolder="" count="0" memberValueDatatype="130" unbalanced="0"/>
    <cacheHierarchy uniqueName="[Employee1].[DOB]" caption="DOB" attribute="1" time="1" defaultMemberUniqueName="[Employee1].[DOB].[All]" allUniqueName="[Employee1].[DOB].[All]" dimensionUniqueName="[Employee1]" displayFolder="" count="0" memberValueDatatype="7" unbalanced="0"/>
    <cacheHierarchy uniqueName="[Employee1].[Age]" caption="Age" attribute="1" defaultMemberUniqueName="[Employee1].[Age].[All]" allUniqueName="[Employee1].[Age].[All]" dimensionUniqueName="[Employee1]" displayFolder="" count="0" memberValueDatatype="20" unbalanced="0"/>
    <cacheHierarchy uniqueName="[Employee1].[Age Bracket]" caption="Age Bracket" attribute="1" defaultMemberUniqueName="[Employee1].[Age Bracket].[All]" allUniqueName="[Employee1].[Age Bracket].[All]" dimensionUniqueName="[Employee1]" displayFolder="" count="0" memberValueDatatype="130" unbalanced="0"/>
    <cacheHierarchy uniqueName="[Employee1].[State]" caption="State" attribute="1" defaultMemberUniqueName="[Employee1].[State].[All]" allUniqueName="[Employee1].[State].[All]" dimensionUniqueName="[Employee1]" displayFolder="" count="0" memberValueDatatype="130" unbalanced="0"/>
    <cacheHierarchy uniqueName="[Employee1].[JobFunctionDescription]" caption="JobFunctionDescription" attribute="1" defaultMemberUniqueName="[Employee1].[JobFunctionDescription].[All]" allUniqueName="[Employee1].[JobFunctionDescription].[All]" dimensionUniqueName="[Employee1]" displayFolder="" count="0" memberValueDatatype="130" unbalanced="0"/>
    <cacheHierarchy uniqueName="[Employee1].[GenderCode]" caption="GenderCode" attribute="1" defaultMemberUniqueName="[Employee1].[GenderCode].[All]" allUniqueName="[Employee1].[GenderCode].[All]" dimensionUniqueName="[Employee1]" displayFolder="" count="0" memberValueDatatype="130" unbalanced="0"/>
    <cacheHierarchy uniqueName="[Employee1].[RaceDesc]" caption="RaceDesc" attribute="1" defaultMemberUniqueName="[Employee1].[RaceDesc].[All]" allUniqueName="[Employee1].[RaceDesc].[All]" dimensionUniqueName="[Employee1]" displayFolder="" count="0" memberValueDatatype="130" unbalanced="0"/>
    <cacheHierarchy uniqueName="[Employee1].[MaritalDesc]" caption="MaritalDesc" attribute="1" defaultMemberUniqueName="[Employee1].[MaritalDesc].[All]" allUniqueName="[Employee1].[MaritalDesc].[All]" dimensionUniqueName="[Employee1]" displayFolder="" count="0" memberValueDatatype="130" unbalanced="0"/>
    <cacheHierarchy uniqueName="[Employee1].[Performance Score]" caption="Performance Score" attribute="1" defaultMemberUniqueName="[Employee1].[Performance Score].[All]" allUniqueName="[Employee1].[Performance Score].[All]" dimensionUniqueName="[Employee1]" displayFolder="" count="0" memberValueDatatype="130" unbalanced="0"/>
    <cacheHierarchy uniqueName="[Employee1].[Current Employee Rating]" caption="Current Employee Rating" attribute="1" defaultMemberUniqueName="[Employee1].[Current Employee Rating].[All]" allUniqueName="[Employee1].[Current Employee Rating].[All]" dimensionUniqueName="[Employee1]" displayFolder="" count="0" memberValueDatatype="20" unbalanced="0"/>
    <cacheHierarchy uniqueName="[Employee1].[ExitDate (Year)]" caption="ExitDate (Year)" attribute="1" defaultMemberUniqueName="[Employee1].[ExitDate (Year)].[All]" allUniqueName="[Employee1].[ExitDate (Year)].[All]" dimensionUniqueName="[Employee1]" displayFolder="" count="0" memberValueDatatype="130" unbalanced="0"/>
    <cacheHierarchy uniqueName="[Employee1].[ExitDate (Quarter)]" caption="ExitDate (Quarter)" attribute="1" defaultMemberUniqueName="[Employee1].[ExitDate (Quarter)].[All]" allUniqueName="[Employee1].[ExitDate (Quarter)].[All]" dimensionUniqueName="[Employee1]" displayFolder="" count="0" memberValueDatatype="130" unbalanced="0"/>
    <cacheHierarchy uniqueName="[Employee1].[ExitDate (Month)]" caption="ExitDate (Month)" attribute="1" defaultMemberUniqueName="[Employee1].[ExitDate (Month)].[All]" allUniqueName="[Employee1].[ExitDate (Month)].[All]" dimensionUniqueName="[Employee1]" displayFolder="" count="0" memberValueDatatype="130" unbalanced="0"/>
    <cacheHierarchy uniqueName="[Employee1].[StartDate (Year)]" caption="StartDate (Year)" attribute="1" defaultMemberUniqueName="[Employee1].[StartDate (Year)].[All]" allUniqueName="[Employee1].[StartDate (Year)].[All]" dimensionUniqueName="[Employee1]" displayFolder="" count="0" memberValueDatatype="130" unbalanced="0"/>
    <cacheHierarchy uniqueName="[Employee1].[StartDate (Quarter)]" caption="StartDate (Quarter)" attribute="1" defaultMemberUniqueName="[Employee1].[StartDate (Quarter)].[All]" allUniqueName="[Employee1].[StartDate (Quarter)].[All]" dimensionUniqueName="[Employee1]" displayFolder="" count="0" memberValueDatatype="130" unbalanced="0"/>
    <cacheHierarchy uniqueName="[Employee1].[StartDate (Month)]" caption="StartDate (Month)" attribute="1" defaultMemberUniqueName="[Employee1].[StartDate (Month)].[All]" allUniqueName="[Employee1].[StartDate (Month)].[All]" dimensionUniqueName="[Employee1]" displayFolder="" count="0" memberValueDatatype="130" unbalanced="0"/>
    <cacheHierarchy uniqueName="[Engagement].[Employee ID]" caption="Employee ID" attribute="1" defaultMemberUniqueName="[Engagement].[Employee ID].[All]" allUniqueName="[Engagement].[Employee ID].[All]" dimensionUniqueName="[Engagement]" displayFolder="" count="0" memberValueDatatype="20" unbalanced="0"/>
    <cacheHierarchy uniqueName="[Engagement].[Survey Date]" caption="Survey Date" attribute="1" time="1" defaultMemberUniqueName="[Engagement].[Survey Date].[All]" allUniqueName="[Engagement].[Survey Date].[All]" dimensionUniqueName="[Engagement]" displayFolder="" count="0" memberValueDatatype="7" unbalanced="0"/>
    <cacheHierarchy uniqueName="[Engagement].[Engagement Score]" caption="Engagement Score" attribute="1" defaultMemberUniqueName="[Engagement].[Engagement Score].[All]" allUniqueName="[Engagement].[Engagement Score].[All]" dimensionUniqueName="[Engagement]" displayFolder="" count="0" memberValueDatatype="20" unbalanced="0"/>
    <cacheHierarchy uniqueName="[Engagement].[Satisfaction Score]" caption="Satisfaction Score" attribute="1" defaultMemberUniqueName="[Engagement].[Satisfaction Score].[All]" allUniqueName="[Engagement].[Satisfaction Score].[All]" dimensionUniqueName="[Engagement]" displayFolder="" count="0" memberValueDatatype="20" unbalanced="0"/>
    <cacheHierarchy uniqueName="[Engagement].[Work-Life Balance Score]" caption="Work-Life Balance Score" attribute="1" defaultMemberUniqueName="[Engagement].[Work-Life Balance Score].[All]" allUniqueName="[Engagement].[Work-Life Balance Score].[All]" dimensionUniqueName="[Engagement]" displayFolder="" count="0" memberValueDatatype="20" unbalanced="0"/>
    <cacheHierarchy uniqueName="[Training1].[Employee ID]" caption="Employee ID" attribute="1" defaultMemberUniqueName="[Training1].[Employee ID].[All]" allUniqueName="[Training1].[Employee ID].[All]" dimensionUniqueName="[Training1]" displayFolder="" count="0" memberValueDatatype="20" unbalanced="0"/>
    <cacheHierarchy uniqueName="[Training1].[Training Date]" caption="Training Date" attribute="1" defaultMemberUniqueName="[Training1].[Training Date].[All]" allUniqueName="[Training1].[Training Date].[All]" dimensionUniqueName="[Training1]" displayFolder="" count="0" memberValueDatatype="20" unbalanced="0"/>
    <cacheHierarchy uniqueName="[Training1].[Training Program Name]" caption="Training Program Name" attribute="1" defaultMemberUniqueName="[Training1].[Training Program Name].[All]" allUniqueName="[Training1].[Training Program Name].[All]" dimensionUniqueName="[Training1]" displayFolder="" count="0" memberValueDatatype="130" unbalanced="0"/>
    <cacheHierarchy uniqueName="[Training1].[Training Type]" caption="Training Type" attribute="1" defaultMemberUniqueName="[Training1].[Training Type].[All]" allUniqueName="[Training1].[Training Type].[All]" dimensionUniqueName="[Training1]" displayFolder="" count="0" memberValueDatatype="130" unbalanced="0"/>
    <cacheHierarchy uniqueName="[Training1].[Training Outcome]" caption="Training Outcome" attribute="1" defaultMemberUniqueName="[Training1].[Training Outcome].[All]" allUniqueName="[Training1].[Training Outcome].[All]" dimensionUniqueName="[Training1]" displayFolder="" count="0" memberValueDatatype="130" unbalanced="0"/>
    <cacheHierarchy uniqueName="[Training1].[Location]" caption="Location" attribute="1" defaultMemberUniqueName="[Training1].[Location].[All]" allUniqueName="[Training1].[Location].[All]" dimensionUniqueName="[Training1]" displayFolder="" count="0" memberValueDatatype="130" unbalanced="0"/>
    <cacheHierarchy uniqueName="[Training1].[Trainer]" caption="Trainer" attribute="1" defaultMemberUniqueName="[Training1].[Trainer].[All]" allUniqueName="[Training1].[Trainer].[All]" dimensionUniqueName="[Training1]" displayFolder="" count="0" memberValueDatatype="130" unbalanced="0"/>
    <cacheHierarchy uniqueName="[Training1].[Training Duration(Days)]" caption="Training Duration(Days)" attribute="1" defaultMemberUniqueName="[Training1].[Training Duration(Days)].[All]" allUniqueName="[Training1].[Training Duration(Days)].[All]" dimensionUniqueName="[Training1]" displayFolder="" count="0" memberValueDatatype="20" unbalanced="0"/>
    <cacheHierarchy uniqueName="[Training1].[Training Cost]" caption="Training Cost" attribute="1" defaultMemberUniqueName="[Training1].[Training Cost].[All]" allUniqueName="[Training1].[Training Cost].[All]" dimensionUniqueName="[Training1]" displayFolder="" count="0" memberValueDatatype="5" unbalanced="0"/>
    <cacheHierarchy uniqueName="[Employee1].[ExitDate (Month Index)]" caption="ExitDate (Month Index)" attribute="1" defaultMemberUniqueName="[Employee1].[ExitDate (Month Index)].[All]" allUniqueName="[Employee1].[ExitDate (Month Index)].[All]" dimensionUniqueName="[Employee1]" displayFolder="" count="0" memberValueDatatype="20" unbalanced="0" hidden="1"/>
    <cacheHierarchy uniqueName="[Employee1].[StartDate (Month Index)]" caption="StartDate (Month Index)" attribute="1" defaultMemberUniqueName="[Employee1].[StartDate (Month Index)].[All]" allUniqueName="[Employee1].[StartDate (Month Index)].[All]" dimensionUniqueName="[Employee1]" displayFolder="" count="0" memberValueDatatype="20" unbalanced="0" hidden="1"/>
    <cacheHierarchy uniqueName="[Measures].[__XL_Count Engagement]" caption="__XL_Count Engagement" measure="1" displayFolder="" measureGroup="Engagement" count="0" hidden="1"/>
    <cacheHierarchy uniqueName="[Measures].[__XL_Count Training1]" caption="__XL_Count Training1" measure="1" displayFolder="" measureGroup="Training1" count="0" hidden="1"/>
    <cacheHierarchy uniqueName="[Measures].[__XL_Count Employee1]" caption="__XL_Count Employee1" measure="1" displayFolder="" measureGroup="Employee1" count="0" hidden="1"/>
    <cacheHierarchy uniqueName="[Measures].[__No measures defined]" caption="__No measures defined" measure="1" displayFolder="" count="0" hidden="1"/>
    <cacheHierarchy uniqueName="[Measures].[Sum of Age]" caption="Sum of Age" measure="1" displayFolder="" measureGroup="Employee1" count="0" hidden="1">
      <extLst>
        <ext xmlns:x15="http://schemas.microsoft.com/office/spreadsheetml/2010/11/main" uri="{B97F6D7D-B522-45F9-BDA1-12C45D357490}">
          <x15:cacheHierarchy aggregatedColumn="15"/>
        </ext>
      </extLst>
    </cacheHierarchy>
    <cacheHierarchy uniqueName="[Measures].[Sum of EmpID]" caption="Sum of EmpID" measure="1" displayFolder="" measureGroup="Employee1" count="0" hidden="1">
      <extLst>
        <ext xmlns:x15="http://schemas.microsoft.com/office/spreadsheetml/2010/11/main" uri="{B97F6D7D-B522-45F9-BDA1-12C45D357490}">
          <x15:cacheHierarchy aggregatedColumn="0"/>
        </ext>
      </extLst>
    </cacheHierarchy>
    <cacheHierarchy uniqueName="[Measures].[Count of EmpID]" caption="Count of EmpID" measure="1" displayFolder="" measureGroup="Employee1" count="0" hidden="1">
      <extLst>
        <ext xmlns:x15="http://schemas.microsoft.com/office/spreadsheetml/2010/11/main" uri="{B97F6D7D-B522-45F9-BDA1-12C45D357490}">
          <x15:cacheHierarchy aggregatedColumn="0"/>
        </ext>
      </extLst>
    </cacheHierarchy>
    <cacheHierarchy uniqueName="[Measures].[Count of GenderCode]" caption="Count of GenderCode" measure="1" displayFolder="" measureGroup="Employee1" count="0" hidden="1">
      <extLst>
        <ext xmlns:x15="http://schemas.microsoft.com/office/spreadsheetml/2010/11/main" uri="{B97F6D7D-B522-45F9-BDA1-12C45D357490}">
          <x15:cacheHierarchy aggregatedColumn="19"/>
        </ext>
      </extLst>
    </cacheHierarchy>
    <cacheHierarchy uniqueName="[Measures].[Count of EmployeeStatus]" caption="Count of EmployeeStatus" measure="1" displayFolder="" measureGroup="Employee1"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Work-Life Balance Score]" caption="Sum of Work-Life Balance Score" measure="1" displayFolder="" measureGroup="Engagement" count="0" hidden="1">
      <extLst>
        <ext xmlns:x15="http://schemas.microsoft.com/office/spreadsheetml/2010/11/main" uri="{B97F6D7D-B522-45F9-BDA1-12C45D357490}">
          <x15:cacheHierarchy aggregatedColumn="34"/>
        </ext>
      </extLst>
    </cacheHierarchy>
    <cacheHierarchy uniqueName="[Measures].[Count of Title]" caption="Count of Title" measure="1" displayFolder="" measureGroup="Employee1" count="0" hidden="1">
      <extLst>
        <ext xmlns:x15="http://schemas.microsoft.com/office/spreadsheetml/2010/11/main" uri="{B97F6D7D-B522-45F9-BDA1-12C45D357490}">
          <x15:cacheHierarchy aggregatedColumn="5"/>
        </ext>
      </extLst>
    </cacheHierarchy>
    <cacheHierarchy uniqueName="[Measures].[Count of Training Outcome]" caption="Count of Training Outcome" measure="1" displayFolder="" measureGroup="Training1" count="0" hidden="1">
      <extLst>
        <ext xmlns:x15="http://schemas.microsoft.com/office/spreadsheetml/2010/11/main" uri="{B97F6D7D-B522-45F9-BDA1-12C45D357490}">
          <x15:cacheHierarchy aggregatedColumn="39"/>
        </ext>
      </extLst>
    </cacheHierarchy>
    <cacheHierarchy uniqueName="[Measures].[Count of Trainer]" caption="Count of Trainer" measure="1" displayFolder="" measureGroup="Training1" count="0" hidden="1">
      <extLst>
        <ext xmlns:x15="http://schemas.microsoft.com/office/spreadsheetml/2010/11/main" uri="{B97F6D7D-B522-45F9-BDA1-12C45D357490}">
          <x15:cacheHierarchy aggregatedColumn="41"/>
        </ext>
      </extLst>
    </cacheHierarchy>
    <cacheHierarchy uniqueName="[Measures].[Count of EmployeeType]" caption="Count of EmployeeType" measure="1" displayFolder="" measureGroup="Employee1" count="0" hidden="1">
      <extLst>
        <ext xmlns:x15="http://schemas.microsoft.com/office/spreadsheetml/2010/11/main" uri="{B97F6D7D-B522-45F9-BDA1-12C45D357490}">
          <x15:cacheHierarchy aggregatedColumn="9"/>
        </ext>
      </extLst>
    </cacheHierarchy>
    <cacheHierarchy uniqueName="[Measures].[Count of ExitDate]" caption="Count of ExitDate" measure="1" displayFolder="" measureGroup="Employee1" count="0" hidden="1">
      <extLst>
        <ext xmlns:x15="http://schemas.microsoft.com/office/spreadsheetml/2010/11/main" uri="{B97F6D7D-B522-45F9-BDA1-12C45D357490}">
          <x15:cacheHierarchy aggregatedColumn="4"/>
        </ext>
      </extLst>
    </cacheHierarchy>
    <cacheHierarchy uniqueName="[Measures].[Average of Age]" caption="Average of Age" measure="1" displayFolder="" measureGroup="Employee1" count="0" hidden="1">
      <extLst>
        <ext xmlns:x15="http://schemas.microsoft.com/office/spreadsheetml/2010/11/main" uri="{B97F6D7D-B522-45F9-BDA1-12C45D357490}">
          <x15:cacheHierarchy aggregatedColumn="15"/>
        </ext>
      </extLst>
    </cacheHierarchy>
    <cacheHierarchy uniqueName="[Measures].[Sum of Current Employee Rating]" caption="Sum of Current Employee Rating" measure="1" displayFolder="" measureGroup="Employee1" count="0" hidden="1">
      <extLst>
        <ext xmlns:x15="http://schemas.microsoft.com/office/spreadsheetml/2010/11/main" uri="{B97F6D7D-B522-45F9-BDA1-12C45D357490}">
          <x15:cacheHierarchy aggregatedColumn="23"/>
        </ext>
      </extLst>
    </cacheHierarchy>
    <cacheHierarchy uniqueName="[Measures].[Count of Performance Score]" caption="Count of Performance Score" measure="1" displayFolder="" measureGroup="Employee1" count="0" hidden="1">
      <extLst>
        <ext xmlns:x15="http://schemas.microsoft.com/office/spreadsheetml/2010/11/main" uri="{B97F6D7D-B522-45F9-BDA1-12C45D357490}">
          <x15:cacheHierarchy aggregatedColumn="22"/>
        </ext>
      </extLst>
    </cacheHierarchy>
    <cacheHierarchy uniqueName="[Measures].[Average of Current Employee Rating]" caption="Average of Current Employee Rating" measure="1" displayFolder="" measureGroup="Employee1" count="0" hidden="1">
      <extLst>
        <ext xmlns:x15="http://schemas.microsoft.com/office/spreadsheetml/2010/11/main" uri="{B97F6D7D-B522-45F9-BDA1-12C45D357490}">
          <x15:cacheHierarchy aggregatedColumn="23"/>
        </ext>
      </extLst>
    </cacheHierarchy>
  </cacheHierarchies>
  <kpis count="0"/>
  <dimensions count="4">
    <dimension name="Employee1" uniqueName="[Employee1]" caption="Employee1"/>
    <dimension name="Engagement" uniqueName="[Engagement]" caption="Engagement"/>
    <dimension measure="1" name="Measures" uniqueName="[Measures]" caption="Measures"/>
    <dimension name="Training1" uniqueName="[Training1]" caption="Training1"/>
  </dimensions>
  <measureGroups count="3">
    <measureGroup name="Employee1" caption="Employee1"/>
    <measureGroup name="Engagement" caption="Engagement"/>
    <measureGroup name="Training1" caption="Training1"/>
  </measureGroups>
  <maps count="5">
    <map measureGroup="0" dimension="0"/>
    <map measureGroup="1" dimension="0"/>
    <map measureGroup="1" dimension="1"/>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vour Atane" refreshedDate="45624.732236111115" createdVersion="5" refreshedVersion="8" minRefreshableVersion="3" recordCount="0" supportSubquery="1" supportAdvancedDrill="1" xr:uid="{D20F1E7B-7D1D-4B35-9D65-B30B06166499}">
  <cacheSource type="external" connectionId="1"/>
  <cacheFields count="4">
    <cacheField name="[Employee1].[EmployeeStatus].[EmployeeStatus]" caption="EmployeeStatus" numFmtId="0" hierarchy="8" level="1">
      <sharedItems count="2">
        <s v="Active"/>
        <s v="Not Active"/>
      </sharedItems>
    </cacheField>
    <cacheField name="[Employee1].[Age Bracket].[Age Bracket]" caption="Age Bracket" numFmtId="0" hierarchy="16" level="1">
      <sharedItems count="7">
        <s v="20-29"/>
        <s v="30-39"/>
        <s v="40-49"/>
        <s v="50-59"/>
        <s v="60-69"/>
        <s v="70-79"/>
        <s v="80-89"/>
      </sharedItems>
    </cacheField>
    <cacheField name="[Measures].[Count of EmployeeStatus]" caption="Count of EmployeeStatus" numFmtId="0" hierarchy="54" level="32767"/>
    <cacheField name="[Employee1].[TerminationType].[TerminationType]" caption="TerminationType" numFmtId="0" hierarchy="11" level="1">
      <sharedItems containsSemiMixedTypes="0" containsNonDate="0" containsString="0"/>
    </cacheField>
  </cacheFields>
  <cacheHierarchies count="65">
    <cacheHierarchy uniqueName="[Employee1].[EmpID]" caption="EmpID" attribute="1" defaultMemberUniqueName="[Employee1].[EmpID].[All]" allUniqueName="[Employee1].[EmpID].[All]" dimensionUniqueName="[Employee1]" displayFolder="" count="0" memberValueDatatype="20" unbalanced="0"/>
    <cacheHierarchy uniqueName="[Employee1].[FirstName]" caption="FirstName" attribute="1" defaultMemberUniqueName="[Employee1].[FirstName].[All]" allUniqueName="[Employee1].[FirstName].[All]" dimensionUniqueName="[Employee1]" displayFolder="" count="0" memberValueDatatype="130" unbalanced="0"/>
    <cacheHierarchy uniqueName="[Employee1].[LastName]" caption="LastName" attribute="1" defaultMemberUniqueName="[Employee1].[LastName].[All]" allUniqueName="[Employee1].[LastName].[All]" dimensionUniqueName="[Employee1]" displayFolder="" count="0" memberValueDatatype="130" unbalanced="0"/>
    <cacheHierarchy uniqueName="[Employee1].[StartDate]" caption="StartDate" attribute="1" time="1" defaultMemberUniqueName="[Employee1].[StartDate].[All]" allUniqueName="[Employee1].[StartDate].[All]" dimensionUniqueName="[Employee1]" displayFolder="" count="0" memberValueDatatype="7" unbalanced="0"/>
    <cacheHierarchy uniqueName="[Employee1].[ExitDate]" caption="ExitDate" attribute="1" time="1" defaultMemberUniqueName="[Employee1].[ExitDate].[All]" allUniqueName="[Employee1].[ExitDate].[All]" dimensionUniqueName="[Employee1]" displayFolder="" count="0" memberValueDatatype="7" unbalanced="0"/>
    <cacheHierarchy uniqueName="[Employee1].[Title]" caption="Title" attribute="1" defaultMemberUniqueName="[Employee1].[Title].[All]" allUniqueName="[Employee1].[Title].[All]" dimensionUniqueName="[Employee1]" displayFolder="" count="0" memberValueDatatype="130" unbalanced="0"/>
    <cacheHierarchy uniqueName="[Employee1].[Supervisor]" caption="Supervisor" attribute="1" defaultMemberUniqueName="[Employee1].[Supervisor].[All]" allUniqueName="[Employee1].[Supervisor].[All]" dimensionUniqueName="[Employee1]" displayFolder="" count="0" memberValueDatatype="130" unbalanced="0"/>
    <cacheHierarchy uniqueName="[Employee1].[BusinessUnit]" caption="BusinessUnit" attribute="1" defaultMemberUniqueName="[Employee1].[BusinessUnit].[All]" allUniqueName="[Employee1].[BusinessUnit].[All]" dimensionUniqueName="[Employee1]" displayFolder="" count="0" memberValueDatatype="130" unbalanced="0"/>
    <cacheHierarchy uniqueName="[Employee1].[EmployeeStatus]" caption="EmployeeStatus" attribute="1" defaultMemberUniqueName="[Employee1].[EmployeeStatus].[All]" allUniqueName="[Employee1].[EmployeeStatus].[All]" dimensionUniqueName="[Employee1]" displayFolder="" count="2" memberValueDatatype="130" unbalanced="0">
      <fieldsUsage count="2">
        <fieldUsage x="-1"/>
        <fieldUsage x="0"/>
      </fieldsUsage>
    </cacheHierarchy>
    <cacheHierarchy uniqueName="[Employee1].[EmployeeType]" caption="EmployeeType" attribute="1" defaultMemberUniqueName="[Employee1].[EmployeeType].[All]" allUniqueName="[Employee1].[EmployeeType].[All]" dimensionUniqueName="[Employee1]" displayFolder="" count="0" memberValueDatatype="130" unbalanced="0"/>
    <cacheHierarchy uniqueName="[Employee1].[EmployeeClassificationType]" caption="EmployeeClassificationType" attribute="1" defaultMemberUniqueName="[Employee1].[EmployeeClassificationType].[All]" allUniqueName="[Employee1].[EmployeeClassificationType].[All]" dimensionUniqueName="[Employee1]" displayFolder="" count="0" memberValueDatatype="130" unbalanced="0"/>
    <cacheHierarchy uniqueName="[Employee1].[TerminationType]" caption="TerminationType" attribute="1" defaultMemberUniqueName="[Employee1].[TerminationType].[All]" allUniqueName="[Employee1].[TerminationType].[All]" dimensionUniqueName="[Employee1]" displayFolder="" count="2" memberValueDatatype="130" unbalanced="0">
      <fieldsUsage count="2">
        <fieldUsage x="-1"/>
        <fieldUsage x="3"/>
      </fieldsUsage>
    </cacheHierarchy>
    <cacheHierarchy uniqueName="[Employee1].[DepartmentType]" caption="DepartmentType" attribute="1" defaultMemberUniqueName="[Employee1].[DepartmentType].[All]" allUniqueName="[Employee1].[DepartmentType].[All]" dimensionUniqueName="[Employee1]" displayFolder="" count="0" memberValueDatatype="130" unbalanced="0"/>
    <cacheHierarchy uniqueName="[Employee1].[Division]" caption="Division" attribute="1" defaultMemberUniqueName="[Employee1].[Division].[All]" allUniqueName="[Employee1].[Division].[All]" dimensionUniqueName="[Employee1]" displayFolder="" count="0" memberValueDatatype="130" unbalanced="0"/>
    <cacheHierarchy uniqueName="[Employee1].[DOB]" caption="DOB" attribute="1" time="1" defaultMemberUniqueName="[Employee1].[DOB].[All]" allUniqueName="[Employee1].[DOB].[All]" dimensionUniqueName="[Employee1]" displayFolder="" count="0" memberValueDatatype="7" unbalanced="0"/>
    <cacheHierarchy uniqueName="[Employee1].[Age]" caption="Age" attribute="1" defaultMemberUniqueName="[Employee1].[Age].[All]" allUniqueName="[Employee1].[Age].[All]" dimensionUniqueName="[Employee1]" displayFolder="" count="0" memberValueDatatype="20" unbalanced="0"/>
    <cacheHierarchy uniqueName="[Employee1].[Age Bracket]" caption="Age Bracket" attribute="1" defaultMemberUniqueName="[Employee1].[Age Bracket].[All]" allUniqueName="[Employee1].[Age Bracket].[All]" dimensionUniqueName="[Employee1]" displayFolder="" count="2" memberValueDatatype="130" unbalanced="0">
      <fieldsUsage count="2">
        <fieldUsage x="-1"/>
        <fieldUsage x="1"/>
      </fieldsUsage>
    </cacheHierarchy>
    <cacheHierarchy uniqueName="[Employee1].[State]" caption="State" attribute="1" defaultMemberUniqueName="[Employee1].[State].[All]" allUniqueName="[Employee1].[State].[All]" dimensionUniqueName="[Employee1]" displayFolder="" count="0" memberValueDatatype="130" unbalanced="0"/>
    <cacheHierarchy uniqueName="[Employee1].[JobFunctionDescription]" caption="JobFunctionDescription" attribute="1" defaultMemberUniqueName="[Employee1].[JobFunctionDescription].[All]" allUniqueName="[Employee1].[JobFunctionDescription].[All]" dimensionUniqueName="[Employee1]" displayFolder="" count="0" memberValueDatatype="130" unbalanced="0"/>
    <cacheHierarchy uniqueName="[Employee1].[GenderCode]" caption="GenderCode" attribute="1" defaultMemberUniqueName="[Employee1].[GenderCode].[All]" allUniqueName="[Employee1].[GenderCode].[All]" dimensionUniqueName="[Employee1]" displayFolder="" count="0" memberValueDatatype="130" unbalanced="0"/>
    <cacheHierarchy uniqueName="[Employee1].[RaceDesc]" caption="RaceDesc" attribute="1" defaultMemberUniqueName="[Employee1].[RaceDesc].[All]" allUniqueName="[Employee1].[RaceDesc].[All]" dimensionUniqueName="[Employee1]" displayFolder="" count="0" memberValueDatatype="130" unbalanced="0"/>
    <cacheHierarchy uniqueName="[Employee1].[MaritalDesc]" caption="MaritalDesc" attribute="1" defaultMemberUniqueName="[Employee1].[MaritalDesc].[All]" allUniqueName="[Employee1].[MaritalDesc].[All]" dimensionUniqueName="[Employee1]" displayFolder="" count="0" memberValueDatatype="130" unbalanced="0"/>
    <cacheHierarchy uniqueName="[Employee1].[Performance Score]" caption="Performance Score" attribute="1" defaultMemberUniqueName="[Employee1].[Performance Score].[All]" allUniqueName="[Employee1].[Performance Score].[All]" dimensionUniqueName="[Employee1]" displayFolder="" count="0" memberValueDatatype="130" unbalanced="0"/>
    <cacheHierarchy uniqueName="[Employee1].[Current Employee Rating]" caption="Current Employee Rating" attribute="1" defaultMemberUniqueName="[Employee1].[Current Employee Rating].[All]" allUniqueName="[Employee1].[Current Employee Rating].[All]" dimensionUniqueName="[Employee1]" displayFolder="" count="0" memberValueDatatype="20" unbalanced="0"/>
    <cacheHierarchy uniqueName="[Employee1].[ExitDate (Year)]" caption="ExitDate (Year)" attribute="1" defaultMemberUniqueName="[Employee1].[ExitDate (Year)].[All]" allUniqueName="[Employee1].[ExitDate (Year)].[All]" dimensionUniqueName="[Employee1]" displayFolder="" count="0" memberValueDatatype="130" unbalanced="0"/>
    <cacheHierarchy uniqueName="[Employee1].[ExitDate (Quarter)]" caption="ExitDate (Quarter)" attribute="1" defaultMemberUniqueName="[Employee1].[ExitDate (Quarter)].[All]" allUniqueName="[Employee1].[ExitDate (Quarter)].[All]" dimensionUniqueName="[Employee1]" displayFolder="" count="0" memberValueDatatype="130" unbalanced="0"/>
    <cacheHierarchy uniqueName="[Employee1].[ExitDate (Month)]" caption="ExitDate (Month)" attribute="1" defaultMemberUniqueName="[Employee1].[ExitDate (Month)].[All]" allUniqueName="[Employee1].[ExitDate (Month)].[All]" dimensionUniqueName="[Employee1]" displayFolder="" count="0" memberValueDatatype="130" unbalanced="0"/>
    <cacheHierarchy uniqueName="[Employee1].[StartDate (Year)]" caption="StartDate (Year)" attribute="1" defaultMemberUniqueName="[Employee1].[StartDate (Year)].[All]" allUniqueName="[Employee1].[StartDate (Year)].[All]" dimensionUniqueName="[Employee1]" displayFolder="" count="0" memberValueDatatype="130" unbalanced="0"/>
    <cacheHierarchy uniqueName="[Employee1].[StartDate (Quarter)]" caption="StartDate (Quarter)" attribute="1" defaultMemberUniqueName="[Employee1].[StartDate (Quarter)].[All]" allUniqueName="[Employee1].[StartDate (Quarter)].[All]" dimensionUniqueName="[Employee1]" displayFolder="" count="0" memberValueDatatype="130" unbalanced="0"/>
    <cacheHierarchy uniqueName="[Employee1].[StartDate (Month)]" caption="StartDate (Month)" attribute="1" defaultMemberUniqueName="[Employee1].[StartDate (Month)].[All]" allUniqueName="[Employee1].[StartDate (Month)].[All]" dimensionUniqueName="[Employee1]" displayFolder="" count="0" memberValueDatatype="130" unbalanced="0"/>
    <cacheHierarchy uniqueName="[Engagement].[Employee ID]" caption="Employee ID" attribute="1" defaultMemberUniqueName="[Engagement].[Employee ID].[All]" allUniqueName="[Engagement].[Employee ID].[All]" dimensionUniqueName="[Engagement]" displayFolder="" count="0" memberValueDatatype="20" unbalanced="0"/>
    <cacheHierarchy uniqueName="[Engagement].[Survey Date]" caption="Survey Date" attribute="1" time="1" defaultMemberUniqueName="[Engagement].[Survey Date].[All]" allUniqueName="[Engagement].[Survey Date].[All]" dimensionUniqueName="[Engagement]" displayFolder="" count="0" memberValueDatatype="7" unbalanced="0"/>
    <cacheHierarchy uniqueName="[Engagement].[Engagement Score]" caption="Engagement Score" attribute="1" defaultMemberUniqueName="[Engagement].[Engagement Score].[All]" allUniqueName="[Engagement].[Engagement Score].[All]" dimensionUniqueName="[Engagement]" displayFolder="" count="0" memberValueDatatype="20" unbalanced="0"/>
    <cacheHierarchy uniqueName="[Engagement].[Satisfaction Score]" caption="Satisfaction Score" attribute="1" defaultMemberUniqueName="[Engagement].[Satisfaction Score].[All]" allUniqueName="[Engagement].[Satisfaction Score].[All]" dimensionUniqueName="[Engagement]" displayFolder="" count="0" memberValueDatatype="20" unbalanced="0"/>
    <cacheHierarchy uniqueName="[Engagement].[Work-Life Balance Score]" caption="Work-Life Balance Score" attribute="1" defaultMemberUniqueName="[Engagement].[Work-Life Balance Score].[All]" allUniqueName="[Engagement].[Work-Life Balance Score].[All]" dimensionUniqueName="[Engagement]" displayFolder="" count="0" memberValueDatatype="20" unbalanced="0"/>
    <cacheHierarchy uniqueName="[Training1].[Employee ID]" caption="Employee ID" attribute="1" defaultMemberUniqueName="[Training1].[Employee ID].[All]" allUniqueName="[Training1].[Employee ID].[All]" dimensionUniqueName="[Training1]" displayFolder="" count="0" memberValueDatatype="20" unbalanced="0"/>
    <cacheHierarchy uniqueName="[Training1].[Training Date]" caption="Training Date" attribute="1" defaultMemberUniqueName="[Training1].[Training Date].[All]" allUniqueName="[Training1].[Training Date].[All]" dimensionUniqueName="[Training1]" displayFolder="" count="0" memberValueDatatype="20" unbalanced="0"/>
    <cacheHierarchy uniqueName="[Training1].[Training Program Name]" caption="Training Program Name" attribute="1" defaultMemberUniqueName="[Training1].[Training Program Name].[All]" allUniqueName="[Training1].[Training Program Name].[All]" dimensionUniqueName="[Training1]" displayFolder="" count="0" memberValueDatatype="130" unbalanced="0"/>
    <cacheHierarchy uniqueName="[Training1].[Training Type]" caption="Training Type" attribute="1" defaultMemberUniqueName="[Training1].[Training Type].[All]" allUniqueName="[Training1].[Training Type].[All]" dimensionUniqueName="[Training1]" displayFolder="" count="0" memberValueDatatype="130" unbalanced="0"/>
    <cacheHierarchy uniqueName="[Training1].[Training Outcome]" caption="Training Outcome" attribute="1" defaultMemberUniqueName="[Training1].[Training Outcome].[All]" allUniqueName="[Training1].[Training Outcome].[All]" dimensionUniqueName="[Training1]" displayFolder="" count="0" memberValueDatatype="130" unbalanced="0"/>
    <cacheHierarchy uniqueName="[Training1].[Location]" caption="Location" attribute="1" defaultMemberUniqueName="[Training1].[Location].[All]" allUniqueName="[Training1].[Location].[All]" dimensionUniqueName="[Training1]" displayFolder="" count="0" memberValueDatatype="130" unbalanced="0"/>
    <cacheHierarchy uniqueName="[Training1].[Trainer]" caption="Trainer" attribute="1" defaultMemberUniqueName="[Training1].[Trainer].[All]" allUniqueName="[Training1].[Trainer].[All]" dimensionUniqueName="[Training1]" displayFolder="" count="0" memberValueDatatype="130" unbalanced="0"/>
    <cacheHierarchy uniqueName="[Training1].[Training Duration(Days)]" caption="Training Duration(Days)" attribute="1" defaultMemberUniqueName="[Training1].[Training Duration(Days)].[All]" allUniqueName="[Training1].[Training Duration(Days)].[All]" dimensionUniqueName="[Training1]" displayFolder="" count="0" memberValueDatatype="20" unbalanced="0"/>
    <cacheHierarchy uniqueName="[Training1].[Training Cost]" caption="Training Cost" attribute="1" defaultMemberUniqueName="[Training1].[Training Cost].[All]" allUniqueName="[Training1].[Training Cost].[All]" dimensionUniqueName="[Training1]" displayFolder="" count="0" memberValueDatatype="5" unbalanced="0"/>
    <cacheHierarchy uniqueName="[Employee1].[ExitDate (Month Index)]" caption="ExitDate (Month Index)" attribute="1" defaultMemberUniqueName="[Employee1].[ExitDate (Month Index)].[All]" allUniqueName="[Employee1].[ExitDate (Month Index)].[All]" dimensionUniqueName="[Employee1]" displayFolder="" count="0" memberValueDatatype="20" unbalanced="0" hidden="1"/>
    <cacheHierarchy uniqueName="[Employee1].[StartDate (Month Index)]" caption="StartDate (Month Index)" attribute="1" defaultMemberUniqueName="[Employee1].[StartDate (Month Index)].[All]" allUniqueName="[Employee1].[StartDate (Month Index)].[All]" dimensionUniqueName="[Employee1]" displayFolder="" count="0" memberValueDatatype="20" unbalanced="0" hidden="1"/>
    <cacheHierarchy uniqueName="[Measures].[__XL_Count Engagement]" caption="__XL_Count Engagement" measure="1" displayFolder="" measureGroup="Engagement" count="0" hidden="1"/>
    <cacheHierarchy uniqueName="[Measures].[__XL_Count Training1]" caption="__XL_Count Training1" measure="1" displayFolder="" measureGroup="Training1" count="0" hidden="1"/>
    <cacheHierarchy uniqueName="[Measures].[__XL_Count Employee1]" caption="__XL_Count Employee1" measure="1" displayFolder="" measureGroup="Employee1" count="0" hidden="1"/>
    <cacheHierarchy uniqueName="[Measures].[__No measures defined]" caption="__No measures defined" measure="1" displayFolder="" count="0" hidden="1"/>
    <cacheHierarchy uniqueName="[Measures].[Sum of Age]" caption="Sum of Age" measure="1" displayFolder="" measureGroup="Employee1" count="0" hidden="1">
      <extLst>
        <ext xmlns:x15="http://schemas.microsoft.com/office/spreadsheetml/2010/11/main" uri="{B97F6D7D-B522-45F9-BDA1-12C45D357490}">
          <x15:cacheHierarchy aggregatedColumn="15"/>
        </ext>
      </extLst>
    </cacheHierarchy>
    <cacheHierarchy uniqueName="[Measures].[Sum of EmpID]" caption="Sum of EmpID" measure="1" displayFolder="" measureGroup="Employee1" count="0" hidden="1">
      <extLst>
        <ext xmlns:x15="http://schemas.microsoft.com/office/spreadsheetml/2010/11/main" uri="{B97F6D7D-B522-45F9-BDA1-12C45D357490}">
          <x15:cacheHierarchy aggregatedColumn="0"/>
        </ext>
      </extLst>
    </cacheHierarchy>
    <cacheHierarchy uniqueName="[Measures].[Count of EmpID]" caption="Count of EmpID" measure="1" displayFolder="" measureGroup="Employee1" count="0" hidden="1">
      <extLst>
        <ext xmlns:x15="http://schemas.microsoft.com/office/spreadsheetml/2010/11/main" uri="{B97F6D7D-B522-45F9-BDA1-12C45D357490}">
          <x15:cacheHierarchy aggregatedColumn="0"/>
        </ext>
      </extLst>
    </cacheHierarchy>
    <cacheHierarchy uniqueName="[Measures].[Count of GenderCode]" caption="Count of GenderCode" measure="1" displayFolder="" measureGroup="Employee1" count="0" hidden="1">
      <extLst>
        <ext xmlns:x15="http://schemas.microsoft.com/office/spreadsheetml/2010/11/main" uri="{B97F6D7D-B522-45F9-BDA1-12C45D357490}">
          <x15:cacheHierarchy aggregatedColumn="19"/>
        </ext>
      </extLst>
    </cacheHierarchy>
    <cacheHierarchy uniqueName="[Measures].[Count of EmployeeStatus]" caption="Count of EmployeeStatus" measure="1" displayFolder="" measureGroup="Employee1"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Work-Life Balance Score]" caption="Sum of Work-Life Balance Score" measure="1" displayFolder="" measureGroup="Engagement" count="0" hidden="1">
      <extLst>
        <ext xmlns:x15="http://schemas.microsoft.com/office/spreadsheetml/2010/11/main" uri="{B97F6D7D-B522-45F9-BDA1-12C45D357490}">
          <x15:cacheHierarchy aggregatedColumn="34"/>
        </ext>
      </extLst>
    </cacheHierarchy>
    <cacheHierarchy uniqueName="[Measures].[Count of Title]" caption="Count of Title" measure="1" displayFolder="" measureGroup="Employee1" count="0" hidden="1">
      <extLst>
        <ext xmlns:x15="http://schemas.microsoft.com/office/spreadsheetml/2010/11/main" uri="{B97F6D7D-B522-45F9-BDA1-12C45D357490}">
          <x15:cacheHierarchy aggregatedColumn="5"/>
        </ext>
      </extLst>
    </cacheHierarchy>
    <cacheHierarchy uniqueName="[Measures].[Count of Training Outcome]" caption="Count of Training Outcome" measure="1" displayFolder="" measureGroup="Training1" count="0" hidden="1">
      <extLst>
        <ext xmlns:x15="http://schemas.microsoft.com/office/spreadsheetml/2010/11/main" uri="{B97F6D7D-B522-45F9-BDA1-12C45D357490}">
          <x15:cacheHierarchy aggregatedColumn="39"/>
        </ext>
      </extLst>
    </cacheHierarchy>
    <cacheHierarchy uniqueName="[Measures].[Count of Trainer]" caption="Count of Trainer" measure="1" displayFolder="" measureGroup="Training1" count="0" hidden="1">
      <extLst>
        <ext xmlns:x15="http://schemas.microsoft.com/office/spreadsheetml/2010/11/main" uri="{B97F6D7D-B522-45F9-BDA1-12C45D357490}">
          <x15:cacheHierarchy aggregatedColumn="41"/>
        </ext>
      </extLst>
    </cacheHierarchy>
    <cacheHierarchy uniqueName="[Measures].[Count of EmployeeType]" caption="Count of EmployeeType" measure="1" displayFolder="" measureGroup="Employee1" count="0" hidden="1">
      <extLst>
        <ext xmlns:x15="http://schemas.microsoft.com/office/spreadsheetml/2010/11/main" uri="{B97F6D7D-B522-45F9-BDA1-12C45D357490}">
          <x15:cacheHierarchy aggregatedColumn="9"/>
        </ext>
      </extLst>
    </cacheHierarchy>
    <cacheHierarchy uniqueName="[Measures].[Count of ExitDate]" caption="Count of ExitDate" measure="1" displayFolder="" measureGroup="Employee1" count="0" hidden="1">
      <extLst>
        <ext xmlns:x15="http://schemas.microsoft.com/office/spreadsheetml/2010/11/main" uri="{B97F6D7D-B522-45F9-BDA1-12C45D357490}">
          <x15:cacheHierarchy aggregatedColumn="4"/>
        </ext>
      </extLst>
    </cacheHierarchy>
    <cacheHierarchy uniqueName="[Measures].[Average of Age]" caption="Average of Age" measure="1" displayFolder="" measureGroup="Employee1" count="0" hidden="1">
      <extLst>
        <ext xmlns:x15="http://schemas.microsoft.com/office/spreadsheetml/2010/11/main" uri="{B97F6D7D-B522-45F9-BDA1-12C45D357490}">
          <x15:cacheHierarchy aggregatedColumn="15"/>
        </ext>
      </extLst>
    </cacheHierarchy>
    <cacheHierarchy uniqueName="[Measures].[Sum of Current Employee Rating]" caption="Sum of Current Employee Rating" measure="1" displayFolder="" measureGroup="Employee1" count="0" hidden="1">
      <extLst>
        <ext xmlns:x15="http://schemas.microsoft.com/office/spreadsheetml/2010/11/main" uri="{B97F6D7D-B522-45F9-BDA1-12C45D357490}">
          <x15:cacheHierarchy aggregatedColumn="23"/>
        </ext>
      </extLst>
    </cacheHierarchy>
    <cacheHierarchy uniqueName="[Measures].[Count of Performance Score]" caption="Count of Performance Score" measure="1" displayFolder="" measureGroup="Employee1" count="0" hidden="1">
      <extLst>
        <ext xmlns:x15="http://schemas.microsoft.com/office/spreadsheetml/2010/11/main" uri="{B97F6D7D-B522-45F9-BDA1-12C45D357490}">
          <x15:cacheHierarchy aggregatedColumn="22"/>
        </ext>
      </extLst>
    </cacheHierarchy>
    <cacheHierarchy uniqueName="[Measures].[Average of Current Employee Rating]" caption="Average of Current Employee Rating" measure="1" displayFolder="" measureGroup="Employee1" count="0" hidden="1">
      <extLst>
        <ext xmlns:x15="http://schemas.microsoft.com/office/spreadsheetml/2010/11/main" uri="{B97F6D7D-B522-45F9-BDA1-12C45D357490}">
          <x15:cacheHierarchy aggregatedColumn="23"/>
        </ext>
      </extLst>
    </cacheHierarchy>
  </cacheHierarchies>
  <kpis count="0"/>
  <dimensions count="4">
    <dimension name="Employee1" uniqueName="[Employee1]" caption="Employee1"/>
    <dimension name="Engagement" uniqueName="[Engagement]" caption="Engagement"/>
    <dimension measure="1" name="Measures" uniqueName="[Measures]" caption="Measures"/>
    <dimension name="Training1" uniqueName="[Training1]" caption="Training1"/>
  </dimensions>
  <measureGroups count="3">
    <measureGroup name="Employee1" caption="Employee1"/>
    <measureGroup name="Engagement" caption="Engagement"/>
    <measureGroup name="Training1" caption="Training1"/>
  </measureGroups>
  <maps count="5">
    <map measureGroup="0" dimension="0"/>
    <map measureGroup="1" dimension="0"/>
    <map measureGroup="1" dimension="1"/>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vour Atane" refreshedDate="45624.732237152777" createdVersion="5" refreshedVersion="8" minRefreshableVersion="3" recordCount="0" supportSubquery="1" supportAdvancedDrill="1" xr:uid="{3B873989-CA0D-429F-95DC-1FDE59F4EBE8}">
  <cacheSource type="external" connectionId="1"/>
  <cacheFields count="4">
    <cacheField name="[Employee1].[Age Bracket].[Age Bracket]" caption="Age Bracket" numFmtId="0" hierarchy="16" level="1">
      <sharedItems count="7">
        <s v="20-29"/>
        <s v="30-39"/>
        <s v="40-49"/>
        <s v="50-59"/>
        <s v="60-69"/>
        <s v="70-79"/>
        <s v="80-89"/>
      </sharedItems>
    </cacheField>
    <cacheField name="[Employee1].[EmployeeStatus].[EmployeeStatus]" caption="EmployeeStatus" numFmtId="0" hierarchy="8" level="1">
      <sharedItems count="2">
        <s v="Active"/>
        <s v="Not Active"/>
      </sharedItems>
    </cacheField>
    <cacheField name="[Measures].[Count of EmployeeStatus]" caption="Count of EmployeeStatus" numFmtId="0" hierarchy="54" level="32767"/>
    <cacheField name="[Employee1].[TerminationType].[TerminationType]" caption="TerminationType" numFmtId="0" hierarchy="11" level="1">
      <sharedItems containsSemiMixedTypes="0" containsNonDate="0" containsString="0"/>
    </cacheField>
  </cacheFields>
  <cacheHierarchies count="65">
    <cacheHierarchy uniqueName="[Employee1].[EmpID]" caption="EmpID" attribute="1" defaultMemberUniqueName="[Employee1].[EmpID].[All]" allUniqueName="[Employee1].[EmpID].[All]" dimensionUniqueName="[Employee1]" displayFolder="" count="0" memberValueDatatype="20" unbalanced="0"/>
    <cacheHierarchy uniqueName="[Employee1].[FirstName]" caption="FirstName" attribute="1" defaultMemberUniqueName="[Employee1].[FirstName].[All]" allUniqueName="[Employee1].[FirstName].[All]" dimensionUniqueName="[Employee1]" displayFolder="" count="0" memberValueDatatype="130" unbalanced="0"/>
    <cacheHierarchy uniqueName="[Employee1].[LastName]" caption="LastName" attribute="1" defaultMemberUniqueName="[Employee1].[LastName].[All]" allUniqueName="[Employee1].[LastName].[All]" dimensionUniqueName="[Employee1]" displayFolder="" count="0" memberValueDatatype="130" unbalanced="0"/>
    <cacheHierarchy uniqueName="[Employee1].[StartDate]" caption="StartDate" attribute="1" time="1" defaultMemberUniqueName="[Employee1].[StartDate].[All]" allUniqueName="[Employee1].[StartDate].[All]" dimensionUniqueName="[Employee1]" displayFolder="" count="0" memberValueDatatype="7" unbalanced="0"/>
    <cacheHierarchy uniqueName="[Employee1].[ExitDate]" caption="ExitDate" attribute="1" time="1" defaultMemberUniqueName="[Employee1].[ExitDate].[All]" allUniqueName="[Employee1].[ExitDate].[All]" dimensionUniqueName="[Employee1]" displayFolder="" count="0" memberValueDatatype="7" unbalanced="0"/>
    <cacheHierarchy uniqueName="[Employee1].[Title]" caption="Title" attribute="1" defaultMemberUniqueName="[Employee1].[Title].[All]" allUniqueName="[Employee1].[Title].[All]" dimensionUniqueName="[Employee1]" displayFolder="" count="0" memberValueDatatype="130" unbalanced="0"/>
    <cacheHierarchy uniqueName="[Employee1].[Supervisor]" caption="Supervisor" attribute="1" defaultMemberUniqueName="[Employee1].[Supervisor].[All]" allUniqueName="[Employee1].[Supervisor].[All]" dimensionUniqueName="[Employee1]" displayFolder="" count="0" memberValueDatatype="130" unbalanced="0"/>
    <cacheHierarchy uniqueName="[Employee1].[BusinessUnit]" caption="BusinessUnit" attribute="1" defaultMemberUniqueName="[Employee1].[BusinessUnit].[All]" allUniqueName="[Employee1].[BusinessUnit].[All]" dimensionUniqueName="[Employee1]" displayFolder="" count="0" memberValueDatatype="130" unbalanced="0"/>
    <cacheHierarchy uniqueName="[Employee1].[EmployeeStatus]" caption="EmployeeStatus" attribute="1" defaultMemberUniqueName="[Employee1].[EmployeeStatus].[All]" allUniqueName="[Employee1].[EmployeeStatus].[All]" dimensionUniqueName="[Employee1]" displayFolder="" count="2" memberValueDatatype="130" unbalanced="0">
      <fieldsUsage count="2">
        <fieldUsage x="-1"/>
        <fieldUsage x="1"/>
      </fieldsUsage>
    </cacheHierarchy>
    <cacheHierarchy uniqueName="[Employee1].[EmployeeType]" caption="EmployeeType" attribute="1" defaultMemberUniqueName="[Employee1].[EmployeeType].[All]" allUniqueName="[Employee1].[EmployeeType].[All]" dimensionUniqueName="[Employee1]" displayFolder="" count="0" memberValueDatatype="130" unbalanced="0"/>
    <cacheHierarchy uniqueName="[Employee1].[EmployeeClassificationType]" caption="EmployeeClassificationType" attribute="1" defaultMemberUniqueName="[Employee1].[EmployeeClassificationType].[All]" allUniqueName="[Employee1].[EmployeeClassificationType].[All]" dimensionUniqueName="[Employee1]" displayFolder="" count="0" memberValueDatatype="130" unbalanced="0"/>
    <cacheHierarchy uniqueName="[Employee1].[TerminationType]" caption="TerminationType" attribute="1" defaultMemberUniqueName="[Employee1].[TerminationType].[All]" allUniqueName="[Employee1].[TerminationType].[All]" dimensionUniqueName="[Employee1]" displayFolder="" count="2" memberValueDatatype="130" unbalanced="0">
      <fieldsUsage count="2">
        <fieldUsage x="-1"/>
        <fieldUsage x="3"/>
      </fieldsUsage>
    </cacheHierarchy>
    <cacheHierarchy uniqueName="[Employee1].[DepartmentType]" caption="DepartmentType" attribute="1" defaultMemberUniqueName="[Employee1].[DepartmentType].[All]" allUniqueName="[Employee1].[DepartmentType].[All]" dimensionUniqueName="[Employee1]" displayFolder="" count="0" memberValueDatatype="130" unbalanced="0"/>
    <cacheHierarchy uniqueName="[Employee1].[Division]" caption="Division" attribute="1" defaultMemberUniqueName="[Employee1].[Division].[All]" allUniqueName="[Employee1].[Division].[All]" dimensionUniqueName="[Employee1]" displayFolder="" count="0" memberValueDatatype="130" unbalanced="0"/>
    <cacheHierarchy uniqueName="[Employee1].[DOB]" caption="DOB" attribute="1" time="1" defaultMemberUniqueName="[Employee1].[DOB].[All]" allUniqueName="[Employee1].[DOB].[All]" dimensionUniqueName="[Employee1]" displayFolder="" count="0" memberValueDatatype="7" unbalanced="0"/>
    <cacheHierarchy uniqueName="[Employee1].[Age]" caption="Age" attribute="1" defaultMemberUniqueName="[Employee1].[Age].[All]" allUniqueName="[Employee1].[Age].[All]" dimensionUniqueName="[Employee1]" displayFolder="" count="0" memberValueDatatype="20" unbalanced="0"/>
    <cacheHierarchy uniqueName="[Employee1].[Age Bracket]" caption="Age Bracket" attribute="1" defaultMemberUniqueName="[Employee1].[Age Bracket].[All]" allUniqueName="[Employee1].[Age Bracket].[All]" dimensionUniqueName="[Employee1]" displayFolder="" count="2" memberValueDatatype="130" unbalanced="0">
      <fieldsUsage count="2">
        <fieldUsage x="-1"/>
        <fieldUsage x="0"/>
      </fieldsUsage>
    </cacheHierarchy>
    <cacheHierarchy uniqueName="[Employee1].[State]" caption="State" attribute="1" defaultMemberUniqueName="[Employee1].[State].[All]" allUniqueName="[Employee1].[State].[All]" dimensionUniqueName="[Employee1]" displayFolder="" count="0" memberValueDatatype="130" unbalanced="0"/>
    <cacheHierarchy uniqueName="[Employee1].[JobFunctionDescription]" caption="JobFunctionDescription" attribute="1" defaultMemberUniqueName="[Employee1].[JobFunctionDescription].[All]" allUniqueName="[Employee1].[JobFunctionDescription].[All]" dimensionUniqueName="[Employee1]" displayFolder="" count="0" memberValueDatatype="130" unbalanced="0"/>
    <cacheHierarchy uniqueName="[Employee1].[GenderCode]" caption="GenderCode" attribute="1" defaultMemberUniqueName="[Employee1].[GenderCode].[All]" allUniqueName="[Employee1].[GenderCode].[All]" dimensionUniqueName="[Employee1]" displayFolder="" count="0" memberValueDatatype="130" unbalanced="0"/>
    <cacheHierarchy uniqueName="[Employee1].[RaceDesc]" caption="RaceDesc" attribute="1" defaultMemberUniqueName="[Employee1].[RaceDesc].[All]" allUniqueName="[Employee1].[RaceDesc].[All]" dimensionUniqueName="[Employee1]" displayFolder="" count="0" memberValueDatatype="130" unbalanced="0"/>
    <cacheHierarchy uniqueName="[Employee1].[MaritalDesc]" caption="MaritalDesc" attribute="1" defaultMemberUniqueName="[Employee1].[MaritalDesc].[All]" allUniqueName="[Employee1].[MaritalDesc].[All]" dimensionUniqueName="[Employee1]" displayFolder="" count="0" memberValueDatatype="130" unbalanced="0"/>
    <cacheHierarchy uniqueName="[Employee1].[Performance Score]" caption="Performance Score" attribute="1" defaultMemberUniqueName="[Employee1].[Performance Score].[All]" allUniqueName="[Employee1].[Performance Score].[All]" dimensionUniqueName="[Employee1]" displayFolder="" count="0" memberValueDatatype="130" unbalanced="0"/>
    <cacheHierarchy uniqueName="[Employee1].[Current Employee Rating]" caption="Current Employee Rating" attribute="1" defaultMemberUniqueName="[Employee1].[Current Employee Rating].[All]" allUniqueName="[Employee1].[Current Employee Rating].[All]" dimensionUniqueName="[Employee1]" displayFolder="" count="0" memberValueDatatype="20" unbalanced="0"/>
    <cacheHierarchy uniqueName="[Employee1].[ExitDate (Year)]" caption="ExitDate (Year)" attribute="1" defaultMemberUniqueName="[Employee1].[ExitDate (Year)].[All]" allUniqueName="[Employee1].[ExitDate (Year)].[All]" dimensionUniqueName="[Employee1]" displayFolder="" count="0" memberValueDatatype="130" unbalanced="0"/>
    <cacheHierarchy uniqueName="[Employee1].[ExitDate (Quarter)]" caption="ExitDate (Quarter)" attribute="1" defaultMemberUniqueName="[Employee1].[ExitDate (Quarter)].[All]" allUniqueName="[Employee1].[ExitDate (Quarter)].[All]" dimensionUniqueName="[Employee1]" displayFolder="" count="0" memberValueDatatype="130" unbalanced="0"/>
    <cacheHierarchy uniqueName="[Employee1].[ExitDate (Month)]" caption="ExitDate (Month)" attribute="1" defaultMemberUniqueName="[Employee1].[ExitDate (Month)].[All]" allUniqueName="[Employee1].[ExitDate (Month)].[All]" dimensionUniqueName="[Employee1]" displayFolder="" count="0" memberValueDatatype="130" unbalanced="0"/>
    <cacheHierarchy uniqueName="[Employee1].[StartDate (Year)]" caption="StartDate (Year)" attribute="1" defaultMemberUniqueName="[Employee1].[StartDate (Year)].[All]" allUniqueName="[Employee1].[StartDate (Year)].[All]" dimensionUniqueName="[Employee1]" displayFolder="" count="0" memberValueDatatype="130" unbalanced="0"/>
    <cacheHierarchy uniqueName="[Employee1].[StartDate (Quarter)]" caption="StartDate (Quarter)" attribute="1" defaultMemberUniqueName="[Employee1].[StartDate (Quarter)].[All]" allUniqueName="[Employee1].[StartDate (Quarter)].[All]" dimensionUniqueName="[Employee1]" displayFolder="" count="0" memberValueDatatype="130" unbalanced="0"/>
    <cacheHierarchy uniqueName="[Employee1].[StartDate (Month)]" caption="StartDate (Month)" attribute="1" defaultMemberUniqueName="[Employee1].[StartDate (Month)].[All]" allUniqueName="[Employee1].[StartDate (Month)].[All]" dimensionUniqueName="[Employee1]" displayFolder="" count="0" memberValueDatatype="130" unbalanced="0"/>
    <cacheHierarchy uniqueName="[Engagement].[Employee ID]" caption="Employee ID" attribute="1" defaultMemberUniqueName="[Engagement].[Employee ID].[All]" allUniqueName="[Engagement].[Employee ID].[All]" dimensionUniqueName="[Engagement]" displayFolder="" count="0" memberValueDatatype="20" unbalanced="0"/>
    <cacheHierarchy uniqueName="[Engagement].[Survey Date]" caption="Survey Date" attribute="1" time="1" defaultMemberUniqueName="[Engagement].[Survey Date].[All]" allUniqueName="[Engagement].[Survey Date].[All]" dimensionUniqueName="[Engagement]" displayFolder="" count="0" memberValueDatatype="7" unbalanced="0"/>
    <cacheHierarchy uniqueName="[Engagement].[Engagement Score]" caption="Engagement Score" attribute="1" defaultMemberUniqueName="[Engagement].[Engagement Score].[All]" allUniqueName="[Engagement].[Engagement Score].[All]" dimensionUniqueName="[Engagement]" displayFolder="" count="0" memberValueDatatype="20" unbalanced="0"/>
    <cacheHierarchy uniqueName="[Engagement].[Satisfaction Score]" caption="Satisfaction Score" attribute="1" defaultMemberUniqueName="[Engagement].[Satisfaction Score].[All]" allUniqueName="[Engagement].[Satisfaction Score].[All]" dimensionUniqueName="[Engagement]" displayFolder="" count="0" memberValueDatatype="20" unbalanced="0"/>
    <cacheHierarchy uniqueName="[Engagement].[Work-Life Balance Score]" caption="Work-Life Balance Score" attribute="1" defaultMemberUniqueName="[Engagement].[Work-Life Balance Score].[All]" allUniqueName="[Engagement].[Work-Life Balance Score].[All]" dimensionUniqueName="[Engagement]" displayFolder="" count="0" memberValueDatatype="20" unbalanced="0"/>
    <cacheHierarchy uniqueName="[Training1].[Employee ID]" caption="Employee ID" attribute="1" defaultMemberUniqueName="[Training1].[Employee ID].[All]" allUniqueName="[Training1].[Employee ID].[All]" dimensionUniqueName="[Training1]" displayFolder="" count="0" memberValueDatatype="20" unbalanced="0"/>
    <cacheHierarchy uniqueName="[Training1].[Training Date]" caption="Training Date" attribute="1" defaultMemberUniqueName="[Training1].[Training Date].[All]" allUniqueName="[Training1].[Training Date].[All]" dimensionUniqueName="[Training1]" displayFolder="" count="0" memberValueDatatype="20" unbalanced="0"/>
    <cacheHierarchy uniqueName="[Training1].[Training Program Name]" caption="Training Program Name" attribute="1" defaultMemberUniqueName="[Training1].[Training Program Name].[All]" allUniqueName="[Training1].[Training Program Name].[All]" dimensionUniqueName="[Training1]" displayFolder="" count="0" memberValueDatatype="130" unbalanced="0"/>
    <cacheHierarchy uniqueName="[Training1].[Training Type]" caption="Training Type" attribute="1" defaultMemberUniqueName="[Training1].[Training Type].[All]" allUniqueName="[Training1].[Training Type].[All]" dimensionUniqueName="[Training1]" displayFolder="" count="0" memberValueDatatype="130" unbalanced="0"/>
    <cacheHierarchy uniqueName="[Training1].[Training Outcome]" caption="Training Outcome" attribute="1" defaultMemberUniqueName="[Training1].[Training Outcome].[All]" allUniqueName="[Training1].[Training Outcome].[All]" dimensionUniqueName="[Training1]" displayFolder="" count="0" memberValueDatatype="130" unbalanced="0"/>
    <cacheHierarchy uniqueName="[Training1].[Location]" caption="Location" attribute="1" defaultMemberUniqueName="[Training1].[Location].[All]" allUniqueName="[Training1].[Location].[All]" dimensionUniqueName="[Training1]" displayFolder="" count="0" memberValueDatatype="130" unbalanced="0"/>
    <cacheHierarchy uniqueName="[Training1].[Trainer]" caption="Trainer" attribute="1" defaultMemberUniqueName="[Training1].[Trainer].[All]" allUniqueName="[Training1].[Trainer].[All]" dimensionUniqueName="[Training1]" displayFolder="" count="0" memberValueDatatype="130" unbalanced="0"/>
    <cacheHierarchy uniqueName="[Training1].[Training Duration(Days)]" caption="Training Duration(Days)" attribute="1" defaultMemberUniqueName="[Training1].[Training Duration(Days)].[All]" allUniqueName="[Training1].[Training Duration(Days)].[All]" dimensionUniqueName="[Training1]" displayFolder="" count="0" memberValueDatatype="20" unbalanced="0"/>
    <cacheHierarchy uniqueName="[Training1].[Training Cost]" caption="Training Cost" attribute="1" defaultMemberUniqueName="[Training1].[Training Cost].[All]" allUniqueName="[Training1].[Training Cost].[All]" dimensionUniqueName="[Training1]" displayFolder="" count="0" memberValueDatatype="5" unbalanced="0"/>
    <cacheHierarchy uniqueName="[Employee1].[ExitDate (Month Index)]" caption="ExitDate (Month Index)" attribute="1" defaultMemberUniqueName="[Employee1].[ExitDate (Month Index)].[All]" allUniqueName="[Employee1].[ExitDate (Month Index)].[All]" dimensionUniqueName="[Employee1]" displayFolder="" count="0" memberValueDatatype="20" unbalanced="0" hidden="1"/>
    <cacheHierarchy uniqueName="[Employee1].[StartDate (Month Index)]" caption="StartDate (Month Index)" attribute="1" defaultMemberUniqueName="[Employee1].[StartDate (Month Index)].[All]" allUniqueName="[Employee1].[StartDate (Month Index)].[All]" dimensionUniqueName="[Employee1]" displayFolder="" count="0" memberValueDatatype="20" unbalanced="0" hidden="1"/>
    <cacheHierarchy uniqueName="[Measures].[__XL_Count Engagement]" caption="__XL_Count Engagement" measure="1" displayFolder="" measureGroup="Engagement" count="0" hidden="1"/>
    <cacheHierarchy uniqueName="[Measures].[__XL_Count Training1]" caption="__XL_Count Training1" measure="1" displayFolder="" measureGroup="Training1" count="0" hidden="1"/>
    <cacheHierarchy uniqueName="[Measures].[__XL_Count Employee1]" caption="__XL_Count Employee1" measure="1" displayFolder="" measureGroup="Employee1" count="0" hidden="1"/>
    <cacheHierarchy uniqueName="[Measures].[__No measures defined]" caption="__No measures defined" measure="1" displayFolder="" count="0" hidden="1"/>
    <cacheHierarchy uniqueName="[Measures].[Sum of Age]" caption="Sum of Age" measure="1" displayFolder="" measureGroup="Employee1" count="0" hidden="1">
      <extLst>
        <ext xmlns:x15="http://schemas.microsoft.com/office/spreadsheetml/2010/11/main" uri="{B97F6D7D-B522-45F9-BDA1-12C45D357490}">
          <x15:cacheHierarchy aggregatedColumn="15"/>
        </ext>
      </extLst>
    </cacheHierarchy>
    <cacheHierarchy uniqueName="[Measures].[Sum of EmpID]" caption="Sum of EmpID" measure="1" displayFolder="" measureGroup="Employee1" count="0" hidden="1">
      <extLst>
        <ext xmlns:x15="http://schemas.microsoft.com/office/spreadsheetml/2010/11/main" uri="{B97F6D7D-B522-45F9-BDA1-12C45D357490}">
          <x15:cacheHierarchy aggregatedColumn="0"/>
        </ext>
      </extLst>
    </cacheHierarchy>
    <cacheHierarchy uniqueName="[Measures].[Count of EmpID]" caption="Count of EmpID" measure="1" displayFolder="" measureGroup="Employee1" count="0" hidden="1">
      <extLst>
        <ext xmlns:x15="http://schemas.microsoft.com/office/spreadsheetml/2010/11/main" uri="{B97F6D7D-B522-45F9-BDA1-12C45D357490}">
          <x15:cacheHierarchy aggregatedColumn="0"/>
        </ext>
      </extLst>
    </cacheHierarchy>
    <cacheHierarchy uniqueName="[Measures].[Count of GenderCode]" caption="Count of GenderCode" measure="1" displayFolder="" measureGroup="Employee1" count="0" hidden="1">
      <extLst>
        <ext xmlns:x15="http://schemas.microsoft.com/office/spreadsheetml/2010/11/main" uri="{B97F6D7D-B522-45F9-BDA1-12C45D357490}">
          <x15:cacheHierarchy aggregatedColumn="19"/>
        </ext>
      </extLst>
    </cacheHierarchy>
    <cacheHierarchy uniqueName="[Measures].[Count of EmployeeStatus]" caption="Count of EmployeeStatus" measure="1" displayFolder="" measureGroup="Employee1"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Work-Life Balance Score]" caption="Sum of Work-Life Balance Score" measure="1" displayFolder="" measureGroup="Engagement" count="0" hidden="1">
      <extLst>
        <ext xmlns:x15="http://schemas.microsoft.com/office/spreadsheetml/2010/11/main" uri="{B97F6D7D-B522-45F9-BDA1-12C45D357490}">
          <x15:cacheHierarchy aggregatedColumn="34"/>
        </ext>
      </extLst>
    </cacheHierarchy>
    <cacheHierarchy uniqueName="[Measures].[Count of Title]" caption="Count of Title" measure="1" displayFolder="" measureGroup="Employee1" count="0" hidden="1">
      <extLst>
        <ext xmlns:x15="http://schemas.microsoft.com/office/spreadsheetml/2010/11/main" uri="{B97F6D7D-B522-45F9-BDA1-12C45D357490}">
          <x15:cacheHierarchy aggregatedColumn="5"/>
        </ext>
      </extLst>
    </cacheHierarchy>
    <cacheHierarchy uniqueName="[Measures].[Count of Training Outcome]" caption="Count of Training Outcome" measure="1" displayFolder="" measureGroup="Training1" count="0" hidden="1">
      <extLst>
        <ext xmlns:x15="http://schemas.microsoft.com/office/spreadsheetml/2010/11/main" uri="{B97F6D7D-B522-45F9-BDA1-12C45D357490}">
          <x15:cacheHierarchy aggregatedColumn="39"/>
        </ext>
      </extLst>
    </cacheHierarchy>
    <cacheHierarchy uniqueName="[Measures].[Count of Trainer]" caption="Count of Trainer" measure="1" displayFolder="" measureGroup="Training1" count="0" hidden="1">
      <extLst>
        <ext xmlns:x15="http://schemas.microsoft.com/office/spreadsheetml/2010/11/main" uri="{B97F6D7D-B522-45F9-BDA1-12C45D357490}">
          <x15:cacheHierarchy aggregatedColumn="41"/>
        </ext>
      </extLst>
    </cacheHierarchy>
    <cacheHierarchy uniqueName="[Measures].[Count of EmployeeType]" caption="Count of EmployeeType" measure="1" displayFolder="" measureGroup="Employee1" count="0" hidden="1">
      <extLst>
        <ext xmlns:x15="http://schemas.microsoft.com/office/spreadsheetml/2010/11/main" uri="{B97F6D7D-B522-45F9-BDA1-12C45D357490}">
          <x15:cacheHierarchy aggregatedColumn="9"/>
        </ext>
      </extLst>
    </cacheHierarchy>
    <cacheHierarchy uniqueName="[Measures].[Count of ExitDate]" caption="Count of ExitDate" measure="1" displayFolder="" measureGroup="Employee1" count="0" hidden="1">
      <extLst>
        <ext xmlns:x15="http://schemas.microsoft.com/office/spreadsheetml/2010/11/main" uri="{B97F6D7D-B522-45F9-BDA1-12C45D357490}">
          <x15:cacheHierarchy aggregatedColumn="4"/>
        </ext>
      </extLst>
    </cacheHierarchy>
    <cacheHierarchy uniqueName="[Measures].[Average of Age]" caption="Average of Age" measure="1" displayFolder="" measureGroup="Employee1" count="0" hidden="1">
      <extLst>
        <ext xmlns:x15="http://schemas.microsoft.com/office/spreadsheetml/2010/11/main" uri="{B97F6D7D-B522-45F9-BDA1-12C45D357490}">
          <x15:cacheHierarchy aggregatedColumn="15"/>
        </ext>
      </extLst>
    </cacheHierarchy>
    <cacheHierarchy uniqueName="[Measures].[Sum of Current Employee Rating]" caption="Sum of Current Employee Rating" measure="1" displayFolder="" measureGroup="Employee1" count="0" hidden="1">
      <extLst>
        <ext xmlns:x15="http://schemas.microsoft.com/office/spreadsheetml/2010/11/main" uri="{B97F6D7D-B522-45F9-BDA1-12C45D357490}">
          <x15:cacheHierarchy aggregatedColumn="23"/>
        </ext>
      </extLst>
    </cacheHierarchy>
    <cacheHierarchy uniqueName="[Measures].[Count of Performance Score]" caption="Count of Performance Score" measure="1" displayFolder="" measureGroup="Employee1" count="0" hidden="1">
      <extLst>
        <ext xmlns:x15="http://schemas.microsoft.com/office/spreadsheetml/2010/11/main" uri="{B97F6D7D-B522-45F9-BDA1-12C45D357490}">
          <x15:cacheHierarchy aggregatedColumn="22"/>
        </ext>
      </extLst>
    </cacheHierarchy>
    <cacheHierarchy uniqueName="[Measures].[Average of Current Employee Rating]" caption="Average of Current Employee Rating" measure="1" displayFolder="" measureGroup="Employee1" count="0" hidden="1">
      <extLst>
        <ext xmlns:x15="http://schemas.microsoft.com/office/spreadsheetml/2010/11/main" uri="{B97F6D7D-B522-45F9-BDA1-12C45D357490}">
          <x15:cacheHierarchy aggregatedColumn="23"/>
        </ext>
      </extLst>
    </cacheHierarchy>
  </cacheHierarchies>
  <kpis count="0"/>
  <dimensions count="4">
    <dimension name="Employee1" uniqueName="[Employee1]" caption="Employee1"/>
    <dimension name="Engagement" uniqueName="[Engagement]" caption="Engagement"/>
    <dimension measure="1" name="Measures" uniqueName="[Measures]" caption="Measures"/>
    <dimension name="Training1" uniqueName="[Training1]" caption="Training1"/>
  </dimensions>
  <measureGroups count="3">
    <measureGroup name="Employee1" caption="Employee1"/>
    <measureGroup name="Engagement" caption="Engagement"/>
    <measureGroup name="Training1" caption="Training1"/>
  </measureGroups>
  <maps count="5">
    <map measureGroup="0" dimension="0"/>
    <map measureGroup="1" dimension="0"/>
    <map measureGroup="1" dimension="1"/>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vour Atane" refreshedDate="45624.732238194447" createdVersion="5" refreshedVersion="8" minRefreshableVersion="3" recordCount="0" supportSubquery="1" supportAdvancedDrill="1" xr:uid="{12B8689E-7A3F-4EEC-BBC8-AA6035CAB317}">
  <cacheSource type="external" connectionId="1"/>
  <cacheFields count="4">
    <cacheField name="[Employee1].[MaritalDesc].[MaritalDesc]" caption="MaritalDesc" numFmtId="0" hierarchy="21" level="1">
      <sharedItems count="4">
        <s v="Divorced"/>
        <s v="Married"/>
        <s v="Single"/>
        <s v="Widowed"/>
      </sharedItems>
    </cacheField>
    <cacheField name="[Employee1].[EmployeeStatus].[EmployeeStatus]" caption="EmployeeStatus" numFmtId="0" hierarchy="8" level="1">
      <sharedItems count="2">
        <s v="Active"/>
        <s v="Not Active"/>
      </sharedItems>
    </cacheField>
    <cacheField name="[Measures].[Count of EmployeeStatus]" caption="Count of EmployeeStatus" numFmtId="0" hierarchy="54" level="32767"/>
    <cacheField name="[Employee1].[TerminationType].[TerminationType]" caption="TerminationType" numFmtId="0" hierarchy="11" level="1">
      <sharedItems containsSemiMixedTypes="0" containsNonDate="0" containsString="0"/>
    </cacheField>
  </cacheFields>
  <cacheHierarchies count="65">
    <cacheHierarchy uniqueName="[Employee1].[EmpID]" caption="EmpID" attribute="1" defaultMemberUniqueName="[Employee1].[EmpID].[All]" allUniqueName="[Employee1].[EmpID].[All]" dimensionUniqueName="[Employee1]" displayFolder="" count="0" memberValueDatatype="20" unbalanced="0"/>
    <cacheHierarchy uniqueName="[Employee1].[FirstName]" caption="FirstName" attribute="1" defaultMemberUniqueName="[Employee1].[FirstName].[All]" allUniqueName="[Employee1].[FirstName].[All]" dimensionUniqueName="[Employee1]" displayFolder="" count="0" memberValueDatatype="130" unbalanced="0"/>
    <cacheHierarchy uniqueName="[Employee1].[LastName]" caption="LastName" attribute="1" defaultMemberUniqueName="[Employee1].[LastName].[All]" allUniqueName="[Employee1].[LastName].[All]" dimensionUniqueName="[Employee1]" displayFolder="" count="0" memberValueDatatype="130" unbalanced="0"/>
    <cacheHierarchy uniqueName="[Employee1].[StartDate]" caption="StartDate" attribute="1" time="1" defaultMemberUniqueName="[Employee1].[StartDate].[All]" allUniqueName="[Employee1].[StartDate].[All]" dimensionUniqueName="[Employee1]" displayFolder="" count="0" memberValueDatatype="7" unbalanced="0"/>
    <cacheHierarchy uniqueName="[Employee1].[ExitDate]" caption="ExitDate" attribute="1" time="1" defaultMemberUniqueName="[Employee1].[ExitDate].[All]" allUniqueName="[Employee1].[ExitDate].[All]" dimensionUniqueName="[Employee1]" displayFolder="" count="0" memberValueDatatype="7" unbalanced="0"/>
    <cacheHierarchy uniqueName="[Employee1].[Title]" caption="Title" attribute="1" defaultMemberUniqueName="[Employee1].[Title].[All]" allUniqueName="[Employee1].[Title].[All]" dimensionUniqueName="[Employee1]" displayFolder="" count="0" memberValueDatatype="130" unbalanced="0"/>
    <cacheHierarchy uniqueName="[Employee1].[Supervisor]" caption="Supervisor" attribute="1" defaultMemberUniqueName="[Employee1].[Supervisor].[All]" allUniqueName="[Employee1].[Supervisor].[All]" dimensionUniqueName="[Employee1]" displayFolder="" count="0" memberValueDatatype="130" unbalanced="0"/>
    <cacheHierarchy uniqueName="[Employee1].[BusinessUnit]" caption="BusinessUnit" attribute="1" defaultMemberUniqueName="[Employee1].[BusinessUnit].[All]" allUniqueName="[Employee1].[BusinessUnit].[All]" dimensionUniqueName="[Employee1]" displayFolder="" count="0" memberValueDatatype="130" unbalanced="0"/>
    <cacheHierarchy uniqueName="[Employee1].[EmployeeStatus]" caption="EmployeeStatus" attribute="1" defaultMemberUniqueName="[Employee1].[EmployeeStatus].[All]" allUniqueName="[Employee1].[EmployeeStatus].[All]" dimensionUniqueName="[Employee1]" displayFolder="" count="2" memberValueDatatype="130" unbalanced="0">
      <fieldsUsage count="2">
        <fieldUsage x="-1"/>
        <fieldUsage x="1"/>
      </fieldsUsage>
    </cacheHierarchy>
    <cacheHierarchy uniqueName="[Employee1].[EmployeeType]" caption="EmployeeType" attribute="1" defaultMemberUniqueName="[Employee1].[EmployeeType].[All]" allUniqueName="[Employee1].[EmployeeType].[All]" dimensionUniqueName="[Employee1]" displayFolder="" count="0" memberValueDatatype="130" unbalanced="0"/>
    <cacheHierarchy uniqueName="[Employee1].[EmployeeClassificationType]" caption="EmployeeClassificationType" attribute="1" defaultMemberUniqueName="[Employee1].[EmployeeClassificationType].[All]" allUniqueName="[Employee1].[EmployeeClassificationType].[All]" dimensionUniqueName="[Employee1]" displayFolder="" count="0" memberValueDatatype="130" unbalanced="0"/>
    <cacheHierarchy uniqueName="[Employee1].[TerminationType]" caption="TerminationType" attribute="1" defaultMemberUniqueName="[Employee1].[TerminationType].[All]" allUniqueName="[Employee1].[TerminationType].[All]" dimensionUniqueName="[Employee1]" displayFolder="" count="2" memberValueDatatype="130" unbalanced="0">
      <fieldsUsage count="2">
        <fieldUsage x="-1"/>
        <fieldUsage x="3"/>
      </fieldsUsage>
    </cacheHierarchy>
    <cacheHierarchy uniqueName="[Employee1].[DepartmentType]" caption="DepartmentType" attribute="1" defaultMemberUniqueName="[Employee1].[DepartmentType].[All]" allUniqueName="[Employee1].[DepartmentType].[All]" dimensionUniqueName="[Employee1]" displayFolder="" count="0" memberValueDatatype="130" unbalanced="0"/>
    <cacheHierarchy uniqueName="[Employee1].[Division]" caption="Division" attribute="1" defaultMemberUniqueName="[Employee1].[Division].[All]" allUniqueName="[Employee1].[Division].[All]" dimensionUniqueName="[Employee1]" displayFolder="" count="0" memberValueDatatype="130" unbalanced="0"/>
    <cacheHierarchy uniqueName="[Employee1].[DOB]" caption="DOB" attribute="1" time="1" defaultMemberUniqueName="[Employee1].[DOB].[All]" allUniqueName="[Employee1].[DOB].[All]" dimensionUniqueName="[Employee1]" displayFolder="" count="0" memberValueDatatype="7" unbalanced="0"/>
    <cacheHierarchy uniqueName="[Employee1].[Age]" caption="Age" attribute="1" defaultMemberUniqueName="[Employee1].[Age].[All]" allUniqueName="[Employee1].[Age].[All]" dimensionUniqueName="[Employee1]" displayFolder="" count="0" memberValueDatatype="20" unbalanced="0"/>
    <cacheHierarchy uniqueName="[Employee1].[Age Bracket]" caption="Age Bracket" attribute="1" defaultMemberUniqueName="[Employee1].[Age Bracket].[All]" allUniqueName="[Employee1].[Age Bracket].[All]" dimensionUniqueName="[Employee1]" displayFolder="" count="0" memberValueDatatype="130" unbalanced="0"/>
    <cacheHierarchy uniqueName="[Employee1].[State]" caption="State" attribute="1" defaultMemberUniqueName="[Employee1].[State].[All]" allUniqueName="[Employee1].[State].[All]" dimensionUniqueName="[Employee1]" displayFolder="" count="0" memberValueDatatype="130" unbalanced="0"/>
    <cacheHierarchy uniqueName="[Employee1].[JobFunctionDescription]" caption="JobFunctionDescription" attribute="1" defaultMemberUniqueName="[Employee1].[JobFunctionDescription].[All]" allUniqueName="[Employee1].[JobFunctionDescription].[All]" dimensionUniqueName="[Employee1]" displayFolder="" count="0" memberValueDatatype="130" unbalanced="0"/>
    <cacheHierarchy uniqueName="[Employee1].[GenderCode]" caption="GenderCode" attribute="1" defaultMemberUniqueName="[Employee1].[GenderCode].[All]" allUniqueName="[Employee1].[GenderCode].[All]" dimensionUniqueName="[Employee1]" displayFolder="" count="0" memberValueDatatype="130" unbalanced="0"/>
    <cacheHierarchy uniqueName="[Employee1].[RaceDesc]" caption="RaceDesc" attribute="1" defaultMemberUniqueName="[Employee1].[RaceDesc].[All]" allUniqueName="[Employee1].[RaceDesc].[All]" dimensionUniqueName="[Employee1]" displayFolder="" count="0" memberValueDatatype="130" unbalanced="0"/>
    <cacheHierarchy uniqueName="[Employee1].[MaritalDesc]" caption="MaritalDesc" attribute="1" defaultMemberUniqueName="[Employee1].[MaritalDesc].[All]" allUniqueName="[Employee1].[MaritalDesc].[All]" dimensionUniqueName="[Employee1]" displayFolder="" count="2" memberValueDatatype="130" unbalanced="0">
      <fieldsUsage count="2">
        <fieldUsage x="-1"/>
        <fieldUsage x="0"/>
      </fieldsUsage>
    </cacheHierarchy>
    <cacheHierarchy uniqueName="[Employee1].[Performance Score]" caption="Performance Score" attribute="1" defaultMemberUniqueName="[Employee1].[Performance Score].[All]" allUniqueName="[Employee1].[Performance Score].[All]" dimensionUniqueName="[Employee1]" displayFolder="" count="0" memberValueDatatype="130" unbalanced="0"/>
    <cacheHierarchy uniqueName="[Employee1].[Current Employee Rating]" caption="Current Employee Rating" attribute="1" defaultMemberUniqueName="[Employee1].[Current Employee Rating].[All]" allUniqueName="[Employee1].[Current Employee Rating].[All]" dimensionUniqueName="[Employee1]" displayFolder="" count="0" memberValueDatatype="20" unbalanced="0"/>
    <cacheHierarchy uniqueName="[Employee1].[ExitDate (Year)]" caption="ExitDate (Year)" attribute="1" defaultMemberUniqueName="[Employee1].[ExitDate (Year)].[All]" allUniqueName="[Employee1].[ExitDate (Year)].[All]" dimensionUniqueName="[Employee1]" displayFolder="" count="0" memberValueDatatype="130" unbalanced="0"/>
    <cacheHierarchy uniqueName="[Employee1].[ExitDate (Quarter)]" caption="ExitDate (Quarter)" attribute="1" defaultMemberUniqueName="[Employee1].[ExitDate (Quarter)].[All]" allUniqueName="[Employee1].[ExitDate (Quarter)].[All]" dimensionUniqueName="[Employee1]" displayFolder="" count="0" memberValueDatatype="130" unbalanced="0"/>
    <cacheHierarchy uniqueName="[Employee1].[ExitDate (Month)]" caption="ExitDate (Month)" attribute="1" defaultMemberUniqueName="[Employee1].[ExitDate (Month)].[All]" allUniqueName="[Employee1].[ExitDate (Month)].[All]" dimensionUniqueName="[Employee1]" displayFolder="" count="0" memberValueDatatype="130" unbalanced="0"/>
    <cacheHierarchy uniqueName="[Employee1].[StartDate (Year)]" caption="StartDate (Year)" attribute="1" defaultMemberUniqueName="[Employee1].[StartDate (Year)].[All]" allUniqueName="[Employee1].[StartDate (Year)].[All]" dimensionUniqueName="[Employee1]" displayFolder="" count="0" memberValueDatatype="130" unbalanced="0"/>
    <cacheHierarchy uniqueName="[Employee1].[StartDate (Quarter)]" caption="StartDate (Quarter)" attribute="1" defaultMemberUniqueName="[Employee1].[StartDate (Quarter)].[All]" allUniqueName="[Employee1].[StartDate (Quarter)].[All]" dimensionUniqueName="[Employee1]" displayFolder="" count="0" memberValueDatatype="130" unbalanced="0"/>
    <cacheHierarchy uniqueName="[Employee1].[StartDate (Month)]" caption="StartDate (Month)" attribute="1" defaultMemberUniqueName="[Employee1].[StartDate (Month)].[All]" allUniqueName="[Employee1].[StartDate (Month)].[All]" dimensionUniqueName="[Employee1]" displayFolder="" count="0" memberValueDatatype="130" unbalanced="0"/>
    <cacheHierarchy uniqueName="[Engagement].[Employee ID]" caption="Employee ID" attribute="1" defaultMemberUniqueName="[Engagement].[Employee ID].[All]" allUniqueName="[Engagement].[Employee ID].[All]" dimensionUniqueName="[Engagement]" displayFolder="" count="0" memberValueDatatype="20" unbalanced="0"/>
    <cacheHierarchy uniqueName="[Engagement].[Survey Date]" caption="Survey Date" attribute="1" time="1" defaultMemberUniqueName="[Engagement].[Survey Date].[All]" allUniqueName="[Engagement].[Survey Date].[All]" dimensionUniqueName="[Engagement]" displayFolder="" count="0" memberValueDatatype="7" unbalanced="0"/>
    <cacheHierarchy uniqueName="[Engagement].[Engagement Score]" caption="Engagement Score" attribute="1" defaultMemberUniqueName="[Engagement].[Engagement Score].[All]" allUniqueName="[Engagement].[Engagement Score].[All]" dimensionUniqueName="[Engagement]" displayFolder="" count="0" memberValueDatatype="20" unbalanced="0"/>
    <cacheHierarchy uniqueName="[Engagement].[Satisfaction Score]" caption="Satisfaction Score" attribute="1" defaultMemberUniqueName="[Engagement].[Satisfaction Score].[All]" allUniqueName="[Engagement].[Satisfaction Score].[All]" dimensionUniqueName="[Engagement]" displayFolder="" count="0" memberValueDatatype="20" unbalanced="0"/>
    <cacheHierarchy uniqueName="[Engagement].[Work-Life Balance Score]" caption="Work-Life Balance Score" attribute="1" defaultMemberUniqueName="[Engagement].[Work-Life Balance Score].[All]" allUniqueName="[Engagement].[Work-Life Balance Score].[All]" dimensionUniqueName="[Engagement]" displayFolder="" count="0" memberValueDatatype="20" unbalanced="0"/>
    <cacheHierarchy uniqueName="[Training1].[Employee ID]" caption="Employee ID" attribute="1" defaultMemberUniqueName="[Training1].[Employee ID].[All]" allUniqueName="[Training1].[Employee ID].[All]" dimensionUniqueName="[Training1]" displayFolder="" count="0" memberValueDatatype="20" unbalanced="0"/>
    <cacheHierarchy uniqueName="[Training1].[Training Date]" caption="Training Date" attribute="1" defaultMemberUniqueName="[Training1].[Training Date].[All]" allUniqueName="[Training1].[Training Date].[All]" dimensionUniqueName="[Training1]" displayFolder="" count="0" memberValueDatatype="20" unbalanced="0"/>
    <cacheHierarchy uniqueName="[Training1].[Training Program Name]" caption="Training Program Name" attribute="1" defaultMemberUniqueName="[Training1].[Training Program Name].[All]" allUniqueName="[Training1].[Training Program Name].[All]" dimensionUniqueName="[Training1]" displayFolder="" count="0" memberValueDatatype="130" unbalanced="0"/>
    <cacheHierarchy uniqueName="[Training1].[Training Type]" caption="Training Type" attribute="1" defaultMemberUniqueName="[Training1].[Training Type].[All]" allUniqueName="[Training1].[Training Type].[All]" dimensionUniqueName="[Training1]" displayFolder="" count="0" memberValueDatatype="130" unbalanced="0"/>
    <cacheHierarchy uniqueName="[Training1].[Training Outcome]" caption="Training Outcome" attribute="1" defaultMemberUniqueName="[Training1].[Training Outcome].[All]" allUniqueName="[Training1].[Training Outcome].[All]" dimensionUniqueName="[Training1]" displayFolder="" count="0" memberValueDatatype="130" unbalanced="0"/>
    <cacheHierarchy uniqueName="[Training1].[Location]" caption="Location" attribute="1" defaultMemberUniqueName="[Training1].[Location].[All]" allUniqueName="[Training1].[Location].[All]" dimensionUniqueName="[Training1]" displayFolder="" count="0" memberValueDatatype="130" unbalanced="0"/>
    <cacheHierarchy uniqueName="[Training1].[Trainer]" caption="Trainer" attribute="1" defaultMemberUniqueName="[Training1].[Trainer].[All]" allUniqueName="[Training1].[Trainer].[All]" dimensionUniqueName="[Training1]" displayFolder="" count="0" memberValueDatatype="130" unbalanced="0"/>
    <cacheHierarchy uniqueName="[Training1].[Training Duration(Days)]" caption="Training Duration(Days)" attribute="1" defaultMemberUniqueName="[Training1].[Training Duration(Days)].[All]" allUniqueName="[Training1].[Training Duration(Days)].[All]" dimensionUniqueName="[Training1]" displayFolder="" count="0" memberValueDatatype="20" unbalanced="0"/>
    <cacheHierarchy uniqueName="[Training1].[Training Cost]" caption="Training Cost" attribute="1" defaultMemberUniqueName="[Training1].[Training Cost].[All]" allUniqueName="[Training1].[Training Cost].[All]" dimensionUniqueName="[Training1]" displayFolder="" count="0" memberValueDatatype="5" unbalanced="0"/>
    <cacheHierarchy uniqueName="[Employee1].[ExitDate (Month Index)]" caption="ExitDate (Month Index)" attribute="1" defaultMemberUniqueName="[Employee1].[ExitDate (Month Index)].[All]" allUniqueName="[Employee1].[ExitDate (Month Index)].[All]" dimensionUniqueName="[Employee1]" displayFolder="" count="0" memberValueDatatype="20" unbalanced="0" hidden="1"/>
    <cacheHierarchy uniqueName="[Employee1].[StartDate (Month Index)]" caption="StartDate (Month Index)" attribute="1" defaultMemberUniqueName="[Employee1].[StartDate (Month Index)].[All]" allUniqueName="[Employee1].[StartDate (Month Index)].[All]" dimensionUniqueName="[Employee1]" displayFolder="" count="0" memberValueDatatype="20" unbalanced="0" hidden="1"/>
    <cacheHierarchy uniqueName="[Measures].[__XL_Count Engagement]" caption="__XL_Count Engagement" measure="1" displayFolder="" measureGroup="Engagement" count="0" hidden="1"/>
    <cacheHierarchy uniqueName="[Measures].[__XL_Count Training1]" caption="__XL_Count Training1" measure="1" displayFolder="" measureGroup="Training1" count="0" hidden="1"/>
    <cacheHierarchy uniqueName="[Measures].[__XL_Count Employee1]" caption="__XL_Count Employee1" measure="1" displayFolder="" measureGroup="Employee1" count="0" hidden="1"/>
    <cacheHierarchy uniqueName="[Measures].[__No measures defined]" caption="__No measures defined" measure="1" displayFolder="" count="0" hidden="1"/>
    <cacheHierarchy uniqueName="[Measures].[Sum of Age]" caption="Sum of Age" measure="1" displayFolder="" measureGroup="Employee1" count="0" hidden="1">
      <extLst>
        <ext xmlns:x15="http://schemas.microsoft.com/office/spreadsheetml/2010/11/main" uri="{B97F6D7D-B522-45F9-BDA1-12C45D357490}">
          <x15:cacheHierarchy aggregatedColumn="15"/>
        </ext>
      </extLst>
    </cacheHierarchy>
    <cacheHierarchy uniqueName="[Measures].[Sum of EmpID]" caption="Sum of EmpID" measure="1" displayFolder="" measureGroup="Employee1" count="0" hidden="1">
      <extLst>
        <ext xmlns:x15="http://schemas.microsoft.com/office/spreadsheetml/2010/11/main" uri="{B97F6D7D-B522-45F9-BDA1-12C45D357490}">
          <x15:cacheHierarchy aggregatedColumn="0"/>
        </ext>
      </extLst>
    </cacheHierarchy>
    <cacheHierarchy uniqueName="[Measures].[Count of EmpID]" caption="Count of EmpID" measure="1" displayFolder="" measureGroup="Employee1" count="0" hidden="1">
      <extLst>
        <ext xmlns:x15="http://schemas.microsoft.com/office/spreadsheetml/2010/11/main" uri="{B97F6D7D-B522-45F9-BDA1-12C45D357490}">
          <x15:cacheHierarchy aggregatedColumn="0"/>
        </ext>
      </extLst>
    </cacheHierarchy>
    <cacheHierarchy uniqueName="[Measures].[Count of GenderCode]" caption="Count of GenderCode" measure="1" displayFolder="" measureGroup="Employee1" count="0" hidden="1">
      <extLst>
        <ext xmlns:x15="http://schemas.microsoft.com/office/spreadsheetml/2010/11/main" uri="{B97F6D7D-B522-45F9-BDA1-12C45D357490}">
          <x15:cacheHierarchy aggregatedColumn="19"/>
        </ext>
      </extLst>
    </cacheHierarchy>
    <cacheHierarchy uniqueName="[Measures].[Count of EmployeeStatus]" caption="Count of EmployeeStatus" measure="1" displayFolder="" measureGroup="Employee1"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Work-Life Balance Score]" caption="Sum of Work-Life Balance Score" measure="1" displayFolder="" measureGroup="Engagement" count="0" hidden="1">
      <extLst>
        <ext xmlns:x15="http://schemas.microsoft.com/office/spreadsheetml/2010/11/main" uri="{B97F6D7D-B522-45F9-BDA1-12C45D357490}">
          <x15:cacheHierarchy aggregatedColumn="34"/>
        </ext>
      </extLst>
    </cacheHierarchy>
    <cacheHierarchy uniqueName="[Measures].[Count of Title]" caption="Count of Title" measure="1" displayFolder="" measureGroup="Employee1" count="0" hidden="1">
      <extLst>
        <ext xmlns:x15="http://schemas.microsoft.com/office/spreadsheetml/2010/11/main" uri="{B97F6D7D-B522-45F9-BDA1-12C45D357490}">
          <x15:cacheHierarchy aggregatedColumn="5"/>
        </ext>
      </extLst>
    </cacheHierarchy>
    <cacheHierarchy uniqueName="[Measures].[Count of Training Outcome]" caption="Count of Training Outcome" measure="1" displayFolder="" measureGroup="Training1" count="0" hidden="1">
      <extLst>
        <ext xmlns:x15="http://schemas.microsoft.com/office/spreadsheetml/2010/11/main" uri="{B97F6D7D-B522-45F9-BDA1-12C45D357490}">
          <x15:cacheHierarchy aggregatedColumn="39"/>
        </ext>
      </extLst>
    </cacheHierarchy>
    <cacheHierarchy uniqueName="[Measures].[Count of Trainer]" caption="Count of Trainer" measure="1" displayFolder="" measureGroup="Training1" count="0" hidden="1">
      <extLst>
        <ext xmlns:x15="http://schemas.microsoft.com/office/spreadsheetml/2010/11/main" uri="{B97F6D7D-B522-45F9-BDA1-12C45D357490}">
          <x15:cacheHierarchy aggregatedColumn="41"/>
        </ext>
      </extLst>
    </cacheHierarchy>
    <cacheHierarchy uniqueName="[Measures].[Count of EmployeeType]" caption="Count of EmployeeType" measure="1" displayFolder="" measureGroup="Employee1" count="0" hidden="1">
      <extLst>
        <ext xmlns:x15="http://schemas.microsoft.com/office/spreadsheetml/2010/11/main" uri="{B97F6D7D-B522-45F9-BDA1-12C45D357490}">
          <x15:cacheHierarchy aggregatedColumn="9"/>
        </ext>
      </extLst>
    </cacheHierarchy>
    <cacheHierarchy uniqueName="[Measures].[Count of ExitDate]" caption="Count of ExitDate" measure="1" displayFolder="" measureGroup="Employee1" count="0" hidden="1">
      <extLst>
        <ext xmlns:x15="http://schemas.microsoft.com/office/spreadsheetml/2010/11/main" uri="{B97F6D7D-B522-45F9-BDA1-12C45D357490}">
          <x15:cacheHierarchy aggregatedColumn="4"/>
        </ext>
      </extLst>
    </cacheHierarchy>
    <cacheHierarchy uniqueName="[Measures].[Average of Age]" caption="Average of Age" measure="1" displayFolder="" measureGroup="Employee1" count="0" hidden="1">
      <extLst>
        <ext xmlns:x15="http://schemas.microsoft.com/office/spreadsheetml/2010/11/main" uri="{B97F6D7D-B522-45F9-BDA1-12C45D357490}">
          <x15:cacheHierarchy aggregatedColumn="15"/>
        </ext>
      </extLst>
    </cacheHierarchy>
    <cacheHierarchy uniqueName="[Measures].[Sum of Current Employee Rating]" caption="Sum of Current Employee Rating" measure="1" displayFolder="" measureGroup="Employee1" count="0" hidden="1">
      <extLst>
        <ext xmlns:x15="http://schemas.microsoft.com/office/spreadsheetml/2010/11/main" uri="{B97F6D7D-B522-45F9-BDA1-12C45D357490}">
          <x15:cacheHierarchy aggregatedColumn="23"/>
        </ext>
      </extLst>
    </cacheHierarchy>
    <cacheHierarchy uniqueName="[Measures].[Count of Performance Score]" caption="Count of Performance Score" measure="1" displayFolder="" measureGroup="Employee1" count="0" hidden="1">
      <extLst>
        <ext xmlns:x15="http://schemas.microsoft.com/office/spreadsheetml/2010/11/main" uri="{B97F6D7D-B522-45F9-BDA1-12C45D357490}">
          <x15:cacheHierarchy aggregatedColumn="22"/>
        </ext>
      </extLst>
    </cacheHierarchy>
    <cacheHierarchy uniqueName="[Measures].[Average of Current Employee Rating]" caption="Average of Current Employee Rating" measure="1" displayFolder="" measureGroup="Employee1" count="0" hidden="1">
      <extLst>
        <ext xmlns:x15="http://schemas.microsoft.com/office/spreadsheetml/2010/11/main" uri="{B97F6D7D-B522-45F9-BDA1-12C45D357490}">
          <x15:cacheHierarchy aggregatedColumn="23"/>
        </ext>
      </extLst>
    </cacheHierarchy>
  </cacheHierarchies>
  <kpis count="0"/>
  <dimensions count="4">
    <dimension name="Employee1" uniqueName="[Employee1]" caption="Employee1"/>
    <dimension name="Engagement" uniqueName="[Engagement]" caption="Engagement"/>
    <dimension measure="1" name="Measures" uniqueName="[Measures]" caption="Measures"/>
    <dimension name="Training1" uniqueName="[Training1]" caption="Training1"/>
  </dimensions>
  <measureGroups count="3">
    <measureGroup name="Employee1" caption="Employee1"/>
    <measureGroup name="Engagement" caption="Engagement"/>
    <measureGroup name="Training1" caption="Training1"/>
  </measureGroups>
  <maps count="5">
    <map measureGroup="0" dimension="0"/>
    <map measureGroup="1" dimension="0"/>
    <map measureGroup="1" dimension="1"/>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vour Atane" refreshedDate="45624.732239467594" createdVersion="5" refreshedVersion="8" minRefreshableVersion="3" recordCount="0" supportSubquery="1" supportAdvancedDrill="1" xr:uid="{36568135-D549-42FD-82B0-698C7E658BEC}">
  <cacheSource type="external" connectionId="1"/>
  <cacheFields count="3">
    <cacheField name="[Measures].[Count of EmpID]" caption="Count of EmpID" numFmtId="0" hierarchy="52" level="32767"/>
    <cacheField name="[Employee1].[Current Employee Rating].[Current Employee Rating]" caption="Current Employee Rating" numFmtId="0" hierarchy="23" level="1">
      <sharedItems containsSemiMixedTypes="0" containsString="0" containsNumber="1" containsInteger="1" minValue="1" maxValue="5" count="5">
        <n v="1"/>
        <n v="2"/>
        <n v="3"/>
        <n v="4"/>
        <n v="5"/>
      </sharedItems>
      <extLst>
        <ext xmlns:x15="http://schemas.microsoft.com/office/spreadsheetml/2010/11/main" uri="{4F2E5C28-24EA-4eb8-9CBF-B6C8F9C3D259}">
          <x15:cachedUniqueNames>
            <x15:cachedUniqueName index="0" name="[Employee1].[Current Employee Rating].&amp;[1]"/>
            <x15:cachedUniqueName index="1" name="[Employee1].[Current Employee Rating].&amp;[2]"/>
            <x15:cachedUniqueName index="2" name="[Employee1].[Current Employee Rating].&amp;[3]"/>
            <x15:cachedUniqueName index="3" name="[Employee1].[Current Employee Rating].&amp;[4]"/>
            <x15:cachedUniqueName index="4" name="[Employee1].[Current Employee Rating].&amp;[5]"/>
          </x15:cachedUniqueNames>
        </ext>
      </extLst>
    </cacheField>
    <cacheField name="[Employee1].[TerminationType].[TerminationType]" caption="TerminationType" numFmtId="0" hierarchy="11" level="1">
      <sharedItems containsSemiMixedTypes="0" containsNonDate="0" containsString="0"/>
    </cacheField>
  </cacheFields>
  <cacheHierarchies count="65">
    <cacheHierarchy uniqueName="[Employee1].[EmpID]" caption="EmpID" attribute="1" defaultMemberUniqueName="[Employee1].[EmpID].[All]" allUniqueName="[Employee1].[EmpID].[All]" dimensionUniqueName="[Employee1]" displayFolder="" count="0" memberValueDatatype="20" unbalanced="0"/>
    <cacheHierarchy uniqueName="[Employee1].[FirstName]" caption="FirstName" attribute="1" defaultMemberUniqueName="[Employee1].[FirstName].[All]" allUniqueName="[Employee1].[FirstName].[All]" dimensionUniqueName="[Employee1]" displayFolder="" count="0" memberValueDatatype="130" unbalanced="0"/>
    <cacheHierarchy uniqueName="[Employee1].[LastName]" caption="LastName" attribute="1" defaultMemberUniqueName="[Employee1].[LastName].[All]" allUniqueName="[Employee1].[LastName].[All]" dimensionUniqueName="[Employee1]" displayFolder="" count="0" memberValueDatatype="130" unbalanced="0"/>
    <cacheHierarchy uniqueName="[Employee1].[StartDate]" caption="StartDate" attribute="1" time="1" defaultMemberUniqueName="[Employee1].[StartDate].[All]" allUniqueName="[Employee1].[StartDate].[All]" dimensionUniqueName="[Employee1]" displayFolder="" count="0" memberValueDatatype="7" unbalanced="0"/>
    <cacheHierarchy uniqueName="[Employee1].[ExitDate]" caption="ExitDate" attribute="1" time="1" defaultMemberUniqueName="[Employee1].[ExitDate].[All]" allUniqueName="[Employee1].[ExitDate].[All]" dimensionUniqueName="[Employee1]" displayFolder="" count="0" memberValueDatatype="7" unbalanced="0"/>
    <cacheHierarchy uniqueName="[Employee1].[Title]" caption="Title" attribute="1" defaultMemberUniqueName="[Employee1].[Title].[All]" allUniqueName="[Employee1].[Title].[All]" dimensionUniqueName="[Employee1]" displayFolder="" count="0" memberValueDatatype="130" unbalanced="0"/>
    <cacheHierarchy uniqueName="[Employee1].[Supervisor]" caption="Supervisor" attribute="1" defaultMemberUniqueName="[Employee1].[Supervisor].[All]" allUniqueName="[Employee1].[Supervisor].[All]" dimensionUniqueName="[Employee1]" displayFolder="" count="0" memberValueDatatype="130" unbalanced="0"/>
    <cacheHierarchy uniqueName="[Employee1].[BusinessUnit]" caption="BusinessUnit" attribute="1" defaultMemberUniqueName="[Employee1].[BusinessUnit].[All]" allUniqueName="[Employee1].[BusinessUnit].[All]" dimensionUniqueName="[Employee1]" displayFolder="" count="0" memberValueDatatype="130" unbalanced="0"/>
    <cacheHierarchy uniqueName="[Employee1].[EmployeeStatus]" caption="EmployeeStatus" attribute="1" defaultMemberUniqueName="[Employee1].[EmployeeStatus].[All]" allUniqueName="[Employee1].[EmployeeStatus].[All]" dimensionUniqueName="[Employee1]" displayFolder="" count="0" memberValueDatatype="130" unbalanced="0"/>
    <cacheHierarchy uniqueName="[Employee1].[EmployeeType]" caption="EmployeeType" attribute="1" defaultMemberUniqueName="[Employee1].[EmployeeType].[All]" allUniqueName="[Employee1].[EmployeeType].[All]" dimensionUniqueName="[Employee1]" displayFolder="" count="0" memberValueDatatype="130" unbalanced="0"/>
    <cacheHierarchy uniqueName="[Employee1].[EmployeeClassificationType]" caption="EmployeeClassificationType" attribute="1" defaultMemberUniqueName="[Employee1].[EmployeeClassificationType].[All]" allUniqueName="[Employee1].[EmployeeClassificationType].[All]" dimensionUniqueName="[Employee1]" displayFolder="" count="0" memberValueDatatype="130" unbalanced="0"/>
    <cacheHierarchy uniqueName="[Employee1].[TerminationType]" caption="TerminationType" attribute="1" defaultMemberUniqueName="[Employee1].[TerminationType].[All]" allUniqueName="[Employee1].[TerminationType].[All]" dimensionUniqueName="[Employee1]" displayFolder="" count="2" memberValueDatatype="130" unbalanced="0">
      <fieldsUsage count="2">
        <fieldUsage x="-1"/>
        <fieldUsage x="2"/>
      </fieldsUsage>
    </cacheHierarchy>
    <cacheHierarchy uniqueName="[Employee1].[DepartmentType]" caption="DepartmentType" attribute="1" defaultMemberUniqueName="[Employee1].[DepartmentType].[All]" allUniqueName="[Employee1].[DepartmentType].[All]" dimensionUniqueName="[Employee1]" displayFolder="" count="0" memberValueDatatype="130" unbalanced="0"/>
    <cacheHierarchy uniqueName="[Employee1].[Division]" caption="Division" attribute="1" defaultMemberUniqueName="[Employee1].[Division].[All]" allUniqueName="[Employee1].[Division].[All]" dimensionUniqueName="[Employee1]" displayFolder="" count="0" memberValueDatatype="130" unbalanced="0"/>
    <cacheHierarchy uniqueName="[Employee1].[DOB]" caption="DOB" attribute="1" time="1" defaultMemberUniqueName="[Employee1].[DOB].[All]" allUniqueName="[Employee1].[DOB].[All]" dimensionUniqueName="[Employee1]" displayFolder="" count="0" memberValueDatatype="7" unbalanced="0"/>
    <cacheHierarchy uniqueName="[Employee1].[Age]" caption="Age" attribute="1" defaultMemberUniqueName="[Employee1].[Age].[All]" allUniqueName="[Employee1].[Age].[All]" dimensionUniqueName="[Employee1]" displayFolder="" count="0" memberValueDatatype="20" unbalanced="0"/>
    <cacheHierarchy uniqueName="[Employee1].[Age Bracket]" caption="Age Bracket" attribute="1" defaultMemberUniqueName="[Employee1].[Age Bracket].[All]" allUniqueName="[Employee1].[Age Bracket].[All]" dimensionUniqueName="[Employee1]" displayFolder="" count="0" memberValueDatatype="130" unbalanced="0"/>
    <cacheHierarchy uniqueName="[Employee1].[State]" caption="State" attribute="1" defaultMemberUniqueName="[Employee1].[State].[All]" allUniqueName="[Employee1].[State].[All]" dimensionUniqueName="[Employee1]" displayFolder="" count="0" memberValueDatatype="130" unbalanced="0"/>
    <cacheHierarchy uniqueName="[Employee1].[JobFunctionDescription]" caption="JobFunctionDescription" attribute="1" defaultMemberUniqueName="[Employee1].[JobFunctionDescription].[All]" allUniqueName="[Employee1].[JobFunctionDescription].[All]" dimensionUniqueName="[Employee1]" displayFolder="" count="0" memberValueDatatype="130" unbalanced="0"/>
    <cacheHierarchy uniqueName="[Employee1].[GenderCode]" caption="GenderCode" attribute="1" defaultMemberUniqueName="[Employee1].[GenderCode].[All]" allUniqueName="[Employee1].[GenderCode].[All]" dimensionUniqueName="[Employee1]" displayFolder="" count="0" memberValueDatatype="130" unbalanced="0"/>
    <cacheHierarchy uniqueName="[Employee1].[RaceDesc]" caption="RaceDesc" attribute="1" defaultMemberUniqueName="[Employee1].[RaceDesc].[All]" allUniqueName="[Employee1].[RaceDesc].[All]" dimensionUniqueName="[Employee1]" displayFolder="" count="0" memberValueDatatype="130" unbalanced="0"/>
    <cacheHierarchy uniqueName="[Employee1].[MaritalDesc]" caption="MaritalDesc" attribute="1" defaultMemberUniqueName="[Employee1].[MaritalDesc].[All]" allUniqueName="[Employee1].[MaritalDesc].[All]" dimensionUniqueName="[Employee1]" displayFolder="" count="0" memberValueDatatype="130" unbalanced="0"/>
    <cacheHierarchy uniqueName="[Employee1].[Performance Score]" caption="Performance Score" attribute="1" defaultMemberUniqueName="[Employee1].[Performance Score].[All]" allUniqueName="[Employee1].[Performance Score].[All]" dimensionUniqueName="[Employee1]" displayFolder="" count="0" memberValueDatatype="130" unbalanced="0"/>
    <cacheHierarchy uniqueName="[Employee1].[Current Employee Rating]" caption="Current Employee Rating" attribute="1" defaultMemberUniqueName="[Employee1].[Current Employee Rating].[All]" allUniqueName="[Employee1].[Current Employee Rating].[All]" dimensionUniqueName="[Employee1]" displayFolder="" count="2" memberValueDatatype="20" unbalanced="0">
      <fieldsUsage count="2">
        <fieldUsage x="-1"/>
        <fieldUsage x="1"/>
      </fieldsUsage>
    </cacheHierarchy>
    <cacheHierarchy uniqueName="[Employee1].[ExitDate (Year)]" caption="ExitDate (Year)" attribute="1" defaultMemberUniqueName="[Employee1].[ExitDate (Year)].[All]" allUniqueName="[Employee1].[ExitDate (Year)].[All]" dimensionUniqueName="[Employee1]" displayFolder="" count="0" memberValueDatatype="130" unbalanced="0"/>
    <cacheHierarchy uniqueName="[Employee1].[ExitDate (Quarter)]" caption="ExitDate (Quarter)" attribute="1" defaultMemberUniqueName="[Employee1].[ExitDate (Quarter)].[All]" allUniqueName="[Employee1].[ExitDate (Quarter)].[All]" dimensionUniqueName="[Employee1]" displayFolder="" count="0" memberValueDatatype="130" unbalanced="0"/>
    <cacheHierarchy uniqueName="[Employee1].[ExitDate (Month)]" caption="ExitDate (Month)" attribute="1" defaultMemberUniqueName="[Employee1].[ExitDate (Month)].[All]" allUniqueName="[Employee1].[ExitDate (Month)].[All]" dimensionUniqueName="[Employee1]" displayFolder="" count="0" memberValueDatatype="130" unbalanced="0"/>
    <cacheHierarchy uniqueName="[Employee1].[StartDate (Year)]" caption="StartDate (Year)" attribute="1" defaultMemberUniqueName="[Employee1].[StartDate (Year)].[All]" allUniqueName="[Employee1].[StartDate (Year)].[All]" dimensionUniqueName="[Employee1]" displayFolder="" count="0" memberValueDatatype="130" unbalanced="0"/>
    <cacheHierarchy uniqueName="[Employee1].[StartDate (Quarter)]" caption="StartDate (Quarter)" attribute="1" defaultMemberUniqueName="[Employee1].[StartDate (Quarter)].[All]" allUniqueName="[Employee1].[StartDate (Quarter)].[All]" dimensionUniqueName="[Employee1]" displayFolder="" count="0" memberValueDatatype="130" unbalanced="0"/>
    <cacheHierarchy uniqueName="[Employee1].[StartDate (Month)]" caption="StartDate (Month)" attribute="1" defaultMemberUniqueName="[Employee1].[StartDate (Month)].[All]" allUniqueName="[Employee1].[StartDate (Month)].[All]" dimensionUniqueName="[Employee1]" displayFolder="" count="0" memberValueDatatype="130" unbalanced="0"/>
    <cacheHierarchy uniqueName="[Engagement].[Employee ID]" caption="Employee ID" attribute="1" defaultMemberUniqueName="[Engagement].[Employee ID].[All]" allUniqueName="[Engagement].[Employee ID].[All]" dimensionUniqueName="[Engagement]" displayFolder="" count="0" memberValueDatatype="20" unbalanced="0"/>
    <cacheHierarchy uniqueName="[Engagement].[Survey Date]" caption="Survey Date" attribute="1" time="1" defaultMemberUniqueName="[Engagement].[Survey Date].[All]" allUniqueName="[Engagement].[Survey Date].[All]" dimensionUniqueName="[Engagement]" displayFolder="" count="0" memberValueDatatype="7" unbalanced="0"/>
    <cacheHierarchy uniqueName="[Engagement].[Engagement Score]" caption="Engagement Score" attribute="1" defaultMemberUniqueName="[Engagement].[Engagement Score].[All]" allUniqueName="[Engagement].[Engagement Score].[All]" dimensionUniqueName="[Engagement]" displayFolder="" count="0" memberValueDatatype="20" unbalanced="0"/>
    <cacheHierarchy uniqueName="[Engagement].[Satisfaction Score]" caption="Satisfaction Score" attribute="1" defaultMemberUniqueName="[Engagement].[Satisfaction Score].[All]" allUniqueName="[Engagement].[Satisfaction Score].[All]" dimensionUniqueName="[Engagement]" displayFolder="" count="0" memberValueDatatype="20" unbalanced="0"/>
    <cacheHierarchy uniqueName="[Engagement].[Work-Life Balance Score]" caption="Work-Life Balance Score" attribute="1" defaultMemberUniqueName="[Engagement].[Work-Life Balance Score].[All]" allUniqueName="[Engagement].[Work-Life Balance Score].[All]" dimensionUniqueName="[Engagement]" displayFolder="" count="0" memberValueDatatype="20" unbalanced="0"/>
    <cacheHierarchy uniqueName="[Training1].[Employee ID]" caption="Employee ID" attribute="1" defaultMemberUniqueName="[Training1].[Employee ID].[All]" allUniqueName="[Training1].[Employee ID].[All]" dimensionUniqueName="[Training1]" displayFolder="" count="0" memberValueDatatype="20" unbalanced="0"/>
    <cacheHierarchy uniqueName="[Training1].[Training Date]" caption="Training Date" attribute="1" defaultMemberUniqueName="[Training1].[Training Date].[All]" allUniqueName="[Training1].[Training Date].[All]" dimensionUniqueName="[Training1]" displayFolder="" count="0" memberValueDatatype="20" unbalanced="0"/>
    <cacheHierarchy uniqueName="[Training1].[Training Program Name]" caption="Training Program Name" attribute="1" defaultMemberUniqueName="[Training1].[Training Program Name].[All]" allUniqueName="[Training1].[Training Program Name].[All]" dimensionUniqueName="[Training1]" displayFolder="" count="0" memberValueDatatype="130" unbalanced="0"/>
    <cacheHierarchy uniqueName="[Training1].[Training Type]" caption="Training Type" attribute="1" defaultMemberUniqueName="[Training1].[Training Type].[All]" allUniqueName="[Training1].[Training Type].[All]" dimensionUniqueName="[Training1]" displayFolder="" count="0" memberValueDatatype="130" unbalanced="0"/>
    <cacheHierarchy uniqueName="[Training1].[Training Outcome]" caption="Training Outcome" attribute="1" defaultMemberUniqueName="[Training1].[Training Outcome].[All]" allUniqueName="[Training1].[Training Outcome].[All]" dimensionUniqueName="[Training1]" displayFolder="" count="0" memberValueDatatype="130" unbalanced="0"/>
    <cacheHierarchy uniqueName="[Training1].[Location]" caption="Location" attribute="1" defaultMemberUniqueName="[Training1].[Location].[All]" allUniqueName="[Training1].[Location].[All]" dimensionUniqueName="[Training1]" displayFolder="" count="0" memberValueDatatype="130" unbalanced="0"/>
    <cacheHierarchy uniqueName="[Training1].[Trainer]" caption="Trainer" attribute="1" defaultMemberUniqueName="[Training1].[Trainer].[All]" allUniqueName="[Training1].[Trainer].[All]" dimensionUniqueName="[Training1]" displayFolder="" count="0" memberValueDatatype="130" unbalanced="0"/>
    <cacheHierarchy uniqueName="[Training1].[Training Duration(Days)]" caption="Training Duration(Days)" attribute="1" defaultMemberUniqueName="[Training1].[Training Duration(Days)].[All]" allUniqueName="[Training1].[Training Duration(Days)].[All]" dimensionUniqueName="[Training1]" displayFolder="" count="0" memberValueDatatype="20" unbalanced="0"/>
    <cacheHierarchy uniqueName="[Training1].[Training Cost]" caption="Training Cost" attribute="1" defaultMemberUniqueName="[Training1].[Training Cost].[All]" allUniqueName="[Training1].[Training Cost].[All]" dimensionUniqueName="[Training1]" displayFolder="" count="0" memberValueDatatype="5" unbalanced="0"/>
    <cacheHierarchy uniqueName="[Employee1].[ExitDate (Month Index)]" caption="ExitDate (Month Index)" attribute="1" defaultMemberUniqueName="[Employee1].[ExitDate (Month Index)].[All]" allUniqueName="[Employee1].[ExitDate (Month Index)].[All]" dimensionUniqueName="[Employee1]" displayFolder="" count="0" memberValueDatatype="20" unbalanced="0" hidden="1"/>
    <cacheHierarchy uniqueName="[Employee1].[StartDate (Month Index)]" caption="StartDate (Month Index)" attribute="1" defaultMemberUniqueName="[Employee1].[StartDate (Month Index)].[All]" allUniqueName="[Employee1].[StartDate (Month Index)].[All]" dimensionUniqueName="[Employee1]" displayFolder="" count="0" memberValueDatatype="20" unbalanced="0" hidden="1"/>
    <cacheHierarchy uniqueName="[Measures].[__XL_Count Engagement]" caption="__XL_Count Engagement" measure="1" displayFolder="" measureGroup="Engagement" count="0" hidden="1"/>
    <cacheHierarchy uniqueName="[Measures].[__XL_Count Training1]" caption="__XL_Count Training1" measure="1" displayFolder="" measureGroup="Training1" count="0" hidden="1"/>
    <cacheHierarchy uniqueName="[Measures].[__XL_Count Employee1]" caption="__XL_Count Employee1" measure="1" displayFolder="" measureGroup="Employee1" count="0" hidden="1"/>
    <cacheHierarchy uniqueName="[Measures].[__No measures defined]" caption="__No measures defined" measure="1" displayFolder="" count="0" hidden="1"/>
    <cacheHierarchy uniqueName="[Measures].[Sum of Age]" caption="Sum of Age" measure="1" displayFolder="" measureGroup="Employee1" count="0" hidden="1">
      <extLst>
        <ext xmlns:x15="http://schemas.microsoft.com/office/spreadsheetml/2010/11/main" uri="{B97F6D7D-B522-45F9-BDA1-12C45D357490}">
          <x15:cacheHierarchy aggregatedColumn="15"/>
        </ext>
      </extLst>
    </cacheHierarchy>
    <cacheHierarchy uniqueName="[Measures].[Sum of EmpID]" caption="Sum of EmpID" measure="1" displayFolder="" measureGroup="Employee1" count="0" hidden="1">
      <extLst>
        <ext xmlns:x15="http://schemas.microsoft.com/office/spreadsheetml/2010/11/main" uri="{B97F6D7D-B522-45F9-BDA1-12C45D357490}">
          <x15:cacheHierarchy aggregatedColumn="0"/>
        </ext>
      </extLst>
    </cacheHierarchy>
    <cacheHierarchy uniqueName="[Measures].[Count of EmpID]" caption="Count of EmpID" measure="1" displayFolder="" measureGroup="Employee1"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GenderCode]" caption="Count of GenderCode" measure="1" displayFolder="" measureGroup="Employee1" count="0" hidden="1">
      <extLst>
        <ext xmlns:x15="http://schemas.microsoft.com/office/spreadsheetml/2010/11/main" uri="{B97F6D7D-B522-45F9-BDA1-12C45D357490}">
          <x15:cacheHierarchy aggregatedColumn="19"/>
        </ext>
      </extLst>
    </cacheHierarchy>
    <cacheHierarchy uniqueName="[Measures].[Count of EmployeeStatus]" caption="Count of EmployeeStatus" measure="1" displayFolder="" measureGroup="Employee1" count="0" hidden="1">
      <extLst>
        <ext xmlns:x15="http://schemas.microsoft.com/office/spreadsheetml/2010/11/main" uri="{B97F6D7D-B522-45F9-BDA1-12C45D357490}">
          <x15:cacheHierarchy aggregatedColumn="8"/>
        </ext>
      </extLst>
    </cacheHierarchy>
    <cacheHierarchy uniqueName="[Measures].[Sum of Work-Life Balance Score]" caption="Sum of Work-Life Balance Score" measure="1" displayFolder="" measureGroup="Engagement" count="0" hidden="1">
      <extLst>
        <ext xmlns:x15="http://schemas.microsoft.com/office/spreadsheetml/2010/11/main" uri="{B97F6D7D-B522-45F9-BDA1-12C45D357490}">
          <x15:cacheHierarchy aggregatedColumn="34"/>
        </ext>
      </extLst>
    </cacheHierarchy>
    <cacheHierarchy uniqueName="[Measures].[Count of Title]" caption="Count of Title" measure="1" displayFolder="" measureGroup="Employee1" count="0" hidden="1">
      <extLst>
        <ext xmlns:x15="http://schemas.microsoft.com/office/spreadsheetml/2010/11/main" uri="{B97F6D7D-B522-45F9-BDA1-12C45D357490}">
          <x15:cacheHierarchy aggregatedColumn="5"/>
        </ext>
      </extLst>
    </cacheHierarchy>
    <cacheHierarchy uniqueName="[Measures].[Count of Training Outcome]" caption="Count of Training Outcome" measure="1" displayFolder="" measureGroup="Training1" count="0" hidden="1">
      <extLst>
        <ext xmlns:x15="http://schemas.microsoft.com/office/spreadsheetml/2010/11/main" uri="{B97F6D7D-B522-45F9-BDA1-12C45D357490}">
          <x15:cacheHierarchy aggregatedColumn="39"/>
        </ext>
      </extLst>
    </cacheHierarchy>
    <cacheHierarchy uniqueName="[Measures].[Count of Trainer]" caption="Count of Trainer" measure="1" displayFolder="" measureGroup="Training1" count="0" hidden="1">
      <extLst>
        <ext xmlns:x15="http://schemas.microsoft.com/office/spreadsheetml/2010/11/main" uri="{B97F6D7D-B522-45F9-BDA1-12C45D357490}">
          <x15:cacheHierarchy aggregatedColumn="41"/>
        </ext>
      </extLst>
    </cacheHierarchy>
    <cacheHierarchy uniqueName="[Measures].[Count of EmployeeType]" caption="Count of EmployeeType" measure="1" displayFolder="" measureGroup="Employee1" count="0" hidden="1">
      <extLst>
        <ext xmlns:x15="http://schemas.microsoft.com/office/spreadsheetml/2010/11/main" uri="{B97F6D7D-B522-45F9-BDA1-12C45D357490}">
          <x15:cacheHierarchy aggregatedColumn="9"/>
        </ext>
      </extLst>
    </cacheHierarchy>
    <cacheHierarchy uniqueName="[Measures].[Count of ExitDate]" caption="Count of ExitDate" measure="1" displayFolder="" measureGroup="Employee1" count="0" hidden="1">
      <extLst>
        <ext xmlns:x15="http://schemas.microsoft.com/office/spreadsheetml/2010/11/main" uri="{B97F6D7D-B522-45F9-BDA1-12C45D357490}">
          <x15:cacheHierarchy aggregatedColumn="4"/>
        </ext>
      </extLst>
    </cacheHierarchy>
    <cacheHierarchy uniqueName="[Measures].[Average of Age]" caption="Average of Age" measure="1" displayFolder="" measureGroup="Employee1" count="0" hidden="1">
      <extLst>
        <ext xmlns:x15="http://schemas.microsoft.com/office/spreadsheetml/2010/11/main" uri="{B97F6D7D-B522-45F9-BDA1-12C45D357490}">
          <x15:cacheHierarchy aggregatedColumn="15"/>
        </ext>
      </extLst>
    </cacheHierarchy>
    <cacheHierarchy uniqueName="[Measures].[Sum of Current Employee Rating]" caption="Sum of Current Employee Rating" measure="1" displayFolder="" measureGroup="Employee1" count="0" hidden="1">
      <extLst>
        <ext xmlns:x15="http://schemas.microsoft.com/office/spreadsheetml/2010/11/main" uri="{B97F6D7D-B522-45F9-BDA1-12C45D357490}">
          <x15:cacheHierarchy aggregatedColumn="23"/>
        </ext>
      </extLst>
    </cacheHierarchy>
    <cacheHierarchy uniqueName="[Measures].[Count of Performance Score]" caption="Count of Performance Score" measure="1" displayFolder="" measureGroup="Employee1" count="0" hidden="1">
      <extLst>
        <ext xmlns:x15="http://schemas.microsoft.com/office/spreadsheetml/2010/11/main" uri="{B97F6D7D-B522-45F9-BDA1-12C45D357490}">
          <x15:cacheHierarchy aggregatedColumn="22"/>
        </ext>
      </extLst>
    </cacheHierarchy>
    <cacheHierarchy uniqueName="[Measures].[Average of Current Employee Rating]" caption="Average of Current Employee Rating" measure="1" displayFolder="" measureGroup="Employee1" count="0" hidden="1">
      <extLst>
        <ext xmlns:x15="http://schemas.microsoft.com/office/spreadsheetml/2010/11/main" uri="{B97F6D7D-B522-45F9-BDA1-12C45D357490}">
          <x15:cacheHierarchy aggregatedColumn="23"/>
        </ext>
      </extLst>
    </cacheHierarchy>
  </cacheHierarchies>
  <kpis count="0"/>
  <dimensions count="4">
    <dimension name="Employee1" uniqueName="[Employee1]" caption="Employee1"/>
    <dimension name="Engagement" uniqueName="[Engagement]" caption="Engagement"/>
    <dimension measure="1" name="Measures" uniqueName="[Measures]" caption="Measures"/>
    <dimension name="Training1" uniqueName="[Training1]" caption="Training1"/>
  </dimensions>
  <measureGroups count="3">
    <measureGroup name="Employee1" caption="Employee1"/>
    <measureGroup name="Engagement" caption="Engagement"/>
    <measureGroup name="Training1" caption="Training1"/>
  </measureGroups>
  <maps count="5">
    <map measureGroup="0" dimension="0"/>
    <map measureGroup="1" dimension="0"/>
    <map measureGroup="1" dimension="1"/>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vour Atane" refreshedDate="45624.732241782411" createdVersion="5" refreshedVersion="8" minRefreshableVersion="3" recordCount="0" supportSubquery="1" supportAdvancedDrill="1" xr:uid="{EC88CE6C-5791-47A8-8318-9FF62B4CDDCC}">
  <cacheSource type="external" connectionId="1"/>
  <cacheFields count="4">
    <cacheField name="[Employee1].[ExitDate (Month)].[ExitDate (Month)]" caption="ExitDate (Month)" numFmtId="0" hierarchy="26" level="1">
      <sharedItems count="12">
        <s v="Nov"/>
        <s v="Dec"/>
        <s v="Jan"/>
        <s v="Feb"/>
        <s v="Mar"/>
        <s v="Apr"/>
        <s v="May"/>
        <s v="Jun"/>
        <s v="Jul"/>
        <s v="Aug"/>
        <s v="Sep"/>
        <s v="Oct"/>
      </sharedItems>
    </cacheField>
    <cacheField name="[Employee1].[ExitDate (Year)].[ExitDate (Year)]" caption="ExitDate (Year)" numFmtId="0" hierarchy="24" level="1">
      <sharedItems count="6">
        <s v="2018"/>
        <s v="2019"/>
        <s v="2020"/>
        <s v="2021"/>
        <s v="2022"/>
        <s v="2023"/>
      </sharedItems>
    </cacheField>
    <cacheField name="[Measures].[Average of Current Employee Rating]" caption="Average of Current Employee Rating" numFmtId="0" hierarchy="64" level="32767"/>
    <cacheField name="[Employee1].[TerminationType].[TerminationType]" caption="TerminationType" numFmtId="0" hierarchy="11" level="1">
      <sharedItems containsSemiMixedTypes="0" containsNonDate="0" containsString="0"/>
    </cacheField>
  </cacheFields>
  <cacheHierarchies count="65">
    <cacheHierarchy uniqueName="[Employee1].[EmpID]" caption="EmpID" attribute="1" defaultMemberUniqueName="[Employee1].[EmpID].[All]" allUniqueName="[Employee1].[EmpID].[All]" dimensionUniqueName="[Employee1]" displayFolder="" count="0" memberValueDatatype="20" unbalanced="0"/>
    <cacheHierarchy uniqueName="[Employee1].[FirstName]" caption="FirstName" attribute="1" defaultMemberUniqueName="[Employee1].[FirstName].[All]" allUniqueName="[Employee1].[FirstName].[All]" dimensionUniqueName="[Employee1]" displayFolder="" count="0" memberValueDatatype="130" unbalanced="0"/>
    <cacheHierarchy uniqueName="[Employee1].[LastName]" caption="LastName" attribute="1" defaultMemberUniqueName="[Employee1].[LastName].[All]" allUniqueName="[Employee1].[LastName].[All]" dimensionUniqueName="[Employee1]" displayFolder="" count="0" memberValueDatatype="130" unbalanced="0"/>
    <cacheHierarchy uniqueName="[Employee1].[StartDate]" caption="StartDate" attribute="1" time="1" defaultMemberUniqueName="[Employee1].[StartDate].[All]" allUniqueName="[Employee1].[StartDate].[All]" dimensionUniqueName="[Employee1]" displayFolder="" count="0" memberValueDatatype="7" unbalanced="0"/>
    <cacheHierarchy uniqueName="[Employee1].[ExitDate]" caption="ExitDate" attribute="1" time="1" defaultMemberUniqueName="[Employee1].[ExitDate].[All]" allUniqueName="[Employee1].[ExitDate].[All]" dimensionUniqueName="[Employee1]" displayFolder="" count="2" memberValueDatatype="7" unbalanced="0"/>
    <cacheHierarchy uniqueName="[Employee1].[Title]" caption="Title" attribute="1" defaultMemberUniqueName="[Employee1].[Title].[All]" allUniqueName="[Employee1].[Title].[All]" dimensionUniqueName="[Employee1]" displayFolder="" count="0" memberValueDatatype="130" unbalanced="0"/>
    <cacheHierarchy uniqueName="[Employee1].[Supervisor]" caption="Supervisor" attribute="1" defaultMemberUniqueName="[Employee1].[Supervisor].[All]" allUniqueName="[Employee1].[Supervisor].[All]" dimensionUniqueName="[Employee1]" displayFolder="" count="0" memberValueDatatype="130" unbalanced="0"/>
    <cacheHierarchy uniqueName="[Employee1].[BusinessUnit]" caption="BusinessUnit" attribute="1" defaultMemberUniqueName="[Employee1].[BusinessUnit].[All]" allUniqueName="[Employee1].[BusinessUnit].[All]" dimensionUniqueName="[Employee1]" displayFolder="" count="0" memberValueDatatype="130" unbalanced="0"/>
    <cacheHierarchy uniqueName="[Employee1].[EmployeeStatus]" caption="EmployeeStatus" attribute="1" defaultMemberUniqueName="[Employee1].[EmployeeStatus].[All]" allUniqueName="[Employee1].[EmployeeStatus].[All]" dimensionUniqueName="[Employee1]" displayFolder="" count="0" memberValueDatatype="130" unbalanced="0"/>
    <cacheHierarchy uniqueName="[Employee1].[EmployeeType]" caption="EmployeeType" attribute="1" defaultMemberUniqueName="[Employee1].[EmployeeType].[All]" allUniqueName="[Employee1].[EmployeeType].[All]" dimensionUniqueName="[Employee1]" displayFolder="" count="0" memberValueDatatype="130" unbalanced="0"/>
    <cacheHierarchy uniqueName="[Employee1].[EmployeeClassificationType]" caption="EmployeeClassificationType" attribute="1" defaultMemberUniqueName="[Employee1].[EmployeeClassificationType].[All]" allUniqueName="[Employee1].[EmployeeClassificationType].[All]" dimensionUniqueName="[Employee1]" displayFolder="" count="0" memberValueDatatype="130" unbalanced="0"/>
    <cacheHierarchy uniqueName="[Employee1].[TerminationType]" caption="TerminationType" attribute="1" defaultMemberUniqueName="[Employee1].[TerminationType].[All]" allUniqueName="[Employee1].[TerminationType].[All]" dimensionUniqueName="[Employee1]" displayFolder="" count="2" memberValueDatatype="130" unbalanced="0">
      <fieldsUsage count="2">
        <fieldUsage x="-1"/>
        <fieldUsage x="3"/>
      </fieldsUsage>
    </cacheHierarchy>
    <cacheHierarchy uniqueName="[Employee1].[DepartmentType]" caption="DepartmentType" attribute="1" defaultMemberUniqueName="[Employee1].[DepartmentType].[All]" allUniqueName="[Employee1].[DepartmentType].[All]" dimensionUniqueName="[Employee1]" displayFolder="" count="0" memberValueDatatype="130" unbalanced="0"/>
    <cacheHierarchy uniqueName="[Employee1].[Division]" caption="Division" attribute="1" defaultMemberUniqueName="[Employee1].[Division].[All]" allUniqueName="[Employee1].[Division].[All]" dimensionUniqueName="[Employee1]" displayFolder="" count="0" memberValueDatatype="130" unbalanced="0"/>
    <cacheHierarchy uniqueName="[Employee1].[DOB]" caption="DOB" attribute="1" time="1" defaultMemberUniqueName="[Employee1].[DOB].[All]" allUniqueName="[Employee1].[DOB].[All]" dimensionUniqueName="[Employee1]" displayFolder="" count="0" memberValueDatatype="7" unbalanced="0"/>
    <cacheHierarchy uniqueName="[Employee1].[Age]" caption="Age" attribute="1" defaultMemberUniqueName="[Employee1].[Age].[All]" allUniqueName="[Employee1].[Age].[All]" dimensionUniqueName="[Employee1]" displayFolder="" count="0" memberValueDatatype="20" unbalanced="0"/>
    <cacheHierarchy uniqueName="[Employee1].[Age Bracket]" caption="Age Bracket" attribute="1" defaultMemberUniqueName="[Employee1].[Age Bracket].[All]" allUniqueName="[Employee1].[Age Bracket].[All]" dimensionUniqueName="[Employee1]" displayFolder="" count="0" memberValueDatatype="130" unbalanced="0"/>
    <cacheHierarchy uniqueName="[Employee1].[State]" caption="State" attribute="1" defaultMemberUniqueName="[Employee1].[State].[All]" allUniqueName="[Employee1].[State].[All]" dimensionUniqueName="[Employee1]" displayFolder="" count="0" memberValueDatatype="130" unbalanced="0"/>
    <cacheHierarchy uniqueName="[Employee1].[JobFunctionDescription]" caption="JobFunctionDescription" attribute="1" defaultMemberUniqueName="[Employee1].[JobFunctionDescription].[All]" allUniqueName="[Employee1].[JobFunctionDescription].[All]" dimensionUniqueName="[Employee1]" displayFolder="" count="0" memberValueDatatype="130" unbalanced="0"/>
    <cacheHierarchy uniqueName="[Employee1].[GenderCode]" caption="GenderCode" attribute="1" defaultMemberUniqueName="[Employee1].[GenderCode].[All]" allUniqueName="[Employee1].[GenderCode].[All]" dimensionUniqueName="[Employee1]" displayFolder="" count="0" memberValueDatatype="130" unbalanced="0"/>
    <cacheHierarchy uniqueName="[Employee1].[RaceDesc]" caption="RaceDesc" attribute="1" defaultMemberUniqueName="[Employee1].[RaceDesc].[All]" allUniqueName="[Employee1].[RaceDesc].[All]" dimensionUniqueName="[Employee1]" displayFolder="" count="0" memberValueDatatype="130" unbalanced="0"/>
    <cacheHierarchy uniqueName="[Employee1].[MaritalDesc]" caption="MaritalDesc" attribute="1" defaultMemberUniqueName="[Employee1].[MaritalDesc].[All]" allUniqueName="[Employee1].[MaritalDesc].[All]" dimensionUniqueName="[Employee1]" displayFolder="" count="0" memberValueDatatype="130" unbalanced="0"/>
    <cacheHierarchy uniqueName="[Employee1].[Performance Score]" caption="Performance Score" attribute="1" defaultMemberUniqueName="[Employee1].[Performance Score].[All]" allUniqueName="[Employee1].[Performance Score].[All]" dimensionUniqueName="[Employee1]" displayFolder="" count="0" memberValueDatatype="130" unbalanced="0"/>
    <cacheHierarchy uniqueName="[Employee1].[Current Employee Rating]" caption="Current Employee Rating" attribute="1" defaultMemberUniqueName="[Employee1].[Current Employee Rating].[All]" allUniqueName="[Employee1].[Current Employee Rating].[All]" dimensionUniqueName="[Employee1]" displayFolder="" count="0" memberValueDatatype="20" unbalanced="0"/>
    <cacheHierarchy uniqueName="[Employee1].[ExitDate (Year)]" caption="ExitDate (Year)" attribute="1" defaultMemberUniqueName="[Employee1].[ExitDate (Year)].[All]" allUniqueName="[Employee1].[ExitDate (Year)].[All]" dimensionUniqueName="[Employee1]" displayFolder="" count="2" memberValueDatatype="130" unbalanced="0">
      <fieldsUsage count="2">
        <fieldUsage x="-1"/>
        <fieldUsage x="1"/>
      </fieldsUsage>
    </cacheHierarchy>
    <cacheHierarchy uniqueName="[Employee1].[ExitDate (Quarter)]" caption="ExitDate (Quarter)" attribute="1" defaultMemberUniqueName="[Employee1].[ExitDate (Quarter)].[All]" allUniqueName="[Employee1].[ExitDate (Quarter)].[All]" dimensionUniqueName="[Employee1]" displayFolder="" count="2" memberValueDatatype="130" unbalanced="0"/>
    <cacheHierarchy uniqueName="[Employee1].[ExitDate (Month)]" caption="ExitDate (Month)" attribute="1" defaultMemberUniqueName="[Employee1].[ExitDate (Month)].[All]" allUniqueName="[Employee1].[ExitDate (Month)].[All]" dimensionUniqueName="[Employee1]" displayFolder="" count="2" memberValueDatatype="130" unbalanced="0">
      <fieldsUsage count="2">
        <fieldUsage x="-1"/>
        <fieldUsage x="0"/>
      </fieldsUsage>
    </cacheHierarchy>
    <cacheHierarchy uniqueName="[Employee1].[StartDate (Year)]" caption="StartDate (Year)" attribute="1" defaultMemberUniqueName="[Employee1].[StartDate (Year)].[All]" allUniqueName="[Employee1].[StartDate (Year)].[All]" dimensionUniqueName="[Employee1]" displayFolder="" count="0" memberValueDatatype="130" unbalanced="0"/>
    <cacheHierarchy uniqueName="[Employee1].[StartDate (Quarter)]" caption="StartDate (Quarter)" attribute="1" defaultMemberUniqueName="[Employee1].[StartDate (Quarter)].[All]" allUniqueName="[Employee1].[StartDate (Quarter)].[All]" dimensionUniqueName="[Employee1]" displayFolder="" count="0" memberValueDatatype="130" unbalanced="0"/>
    <cacheHierarchy uniqueName="[Employee1].[StartDate (Month)]" caption="StartDate (Month)" attribute="1" defaultMemberUniqueName="[Employee1].[StartDate (Month)].[All]" allUniqueName="[Employee1].[StartDate (Month)].[All]" dimensionUniqueName="[Employee1]" displayFolder="" count="0" memberValueDatatype="130" unbalanced="0"/>
    <cacheHierarchy uniqueName="[Engagement].[Employee ID]" caption="Employee ID" attribute="1" defaultMemberUniqueName="[Engagement].[Employee ID].[All]" allUniqueName="[Engagement].[Employee ID].[All]" dimensionUniqueName="[Engagement]" displayFolder="" count="0" memberValueDatatype="20" unbalanced="0"/>
    <cacheHierarchy uniqueName="[Engagement].[Survey Date]" caption="Survey Date" attribute="1" time="1" defaultMemberUniqueName="[Engagement].[Survey Date].[All]" allUniqueName="[Engagement].[Survey Date].[All]" dimensionUniqueName="[Engagement]" displayFolder="" count="0" memberValueDatatype="7" unbalanced="0"/>
    <cacheHierarchy uniqueName="[Engagement].[Engagement Score]" caption="Engagement Score" attribute="1" defaultMemberUniqueName="[Engagement].[Engagement Score].[All]" allUniqueName="[Engagement].[Engagement Score].[All]" dimensionUniqueName="[Engagement]" displayFolder="" count="0" memberValueDatatype="20" unbalanced="0"/>
    <cacheHierarchy uniqueName="[Engagement].[Satisfaction Score]" caption="Satisfaction Score" attribute="1" defaultMemberUniqueName="[Engagement].[Satisfaction Score].[All]" allUniqueName="[Engagement].[Satisfaction Score].[All]" dimensionUniqueName="[Engagement]" displayFolder="" count="0" memberValueDatatype="20" unbalanced="0"/>
    <cacheHierarchy uniqueName="[Engagement].[Work-Life Balance Score]" caption="Work-Life Balance Score" attribute="1" defaultMemberUniqueName="[Engagement].[Work-Life Balance Score].[All]" allUniqueName="[Engagement].[Work-Life Balance Score].[All]" dimensionUniqueName="[Engagement]" displayFolder="" count="0" memberValueDatatype="20" unbalanced="0"/>
    <cacheHierarchy uniqueName="[Training1].[Employee ID]" caption="Employee ID" attribute="1" defaultMemberUniqueName="[Training1].[Employee ID].[All]" allUniqueName="[Training1].[Employee ID].[All]" dimensionUniqueName="[Training1]" displayFolder="" count="0" memberValueDatatype="20" unbalanced="0"/>
    <cacheHierarchy uniqueName="[Training1].[Training Date]" caption="Training Date" attribute="1" defaultMemberUniqueName="[Training1].[Training Date].[All]" allUniqueName="[Training1].[Training Date].[All]" dimensionUniqueName="[Training1]" displayFolder="" count="0" memberValueDatatype="20" unbalanced="0"/>
    <cacheHierarchy uniqueName="[Training1].[Training Program Name]" caption="Training Program Name" attribute="1" defaultMemberUniqueName="[Training1].[Training Program Name].[All]" allUniqueName="[Training1].[Training Program Name].[All]" dimensionUniqueName="[Training1]" displayFolder="" count="0" memberValueDatatype="130" unbalanced="0"/>
    <cacheHierarchy uniqueName="[Training1].[Training Type]" caption="Training Type" attribute="1" defaultMemberUniqueName="[Training1].[Training Type].[All]" allUniqueName="[Training1].[Training Type].[All]" dimensionUniqueName="[Training1]" displayFolder="" count="0" memberValueDatatype="130" unbalanced="0"/>
    <cacheHierarchy uniqueName="[Training1].[Training Outcome]" caption="Training Outcome" attribute="1" defaultMemberUniqueName="[Training1].[Training Outcome].[All]" allUniqueName="[Training1].[Training Outcome].[All]" dimensionUniqueName="[Training1]" displayFolder="" count="0" memberValueDatatype="130" unbalanced="0"/>
    <cacheHierarchy uniqueName="[Training1].[Location]" caption="Location" attribute="1" defaultMemberUniqueName="[Training1].[Location].[All]" allUniqueName="[Training1].[Location].[All]" dimensionUniqueName="[Training1]" displayFolder="" count="0" memberValueDatatype="130" unbalanced="0"/>
    <cacheHierarchy uniqueName="[Training1].[Trainer]" caption="Trainer" attribute="1" defaultMemberUniqueName="[Training1].[Trainer].[All]" allUniqueName="[Training1].[Trainer].[All]" dimensionUniqueName="[Training1]" displayFolder="" count="0" memberValueDatatype="130" unbalanced="0"/>
    <cacheHierarchy uniqueName="[Training1].[Training Duration(Days)]" caption="Training Duration(Days)" attribute="1" defaultMemberUniqueName="[Training1].[Training Duration(Days)].[All]" allUniqueName="[Training1].[Training Duration(Days)].[All]" dimensionUniqueName="[Training1]" displayFolder="" count="0" memberValueDatatype="20" unbalanced="0"/>
    <cacheHierarchy uniqueName="[Training1].[Training Cost]" caption="Training Cost" attribute="1" defaultMemberUniqueName="[Training1].[Training Cost].[All]" allUniqueName="[Training1].[Training Cost].[All]" dimensionUniqueName="[Training1]" displayFolder="" count="0" memberValueDatatype="5" unbalanced="0"/>
    <cacheHierarchy uniqueName="[Employee1].[ExitDate (Month Index)]" caption="ExitDate (Month Index)" attribute="1" defaultMemberUniqueName="[Employee1].[ExitDate (Month Index)].[All]" allUniqueName="[Employee1].[ExitDate (Month Index)].[All]" dimensionUniqueName="[Employee1]" displayFolder="" count="0" memberValueDatatype="20" unbalanced="0" hidden="1"/>
    <cacheHierarchy uniqueName="[Employee1].[StartDate (Month Index)]" caption="StartDate (Month Index)" attribute="1" defaultMemberUniqueName="[Employee1].[StartDate (Month Index)].[All]" allUniqueName="[Employee1].[StartDate (Month Index)].[All]" dimensionUniqueName="[Employee1]" displayFolder="" count="0" memberValueDatatype="20" unbalanced="0" hidden="1"/>
    <cacheHierarchy uniqueName="[Measures].[__XL_Count Engagement]" caption="__XL_Count Engagement" measure="1" displayFolder="" measureGroup="Engagement" count="0" hidden="1"/>
    <cacheHierarchy uniqueName="[Measures].[__XL_Count Training1]" caption="__XL_Count Training1" measure="1" displayFolder="" measureGroup="Training1" count="0" hidden="1"/>
    <cacheHierarchy uniqueName="[Measures].[__XL_Count Employee1]" caption="__XL_Count Employee1" measure="1" displayFolder="" measureGroup="Employee1" count="0" hidden="1"/>
    <cacheHierarchy uniqueName="[Measures].[__No measures defined]" caption="__No measures defined" measure="1" displayFolder="" count="0" hidden="1"/>
    <cacheHierarchy uniqueName="[Measures].[Sum of Age]" caption="Sum of Age" measure="1" displayFolder="" measureGroup="Employee1" count="0" hidden="1">
      <extLst>
        <ext xmlns:x15="http://schemas.microsoft.com/office/spreadsheetml/2010/11/main" uri="{B97F6D7D-B522-45F9-BDA1-12C45D357490}">
          <x15:cacheHierarchy aggregatedColumn="15"/>
        </ext>
      </extLst>
    </cacheHierarchy>
    <cacheHierarchy uniqueName="[Measures].[Sum of EmpID]" caption="Sum of EmpID" measure="1" displayFolder="" measureGroup="Employee1" count="0" hidden="1">
      <extLst>
        <ext xmlns:x15="http://schemas.microsoft.com/office/spreadsheetml/2010/11/main" uri="{B97F6D7D-B522-45F9-BDA1-12C45D357490}">
          <x15:cacheHierarchy aggregatedColumn="0"/>
        </ext>
      </extLst>
    </cacheHierarchy>
    <cacheHierarchy uniqueName="[Measures].[Count of EmpID]" caption="Count of EmpID" measure="1" displayFolder="" measureGroup="Employee1" count="0" hidden="1">
      <extLst>
        <ext xmlns:x15="http://schemas.microsoft.com/office/spreadsheetml/2010/11/main" uri="{B97F6D7D-B522-45F9-BDA1-12C45D357490}">
          <x15:cacheHierarchy aggregatedColumn="0"/>
        </ext>
      </extLst>
    </cacheHierarchy>
    <cacheHierarchy uniqueName="[Measures].[Count of GenderCode]" caption="Count of GenderCode" measure="1" displayFolder="" measureGroup="Employee1" count="0" hidden="1">
      <extLst>
        <ext xmlns:x15="http://schemas.microsoft.com/office/spreadsheetml/2010/11/main" uri="{B97F6D7D-B522-45F9-BDA1-12C45D357490}">
          <x15:cacheHierarchy aggregatedColumn="19"/>
        </ext>
      </extLst>
    </cacheHierarchy>
    <cacheHierarchy uniqueName="[Measures].[Count of EmployeeStatus]" caption="Count of EmployeeStatus" measure="1" displayFolder="" measureGroup="Employee1" count="0" hidden="1">
      <extLst>
        <ext xmlns:x15="http://schemas.microsoft.com/office/spreadsheetml/2010/11/main" uri="{B97F6D7D-B522-45F9-BDA1-12C45D357490}">
          <x15:cacheHierarchy aggregatedColumn="8"/>
        </ext>
      </extLst>
    </cacheHierarchy>
    <cacheHierarchy uniqueName="[Measures].[Sum of Work-Life Balance Score]" caption="Sum of Work-Life Balance Score" measure="1" displayFolder="" measureGroup="Engagement" count="0" hidden="1">
      <extLst>
        <ext xmlns:x15="http://schemas.microsoft.com/office/spreadsheetml/2010/11/main" uri="{B97F6D7D-B522-45F9-BDA1-12C45D357490}">
          <x15:cacheHierarchy aggregatedColumn="34"/>
        </ext>
      </extLst>
    </cacheHierarchy>
    <cacheHierarchy uniqueName="[Measures].[Count of Title]" caption="Count of Title" measure="1" displayFolder="" measureGroup="Employee1" count="0" hidden="1">
      <extLst>
        <ext xmlns:x15="http://schemas.microsoft.com/office/spreadsheetml/2010/11/main" uri="{B97F6D7D-B522-45F9-BDA1-12C45D357490}">
          <x15:cacheHierarchy aggregatedColumn="5"/>
        </ext>
      </extLst>
    </cacheHierarchy>
    <cacheHierarchy uniqueName="[Measures].[Count of Training Outcome]" caption="Count of Training Outcome" measure="1" displayFolder="" measureGroup="Training1" count="0" hidden="1">
      <extLst>
        <ext xmlns:x15="http://schemas.microsoft.com/office/spreadsheetml/2010/11/main" uri="{B97F6D7D-B522-45F9-BDA1-12C45D357490}">
          <x15:cacheHierarchy aggregatedColumn="39"/>
        </ext>
      </extLst>
    </cacheHierarchy>
    <cacheHierarchy uniqueName="[Measures].[Count of Trainer]" caption="Count of Trainer" measure="1" displayFolder="" measureGroup="Training1" count="0" hidden="1">
      <extLst>
        <ext xmlns:x15="http://schemas.microsoft.com/office/spreadsheetml/2010/11/main" uri="{B97F6D7D-B522-45F9-BDA1-12C45D357490}">
          <x15:cacheHierarchy aggregatedColumn="41"/>
        </ext>
      </extLst>
    </cacheHierarchy>
    <cacheHierarchy uniqueName="[Measures].[Count of EmployeeType]" caption="Count of EmployeeType" measure="1" displayFolder="" measureGroup="Employee1" count="0" hidden="1">
      <extLst>
        <ext xmlns:x15="http://schemas.microsoft.com/office/spreadsheetml/2010/11/main" uri="{B97F6D7D-B522-45F9-BDA1-12C45D357490}">
          <x15:cacheHierarchy aggregatedColumn="9"/>
        </ext>
      </extLst>
    </cacheHierarchy>
    <cacheHierarchy uniqueName="[Measures].[Count of ExitDate]" caption="Count of ExitDate" measure="1" displayFolder="" measureGroup="Employee1" count="0" hidden="1">
      <extLst>
        <ext xmlns:x15="http://schemas.microsoft.com/office/spreadsheetml/2010/11/main" uri="{B97F6D7D-B522-45F9-BDA1-12C45D357490}">
          <x15:cacheHierarchy aggregatedColumn="4"/>
        </ext>
      </extLst>
    </cacheHierarchy>
    <cacheHierarchy uniqueName="[Measures].[Average of Age]" caption="Average of Age" measure="1" displayFolder="" measureGroup="Employee1" count="0" hidden="1">
      <extLst>
        <ext xmlns:x15="http://schemas.microsoft.com/office/spreadsheetml/2010/11/main" uri="{B97F6D7D-B522-45F9-BDA1-12C45D357490}">
          <x15:cacheHierarchy aggregatedColumn="15"/>
        </ext>
      </extLst>
    </cacheHierarchy>
    <cacheHierarchy uniqueName="[Measures].[Sum of Current Employee Rating]" caption="Sum of Current Employee Rating" measure="1" displayFolder="" measureGroup="Employee1" count="0" hidden="1">
      <extLst>
        <ext xmlns:x15="http://schemas.microsoft.com/office/spreadsheetml/2010/11/main" uri="{B97F6D7D-B522-45F9-BDA1-12C45D357490}">
          <x15:cacheHierarchy aggregatedColumn="23"/>
        </ext>
      </extLst>
    </cacheHierarchy>
    <cacheHierarchy uniqueName="[Measures].[Count of Performance Score]" caption="Count of Performance Score" measure="1" displayFolder="" measureGroup="Employee1" count="0" hidden="1">
      <extLst>
        <ext xmlns:x15="http://schemas.microsoft.com/office/spreadsheetml/2010/11/main" uri="{B97F6D7D-B522-45F9-BDA1-12C45D357490}">
          <x15:cacheHierarchy aggregatedColumn="22"/>
        </ext>
      </extLst>
    </cacheHierarchy>
    <cacheHierarchy uniqueName="[Measures].[Average of Current Employee Rating]" caption="Average of Current Employee Rating" measure="1" displayFolder="" measureGroup="Employee1" count="0" oneField="1" hidden="1">
      <fieldsUsage count="1">
        <fieldUsage x="2"/>
      </fieldsUsage>
      <extLst>
        <ext xmlns:x15="http://schemas.microsoft.com/office/spreadsheetml/2010/11/main" uri="{B97F6D7D-B522-45F9-BDA1-12C45D357490}">
          <x15:cacheHierarchy aggregatedColumn="23"/>
        </ext>
      </extLst>
    </cacheHierarchy>
  </cacheHierarchies>
  <kpis count="0"/>
  <dimensions count="4">
    <dimension name="Employee1" uniqueName="[Employee1]" caption="Employee1"/>
    <dimension name="Engagement" uniqueName="[Engagement]" caption="Engagement"/>
    <dimension measure="1" name="Measures" uniqueName="[Measures]" caption="Measures"/>
    <dimension name="Training1" uniqueName="[Training1]" caption="Training1"/>
  </dimensions>
  <measureGroups count="3">
    <measureGroup name="Employee1" caption="Employee1"/>
    <measureGroup name="Engagement" caption="Engagement"/>
    <measureGroup name="Training1" caption="Training1"/>
  </measureGroups>
  <maps count="5">
    <map measureGroup="0" dimension="0"/>
    <map measureGroup="1" dimension="0"/>
    <map measureGroup="1" dimension="1"/>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vour Atane" refreshedDate="45624.732243055558" createdVersion="5" refreshedVersion="8" minRefreshableVersion="3" recordCount="0" supportSubquery="1" supportAdvancedDrill="1" xr:uid="{DEF9CEE3-EC83-4AD9-B701-F98B3247DE96}">
  <cacheSource type="external" connectionId="1"/>
  <cacheFields count="3">
    <cacheField name="[Employee1].[GenderCode].[GenderCode]" caption="GenderCode" numFmtId="0" hierarchy="19" level="1">
      <sharedItems count="2">
        <s v="Female"/>
        <s v="Male"/>
      </sharedItems>
    </cacheField>
    <cacheField name="[Measures].[Average of Current Employee Rating]" caption="Average of Current Employee Rating" numFmtId="0" hierarchy="64" level="32767"/>
    <cacheField name="[Employee1].[TerminationType].[TerminationType]" caption="TerminationType" numFmtId="0" hierarchy="11" level="1">
      <sharedItems containsSemiMixedTypes="0" containsNonDate="0" containsString="0"/>
    </cacheField>
  </cacheFields>
  <cacheHierarchies count="65">
    <cacheHierarchy uniqueName="[Employee1].[EmpID]" caption="EmpID" attribute="1" defaultMemberUniqueName="[Employee1].[EmpID].[All]" allUniqueName="[Employee1].[EmpID].[All]" dimensionUniqueName="[Employee1]" displayFolder="" count="0" memberValueDatatype="20" unbalanced="0"/>
    <cacheHierarchy uniqueName="[Employee1].[FirstName]" caption="FirstName" attribute="1" defaultMemberUniqueName="[Employee1].[FirstName].[All]" allUniqueName="[Employee1].[FirstName].[All]" dimensionUniqueName="[Employee1]" displayFolder="" count="0" memberValueDatatype="130" unbalanced="0"/>
    <cacheHierarchy uniqueName="[Employee1].[LastName]" caption="LastName" attribute="1" defaultMemberUniqueName="[Employee1].[LastName].[All]" allUniqueName="[Employee1].[LastName].[All]" dimensionUniqueName="[Employee1]" displayFolder="" count="0" memberValueDatatype="130" unbalanced="0"/>
    <cacheHierarchy uniqueName="[Employee1].[StartDate]" caption="StartDate" attribute="1" time="1" defaultMemberUniqueName="[Employee1].[StartDate].[All]" allUniqueName="[Employee1].[StartDate].[All]" dimensionUniqueName="[Employee1]" displayFolder="" count="0" memberValueDatatype="7" unbalanced="0"/>
    <cacheHierarchy uniqueName="[Employee1].[ExitDate]" caption="ExitDate" attribute="1" time="1" defaultMemberUniqueName="[Employee1].[ExitDate].[All]" allUniqueName="[Employee1].[ExitDate].[All]" dimensionUniqueName="[Employee1]" displayFolder="" count="0" memberValueDatatype="7" unbalanced="0"/>
    <cacheHierarchy uniqueName="[Employee1].[Title]" caption="Title" attribute="1" defaultMemberUniqueName="[Employee1].[Title].[All]" allUniqueName="[Employee1].[Title].[All]" dimensionUniqueName="[Employee1]" displayFolder="" count="0" memberValueDatatype="130" unbalanced="0"/>
    <cacheHierarchy uniqueName="[Employee1].[Supervisor]" caption="Supervisor" attribute="1" defaultMemberUniqueName="[Employee1].[Supervisor].[All]" allUniqueName="[Employee1].[Supervisor].[All]" dimensionUniqueName="[Employee1]" displayFolder="" count="0" memberValueDatatype="130" unbalanced="0"/>
    <cacheHierarchy uniqueName="[Employee1].[BusinessUnit]" caption="BusinessUnit" attribute="1" defaultMemberUniqueName="[Employee1].[BusinessUnit].[All]" allUniqueName="[Employee1].[BusinessUnit].[All]" dimensionUniqueName="[Employee1]" displayFolder="" count="0" memberValueDatatype="130" unbalanced="0"/>
    <cacheHierarchy uniqueName="[Employee1].[EmployeeStatus]" caption="EmployeeStatus" attribute="1" defaultMemberUniqueName="[Employee1].[EmployeeStatus].[All]" allUniqueName="[Employee1].[EmployeeStatus].[All]" dimensionUniqueName="[Employee1]" displayFolder="" count="0" memberValueDatatype="130" unbalanced="0"/>
    <cacheHierarchy uniqueName="[Employee1].[EmployeeType]" caption="EmployeeType" attribute="1" defaultMemberUniqueName="[Employee1].[EmployeeType].[All]" allUniqueName="[Employee1].[EmployeeType].[All]" dimensionUniqueName="[Employee1]" displayFolder="" count="0" memberValueDatatype="130" unbalanced="0"/>
    <cacheHierarchy uniqueName="[Employee1].[EmployeeClassificationType]" caption="EmployeeClassificationType" attribute="1" defaultMemberUniqueName="[Employee1].[EmployeeClassificationType].[All]" allUniqueName="[Employee1].[EmployeeClassificationType].[All]" dimensionUniqueName="[Employee1]" displayFolder="" count="0" memberValueDatatype="130" unbalanced="0"/>
    <cacheHierarchy uniqueName="[Employee1].[TerminationType]" caption="TerminationType" attribute="1" defaultMemberUniqueName="[Employee1].[TerminationType].[All]" allUniqueName="[Employee1].[TerminationType].[All]" dimensionUniqueName="[Employee1]" displayFolder="" count="2" memberValueDatatype="130" unbalanced="0">
      <fieldsUsage count="2">
        <fieldUsage x="-1"/>
        <fieldUsage x="2"/>
      </fieldsUsage>
    </cacheHierarchy>
    <cacheHierarchy uniqueName="[Employee1].[DepartmentType]" caption="DepartmentType" attribute="1" defaultMemberUniqueName="[Employee1].[DepartmentType].[All]" allUniqueName="[Employee1].[DepartmentType].[All]" dimensionUniqueName="[Employee1]" displayFolder="" count="0" memberValueDatatype="130" unbalanced="0"/>
    <cacheHierarchy uniqueName="[Employee1].[Division]" caption="Division" attribute="1" defaultMemberUniqueName="[Employee1].[Division].[All]" allUniqueName="[Employee1].[Division].[All]" dimensionUniqueName="[Employee1]" displayFolder="" count="0" memberValueDatatype="130" unbalanced="0"/>
    <cacheHierarchy uniqueName="[Employee1].[DOB]" caption="DOB" attribute="1" time="1" defaultMemberUniqueName="[Employee1].[DOB].[All]" allUniqueName="[Employee1].[DOB].[All]" dimensionUniqueName="[Employee1]" displayFolder="" count="0" memberValueDatatype="7" unbalanced="0"/>
    <cacheHierarchy uniqueName="[Employee1].[Age]" caption="Age" attribute="1" defaultMemberUniqueName="[Employee1].[Age].[All]" allUniqueName="[Employee1].[Age].[All]" dimensionUniqueName="[Employee1]" displayFolder="" count="0" memberValueDatatype="20" unbalanced="0"/>
    <cacheHierarchy uniqueName="[Employee1].[Age Bracket]" caption="Age Bracket" attribute="1" defaultMemberUniqueName="[Employee1].[Age Bracket].[All]" allUniqueName="[Employee1].[Age Bracket].[All]" dimensionUniqueName="[Employee1]" displayFolder="" count="0" memberValueDatatype="130" unbalanced="0"/>
    <cacheHierarchy uniqueName="[Employee1].[State]" caption="State" attribute="1" defaultMemberUniqueName="[Employee1].[State].[All]" allUniqueName="[Employee1].[State].[All]" dimensionUniqueName="[Employee1]" displayFolder="" count="0" memberValueDatatype="130" unbalanced="0"/>
    <cacheHierarchy uniqueName="[Employee1].[JobFunctionDescription]" caption="JobFunctionDescription" attribute="1" defaultMemberUniqueName="[Employee1].[JobFunctionDescription].[All]" allUniqueName="[Employee1].[JobFunctionDescription].[All]" dimensionUniqueName="[Employee1]" displayFolder="" count="0" memberValueDatatype="130" unbalanced="0"/>
    <cacheHierarchy uniqueName="[Employee1].[GenderCode]" caption="GenderCode" attribute="1" defaultMemberUniqueName="[Employee1].[GenderCode].[All]" allUniqueName="[Employee1].[GenderCode].[All]" dimensionUniqueName="[Employee1]" displayFolder="" count="2" memberValueDatatype="130" unbalanced="0">
      <fieldsUsage count="2">
        <fieldUsage x="-1"/>
        <fieldUsage x="0"/>
      </fieldsUsage>
    </cacheHierarchy>
    <cacheHierarchy uniqueName="[Employee1].[RaceDesc]" caption="RaceDesc" attribute="1" defaultMemberUniqueName="[Employee1].[RaceDesc].[All]" allUniqueName="[Employee1].[RaceDesc].[All]" dimensionUniqueName="[Employee1]" displayFolder="" count="0" memberValueDatatype="130" unbalanced="0"/>
    <cacheHierarchy uniqueName="[Employee1].[MaritalDesc]" caption="MaritalDesc" attribute="1" defaultMemberUniqueName="[Employee1].[MaritalDesc].[All]" allUniqueName="[Employee1].[MaritalDesc].[All]" dimensionUniqueName="[Employee1]" displayFolder="" count="0" memberValueDatatype="130" unbalanced="0"/>
    <cacheHierarchy uniqueName="[Employee1].[Performance Score]" caption="Performance Score" attribute="1" defaultMemberUniqueName="[Employee1].[Performance Score].[All]" allUniqueName="[Employee1].[Performance Score].[All]" dimensionUniqueName="[Employee1]" displayFolder="" count="2" memberValueDatatype="130" unbalanced="0"/>
    <cacheHierarchy uniqueName="[Employee1].[Current Employee Rating]" caption="Current Employee Rating" attribute="1" defaultMemberUniqueName="[Employee1].[Current Employee Rating].[All]" allUniqueName="[Employee1].[Current Employee Rating].[All]" dimensionUniqueName="[Employee1]" displayFolder="" count="0" memberValueDatatype="20" unbalanced="0"/>
    <cacheHierarchy uniqueName="[Employee1].[ExitDate (Year)]" caption="ExitDate (Year)" attribute="1" defaultMemberUniqueName="[Employee1].[ExitDate (Year)].[All]" allUniqueName="[Employee1].[ExitDate (Year)].[All]" dimensionUniqueName="[Employee1]" displayFolder="" count="0" memberValueDatatype="130" unbalanced="0"/>
    <cacheHierarchy uniqueName="[Employee1].[ExitDate (Quarter)]" caption="ExitDate (Quarter)" attribute="1" defaultMemberUniqueName="[Employee1].[ExitDate (Quarter)].[All]" allUniqueName="[Employee1].[ExitDate (Quarter)].[All]" dimensionUniqueName="[Employee1]" displayFolder="" count="0" memberValueDatatype="130" unbalanced="0"/>
    <cacheHierarchy uniqueName="[Employee1].[ExitDate (Month)]" caption="ExitDate (Month)" attribute="1" defaultMemberUniqueName="[Employee1].[ExitDate (Month)].[All]" allUniqueName="[Employee1].[ExitDate (Month)].[All]" dimensionUniqueName="[Employee1]" displayFolder="" count="0" memberValueDatatype="130" unbalanced="0"/>
    <cacheHierarchy uniqueName="[Employee1].[StartDate (Year)]" caption="StartDate (Year)" attribute="1" defaultMemberUniqueName="[Employee1].[StartDate (Year)].[All]" allUniqueName="[Employee1].[StartDate (Year)].[All]" dimensionUniqueName="[Employee1]" displayFolder="" count="0" memberValueDatatype="130" unbalanced="0"/>
    <cacheHierarchy uniqueName="[Employee1].[StartDate (Quarter)]" caption="StartDate (Quarter)" attribute="1" defaultMemberUniqueName="[Employee1].[StartDate (Quarter)].[All]" allUniqueName="[Employee1].[StartDate (Quarter)].[All]" dimensionUniqueName="[Employee1]" displayFolder="" count="0" memberValueDatatype="130" unbalanced="0"/>
    <cacheHierarchy uniqueName="[Employee1].[StartDate (Month)]" caption="StartDate (Month)" attribute="1" defaultMemberUniqueName="[Employee1].[StartDate (Month)].[All]" allUniqueName="[Employee1].[StartDate (Month)].[All]" dimensionUniqueName="[Employee1]" displayFolder="" count="0" memberValueDatatype="130" unbalanced="0"/>
    <cacheHierarchy uniqueName="[Engagement].[Employee ID]" caption="Employee ID" attribute="1" defaultMemberUniqueName="[Engagement].[Employee ID].[All]" allUniqueName="[Engagement].[Employee ID].[All]" dimensionUniqueName="[Engagement]" displayFolder="" count="0" memberValueDatatype="20" unbalanced="0"/>
    <cacheHierarchy uniqueName="[Engagement].[Survey Date]" caption="Survey Date" attribute="1" time="1" defaultMemberUniqueName="[Engagement].[Survey Date].[All]" allUniqueName="[Engagement].[Survey Date].[All]" dimensionUniqueName="[Engagement]" displayFolder="" count="0" memberValueDatatype="7" unbalanced="0"/>
    <cacheHierarchy uniqueName="[Engagement].[Engagement Score]" caption="Engagement Score" attribute="1" defaultMemberUniqueName="[Engagement].[Engagement Score].[All]" allUniqueName="[Engagement].[Engagement Score].[All]" dimensionUniqueName="[Engagement]" displayFolder="" count="0" memberValueDatatype="20" unbalanced="0"/>
    <cacheHierarchy uniqueName="[Engagement].[Satisfaction Score]" caption="Satisfaction Score" attribute="1" defaultMemberUniqueName="[Engagement].[Satisfaction Score].[All]" allUniqueName="[Engagement].[Satisfaction Score].[All]" dimensionUniqueName="[Engagement]" displayFolder="" count="0" memberValueDatatype="20" unbalanced="0"/>
    <cacheHierarchy uniqueName="[Engagement].[Work-Life Balance Score]" caption="Work-Life Balance Score" attribute="1" defaultMemberUniqueName="[Engagement].[Work-Life Balance Score].[All]" allUniqueName="[Engagement].[Work-Life Balance Score].[All]" dimensionUniqueName="[Engagement]" displayFolder="" count="0" memberValueDatatype="20" unbalanced="0"/>
    <cacheHierarchy uniqueName="[Training1].[Employee ID]" caption="Employee ID" attribute="1" defaultMemberUniqueName="[Training1].[Employee ID].[All]" allUniqueName="[Training1].[Employee ID].[All]" dimensionUniqueName="[Training1]" displayFolder="" count="0" memberValueDatatype="20" unbalanced="0"/>
    <cacheHierarchy uniqueName="[Training1].[Training Date]" caption="Training Date" attribute="1" defaultMemberUniqueName="[Training1].[Training Date].[All]" allUniqueName="[Training1].[Training Date].[All]" dimensionUniqueName="[Training1]" displayFolder="" count="0" memberValueDatatype="20" unbalanced="0"/>
    <cacheHierarchy uniqueName="[Training1].[Training Program Name]" caption="Training Program Name" attribute="1" defaultMemberUniqueName="[Training1].[Training Program Name].[All]" allUniqueName="[Training1].[Training Program Name].[All]" dimensionUniqueName="[Training1]" displayFolder="" count="0" memberValueDatatype="130" unbalanced="0"/>
    <cacheHierarchy uniqueName="[Training1].[Training Type]" caption="Training Type" attribute="1" defaultMemberUniqueName="[Training1].[Training Type].[All]" allUniqueName="[Training1].[Training Type].[All]" dimensionUniqueName="[Training1]" displayFolder="" count="0" memberValueDatatype="130" unbalanced="0"/>
    <cacheHierarchy uniqueName="[Training1].[Training Outcome]" caption="Training Outcome" attribute="1" defaultMemberUniqueName="[Training1].[Training Outcome].[All]" allUniqueName="[Training1].[Training Outcome].[All]" dimensionUniqueName="[Training1]" displayFolder="" count="0" memberValueDatatype="130" unbalanced="0"/>
    <cacheHierarchy uniqueName="[Training1].[Location]" caption="Location" attribute="1" defaultMemberUniqueName="[Training1].[Location].[All]" allUniqueName="[Training1].[Location].[All]" dimensionUniqueName="[Training1]" displayFolder="" count="0" memberValueDatatype="130" unbalanced="0"/>
    <cacheHierarchy uniqueName="[Training1].[Trainer]" caption="Trainer" attribute="1" defaultMemberUniqueName="[Training1].[Trainer].[All]" allUniqueName="[Training1].[Trainer].[All]" dimensionUniqueName="[Training1]" displayFolder="" count="0" memberValueDatatype="130" unbalanced="0"/>
    <cacheHierarchy uniqueName="[Training1].[Training Duration(Days)]" caption="Training Duration(Days)" attribute="1" defaultMemberUniqueName="[Training1].[Training Duration(Days)].[All]" allUniqueName="[Training1].[Training Duration(Days)].[All]" dimensionUniqueName="[Training1]" displayFolder="" count="0" memberValueDatatype="20" unbalanced="0"/>
    <cacheHierarchy uniqueName="[Training1].[Training Cost]" caption="Training Cost" attribute="1" defaultMemberUniqueName="[Training1].[Training Cost].[All]" allUniqueName="[Training1].[Training Cost].[All]" dimensionUniqueName="[Training1]" displayFolder="" count="0" memberValueDatatype="5" unbalanced="0"/>
    <cacheHierarchy uniqueName="[Employee1].[ExitDate (Month Index)]" caption="ExitDate (Month Index)" attribute="1" defaultMemberUniqueName="[Employee1].[ExitDate (Month Index)].[All]" allUniqueName="[Employee1].[ExitDate (Month Index)].[All]" dimensionUniqueName="[Employee1]" displayFolder="" count="0" memberValueDatatype="20" unbalanced="0" hidden="1"/>
    <cacheHierarchy uniqueName="[Employee1].[StartDate (Month Index)]" caption="StartDate (Month Index)" attribute="1" defaultMemberUniqueName="[Employee1].[StartDate (Month Index)].[All]" allUniqueName="[Employee1].[StartDate (Month Index)].[All]" dimensionUniqueName="[Employee1]" displayFolder="" count="0" memberValueDatatype="20" unbalanced="0" hidden="1"/>
    <cacheHierarchy uniqueName="[Measures].[__XL_Count Engagement]" caption="__XL_Count Engagement" measure="1" displayFolder="" measureGroup="Engagement" count="0" hidden="1"/>
    <cacheHierarchy uniqueName="[Measures].[__XL_Count Training1]" caption="__XL_Count Training1" measure="1" displayFolder="" measureGroup="Training1" count="0" hidden="1"/>
    <cacheHierarchy uniqueName="[Measures].[__XL_Count Employee1]" caption="__XL_Count Employee1" measure="1" displayFolder="" measureGroup="Employee1" count="0" hidden="1"/>
    <cacheHierarchy uniqueName="[Measures].[__No measures defined]" caption="__No measures defined" measure="1" displayFolder="" count="0" hidden="1"/>
    <cacheHierarchy uniqueName="[Measures].[Sum of Age]" caption="Sum of Age" measure="1" displayFolder="" measureGroup="Employee1" count="0" hidden="1">
      <extLst>
        <ext xmlns:x15="http://schemas.microsoft.com/office/spreadsheetml/2010/11/main" uri="{B97F6D7D-B522-45F9-BDA1-12C45D357490}">
          <x15:cacheHierarchy aggregatedColumn="15"/>
        </ext>
      </extLst>
    </cacheHierarchy>
    <cacheHierarchy uniqueName="[Measures].[Sum of EmpID]" caption="Sum of EmpID" measure="1" displayFolder="" measureGroup="Employee1" count="0" hidden="1">
      <extLst>
        <ext xmlns:x15="http://schemas.microsoft.com/office/spreadsheetml/2010/11/main" uri="{B97F6D7D-B522-45F9-BDA1-12C45D357490}">
          <x15:cacheHierarchy aggregatedColumn="0"/>
        </ext>
      </extLst>
    </cacheHierarchy>
    <cacheHierarchy uniqueName="[Measures].[Count of EmpID]" caption="Count of EmpID" measure="1" displayFolder="" measureGroup="Employee1" count="0" hidden="1">
      <extLst>
        <ext xmlns:x15="http://schemas.microsoft.com/office/spreadsheetml/2010/11/main" uri="{B97F6D7D-B522-45F9-BDA1-12C45D357490}">
          <x15:cacheHierarchy aggregatedColumn="0"/>
        </ext>
      </extLst>
    </cacheHierarchy>
    <cacheHierarchy uniqueName="[Measures].[Count of GenderCode]" caption="Count of GenderCode" measure="1" displayFolder="" measureGroup="Employee1" count="0" hidden="1">
      <extLst>
        <ext xmlns:x15="http://schemas.microsoft.com/office/spreadsheetml/2010/11/main" uri="{B97F6D7D-B522-45F9-BDA1-12C45D357490}">
          <x15:cacheHierarchy aggregatedColumn="19"/>
        </ext>
      </extLst>
    </cacheHierarchy>
    <cacheHierarchy uniqueName="[Measures].[Count of EmployeeStatus]" caption="Count of EmployeeStatus" measure="1" displayFolder="" measureGroup="Employee1" count="0" hidden="1">
      <extLst>
        <ext xmlns:x15="http://schemas.microsoft.com/office/spreadsheetml/2010/11/main" uri="{B97F6D7D-B522-45F9-BDA1-12C45D357490}">
          <x15:cacheHierarchy aggregatedColumn="8"/>
        </ext>
      </extLst>
    </cacheHierarchy>
    <cacheHierarchy uniqueName="[Measures].[Sum of Work-Life Balance Score]" caption="Sum of Work-Life Balance Score" measure="1" displayFolder="" measureGroup="Engagement" count="0" hidden="1">
      <extLst>
        <ext xmlns:x15="http://schemas.microsoft.com/office/spreadsheetml/2010/11/main" uri="{B97F6D7D-B522-45F9-BDA1-12C45D357490}">
          <x15:cacheHierarchy aggregatedColumn="34"/>
        </ext>
      </extLst>
    </cacheHierarchy>
    <cacheHierarchy uniqueName="[Measures].[Count of Title]" caption="Count of Title" measure="1" displayFolder="" measureGroup="Employee1" count="0" hidden="1">
      <extLst>
        <ext xmlns:x15="http://schemas.microsoft.com/office/spreadsheetml/2010/11/main" uri="{B97F6D7D-B522-45F9-BDA1-12C45D357490}">
          <x15:cacheHierarchy aggregatedColumn="5"/>
        </ext>
      </extLst>
    </cacheHierarchy>
    <cacheHierarchy uniqueName="[Measures].[Count of Training Outcome]" caption="Count of Training Outcome" measure="1" displayFolder="" measureGroup="Training1" count="0" hidden="1">
      <extLst>
        <ext xmlns:x15="http://schemas.microsoft.com/office/spreadsheetml/2010/11/main" uri="{B97F6D7D-B522-45F9-BDA1-12C45D357490}">
          <x15:cacheHierarchy aggregatedColumn="39"/>
        </ext>
      </extLst>
    </cacheHierarchy>
    <cacheHierarchy uniqueName="[Measures].[Count of Trainer]" caption="Count of Trainer" measure="1" displayFolder="" measureGroup="Training1" count="0" hidden="1">
      <extLst>
        <ext xmlns:x15="http://schemas.microsoft.com/office/spreadsheetml/2010/11/main" uri="{B97F6D7D-B522-45F9-BDA1-12C45D357490}">
          <x15:cacheHierarchy aggregatedColumn="41"/>
        </ext>
      </extLst>
    </cacheHierarchy>
    <cacheHierarchy uniqueName="[Measures].[Count of EmployeeType]" caption="Count of EmployeeType" measure="1" displayFolder="" measureGroup="Employee1" count="0" hidden="1">
      <extLst>
        <ext xmlns:x15="http://schemas.microsoft.com/office/spreadsheetml/2010/11/main" uri="{B97F6D7D-B522-45F9-BDA1-12C45D357490}">
          <x15:cacheHierarchy aggregatedColumn="9"/>
        </ext>
      </extLst>
    </cacheHierarchy>
    <cacheHierarchy uniqueName="[Measures].[Count of ExitDate]" caption="Count of ExitDate" measure="1" displayFolder="" measureGroup="Employee1" count="0" hidden="1">
      <extLst>
        <ext xmlns:x15="http://schemas.microsoft.com/office/spreadsheetml/2010/11/main" uri="{B97F6D7D-B522-45F9-BDA1-12C45D357490}">
          <x15:cacheHierarchy aggregatedColumn="4"/>
        </ext>
      </extLst>
    </cacheHierarchy>
    <cacheHierarchy uniqueName="[Measures].[Average of Age]" caption="Average of Age" measure="1" displayFolder="" measureGroup="Employee1" count="0" hidden="1">
      <extLst>
        <ext xmlns:x15="http://schemas.microsoft.com/office/spreadsheetml/2010/11/main" uri="{B97F6D7D-B522-45F9-BDA1-12C45D357490}">
          <x15:cacheHierarchy aggregatedColumn="15"/>
        </ext>
      </extLst>
    </cacheHierarchy>
    <cacheHierarchy uniqueName="[Measures].[Sum of Current Employee Rating]" caption="Sum of Current Employee Rating" measure="1" displayFolder="" measureGroup="Employee1" count="0" hidden="1">
      <extLst>
        <ext xmlns:x15="http://schemas.microsoft.com/office/spreadsheetml/2010/11/main" uri="{B97F6D7D-B522-45F9-BDA1-12C45D357490}">
          <x15:cacheHierarchy aggregatedColumn="23"/>
        </ext>
      </extLst>
    </cacheHierarchy>
    <cacheHierarchy uniqueName="[Measures].[Count of Performance Score]" caption="Count of Performance Score" measure="1" displayFolder="" measureGroup="Employee1" count="0" hidden="1">
      <extLst>
        <ext xmlns:x15="http://schemas.microsoft.com/office/spreadsheetml/2010/11/main" uri="{B97F6D7D-B522-45F9-BDA1-12C45D357490}">
          <x15:cacheHierarchy aggregatedColumn="22"/>
        </ext>
      </extLst>
    </cacheHierarchy>
    <cacheHierarchy uniqueName="[Measures].[Average of Current Employee Rating]" caption="Average of Current Employee Rating" measure="1" displayFolder="" measureGroup="Employee1" count="0" oneField="1" hidden="1">
      <fieldsUsage count="1">
        <fieldUsage x="1"/>
      </fieldsUsage>
      <extLst>
        <ext xmlns:x15="http://schemas.microsoft.com/office/spreadsheetml/2010/11/main" uri="{B97F6D7D-B522-45F9-BDA1-12C45D357490}">
          <x15:cacheHierarchy aggregatedColumn="23"/>
        </ext>
      </extLst>
    </cacheHierarchy>
  </cacheHierarchies>
  <kpis count="0"/>
  <dimensions count="4">
    <dimension name="Employee1" uniqueName="[Employee1]" caption="Employee1"/>
    <dimension name="Engagement" uniqueName="[Engagement]" caption="Engagement"/>
    <dimension measure="1" name="Measures" uniqueName="[Measures]" caption="Measures"/>
    <dimension name="Training1" uniqueName="[Training1]" caption="Training1"/>
  </dimensions>
  <measureGroups count="3">
    <measureGroup name="Employee1" caption="Employee1"/>
    <measureGroup name="Engagement" caption="Engagement"/>
    <measureGroup name="Training1" caption="Training1"/>
  </measureGroups>
  <maps count="5">
    <map measureGroup="0" dimension="0"/>
    <map measureGroup="1" dimension="0"/>
    <map measureGroup="1" dimension="1"/>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vour Atane" refreshedDate="45624.732217939818" createdVersion="5" refreshedVersion="8" minRefreshableVersion="3" recordCount="0" supportSubquery="1" supportAdvancedDrill="1" xr:uid="{EA1DA5C6-B5BE-47DC-B44C-3852C6890118}">
  <cacheSource type="external" connectionId="1"/>
  <cacheFields count="4">
    <cacheField name="[Employee1].[StartDate (Month)].[StartDate (Month)]" caption="StartDate (Month)" numFmtId="0" hierarchy="29" level="1">
      <sharedItems count="12">
        <s v="Aug"/>
        <s v="Sep"/>
        <s v="Oct"/>
        <s v="Nov"/>
        <s v="Dec"/>
        <s v="Jan"/>
        <s v="Feb"/>
        <s v="Mar"/>
        <s v="Apr"/>
        <s v="May"/>
        <s v="Jun"/>
        <s v="Jul"/>
      </sharedItems>
    </cacheField>
    <cacheField name="[Employee1].[StartDate (Year)].[StartDate (Year)]" caption="StartDate (Year)" numFmtId="0" hierarchy="27" level="1">
      <sharedItems count="6">
        <s v="2018"/>
        <s v="2019"/>
        <s v="2020"/>
        <s v="2021"/>
        <s v="2022"/>
        <s v="2023"/>
      </sharedItems>
    </cacheField>
    <cacheField name="[Measures].[Count of EmpID]" caption="Count of EmpID" numFmtId="0" hierarchy="52" level="32767"/>
    <cacheField name="[Employee1].[TerminationType].[TerminationType]" caption="TerminationType" numFmtId="0" hierarchy="11" level="1">
      <sharedItems containsSemiMixedTypes="0" containsNonDate="0" containsString="0"/>
    </cacheField>
  </cacheFields>
  <cacheHierarchies count="65">
    <cacheHierarchy uniqueName="[Employee1].[EmpID]" caption="EmpID" attribute="1" defaultMemberUniqueName="[Employee1].[EmpID].[All]" allUniqueName="[Employee1].[EmpID].[All]" dimensionUniqueName="[Employee1]" displayFolder="" count="0" memberValueDatatype="20" unbalanced="0"/>
    <cacheHierarchy uniqueName="[Employee1].[FirstName]" caption="FirstName" attribute="1" defaultMemberUniqueName="[Employee1].[FirstName].[All]" allUniqueName="[Employee1].[FirstName].[All]" dimensionUniqueName="[Employee1]" displayFolder="" count="0" memberValueDatatype="130" unbalanced="0"/>
    <cacheHierarchy uniqueName="[Employee1].[LastName]" caption="LastName" attribute="1" defaultMemberUniqueName="[Employee1].[LastName].[All]" allUniqueName="[Employee1].[LastName].[All]" dimensionUniqueName="[Employee1]" displayFolder="" count="0" memberValueDatatype="130" unbalanced="0"/>
    <cacheHierarchy uniqueName="[Employee1].[StartDate]" caption="StartDate" attribute="1" time="1" defaultMemberUniqueName="[Employee1].[StartDate].[All]" allUniqueName="[Employee1].[StartDate].[All]" dimensionUniqueName="[Employee1]" displayFolder="" count="2" memberValueDatatype="7" unbalanced="0"/>
    <cacheHierarchy uniqueName="[Employee1].[ExitDate]" caption="ExitDate" attribute="1" time="1" defaultMemberUniqueName="[Employee1].[ExitDate].[All]" allUniqueName="[Employee1].[ExitDate].[All]" dimensionUniqueName="[Employee1]" displayFolder="" count="0" memberValueDatatype="7" unbalanced="0"/>
    <cacheHierarchy uniqueName="[Employee1].[Title]" caption="Title" attribute="1" defaultMemberUniqueName="[Employee1].[Title].[All]" allUniqueName="[Employee1].[Title].[All]" dimensionUniqueName="[Employee1]" displayFolder="" count="0" memberValueDatatype="130" unbalanced="0"/>
    <cacheHierarchy uniqueName="[Employee1].[Supervisor]" caption="Supervisor" attribute="1" defaultMemberUniqueName="[Employee1].[Supervisor].[All]" allUniqueName="[Employee1].[Supervisor].[All]" dimensionUniqueName="[Employee1]" displayFolder="" count="0" memberValueDatatype="130" unbalanced="0"/>
    <cacheHierarchy uniqueName="[Employee1].[BusinessUnit]" caption="BusinessUnit" attribute="1" defaultMemberUniqueName="[Employee1].[BusinessUnit].[All]" allUniqueName="[Employee1].[BusinessUnit].[All]" dimensionUniqueName="[Employee1]" displayFolder="" count="0" memberValueDatatype="130" unbalanced="0"/>
    <cacheHierarchy uniqueName="[Employee1].[EmployeeStatus]" caption="EmployeeStatus" attribute="1" defaultMemberUniqueName="[Employee1].[EmployeeStatus].[All]" allUniqueName="[Employee1].[EmployeeStatus].[All]" dimensionUniqueName="[Employee1]" displayFolder="" count="0" memberValueDatatype="130" unbalanced="0"/>
    <cacheHierarchy uniqueName="[Employee1].[EmployeeType]" caption="EmployeeType" attribute="1" defaultMemberUniqueName="[Employee1].[EmployeeType].[All]" allUniqueName="[Employee1].[EmployeeType].[All]" dimensionUniqueName="[Employee1]" displayFolder="" count="0" memberValueDatatype="130" unbalanced="0"/>
    <cacheHierarchy uniqueName="[Employee1].[EmployeeClassificationType]" caption="EmployeeClassificationType" attribute="1" defaultMemberUniqueName="[Employee1].[EmployeeClassificationType].[All]" allUniqueName="[Employee1].[EmployeeClassificationType].[All]" dimensionUniqueName="[Employee1]" displayFolder="" count="0" memberValueDatatype="130" unbalanced="0"/>
    <cacheHierarchy uniqueName="[Employee1].[TerminationType]" caption="TerminationType" attribute="1" defaultMemberUniqueName="[Employee1].[TerminationType].[All]" allUniqueName="[Employee1].[TerminationType].[All]" dimensionUniqueName="[Employee1]" displayFolder="" count="2" memberValueDatatype="130" unbalanced="0">
      <fieldsUsage count="2">
        <fieldUsage x="-1"/>
        <fieldUsage x="3"/>
      </fieldsUsage>
    </cacheHierarchy>
    <cacheHierarchy uniqueName="[Employee1].[DepartmentType]" caption="DepartmentType" attribute="1" defaultMemberUniqueName="[Employee1].[DepartmentType].[All]" allUniqueName="[Employee1].[DepartmentType].[All]" dimensionUniqueName="[Employee1]" displayFolder="" count="0" memberValueDatatype="130" unbalanced="0"/>
    <cacheHierarchy uniqueName="[Employee1].[Division]" caption="Division" attribute="1" defaultMemberUniqueName="[Employee1].[Division].[All]" allUniqueName="[Employee1].[Division].[All]" dimensionUniqueName="[Employee1]" displayFolder="" count="0" memberValueDatatype="130" unbalanced="0"/>
    <cacheHierarchy uniqueName="[Employee1].[DOB]" caption="DOB" attribute="1" time="1" defaultMemberUniqueName="[Employee1].[DOB].[All]" allUniqueName="[Employee1].[DOB].[All]" dimensionUniqueName="[Employee1]" displayFolder="" count="0" memberValueDatatype="7" unbalanced="0"/>
    <cacheHierarchy uniqueName="[Employee1].[Age]" caption="Age" attribute="1" defaultMemberUniqueName="[Employee1].[Age].[All]" allUniqueName="[Employee1].[Age].[All]" dimensionUniqueName="[Employee1]" displayFolder="" count="0" memberValueDatatype="20" unbalanced="0"/>
    <cacheHierarchy uniqueName="[Employee1].[Age Bracket]" caption="Age Bracket" attribute="1" defaultMemberUniqueName="[Employee1].[Age Bracket].[All]" allUniqueName="[Employee1].[Age Bracket].[All]" dimensionUniqueName="[Employee1]" displayFolder="" count="0" memberValueDatatype="130" unbalanced="0"/>
    <cacheHierarchy uniqueName="[Employee1].[State]" caption="State" attribute="1" defaultMemberUniqueName="[Employee1].[State].[All]" allUniqueName="[Employee1].[State].[All]" dimensionUniqueName="[Employee1]" displayFolder="" count="0" memberValueDatatype="130" unbalanced="0"/>
    <cacheHierarchy uniqueName="[Employee1].[JobFunctionDescription]" caption="JobFunctionDescription" attribute="1" defaultMemberUniqueName="[Employee1].[JobFunctionDescription].[All]" allUniqueName="[Employee1].[JobFunctionDescription].[All]" dimensionUniqueName="[Employee1]" displayFolder="" count="0" memberValueDatatype="130" unbalanced="0"/>
    <cacheHierarchy uniqueName="[Employee1].[GenderCode]" caption="GenderCode" attribute="1" defaultMemberUniqueName="[Employee1].[GenderCode].[All]" allUniqueName="[Employee1].[GenderCode].[All]" dimensionUniqueName="[Employee1]" displayFolder="" count="0" memberValueDatatype="130" unbalanced="0"/>
    <cacheHierarchy uniqueName="[Employee1].[RaceDesc]" caption="RaceDesc" attribute="1" defaultMemberUniqueName="[Employee1].[RaceDesc].[All]" allUniqueName="[Employee1].[RaceDesc].[All]" dimensionUniqueName="[Employee1]" displayFolder="" count="0" memberValueDatatype="130" unbalanced="0"/>
    <cacheHierarchy uniqueName="[Employee1].[MaritalDesc]" caption="MaritalDesc" attribute="1" defaultMemberUniqueName="[Employee1].[MaritalDesc].[All]" allUniqueName="[Employee1].[MaritalDesc].[All]" dimensionUniqueName="[Employee1]" displayFolder="" count="0" memberValueDatatype="130" unbalanced="0"/>
    <cacheHierarchy uniqueName="[Employee1].[Performance Score]" caption="Performance Score" attribute="1" defaultMemberUniqueName="[Employee1].[Performance Score].[All]" allUniqueName="[Employee1].[Performance Score].[All]" dimensionUniqueName="[Employee1]" displayFolder="" count="0" memberValueDatatype="130" unbalanced="0"/>
    <cacheHierarchy uniqueName="[Employee1].[Current Employee Rating]" caption="Current Employee Rating" attribute="1" defaultMemberUniqueName="[Employee1].[Current Employee Rating].[All]" allUniqueName="[Employee1].[Current Employee Rating].[All]" dimensionUniqueName="[Employee1]" displayFolder="" count="0" memberValueDatatype="20" unbalanced="0"/>
    <cacheHierarchy uniqueName="[Employee1].[ExitDate (Year)]" caption="ExitDate (Year)" attribute="1" defaultMemberUniqueName="[Employee1].[ExitDate (Year)].[All]" allUniqueName="[Employee1].[ExitDate (Year)].[All]" dimensionUniqueName="[Employee1]" displayFolder="" count="2" memberValueDatatype="130" unbalanced="0"/>
    <cacheHierarchy uniqueName="[Employee1].[ExitDate (Quarter)]" caption="ExitDate (Quarter)" attribute="1" defaultMemberUniqueName="[Employee1].[ExitDate (Quarter)].[All]" allUniqueName="[Employee1].[ExitDate (Quarter)].[All]" dimensionUniqueName="[Employee1]" displayFolder="" count="0" memberValueDatatype="130" unbalanced="0"/>
    <cacheHierarchy uniqueName="[Employee1].[ExitDate (Month)]" caption="ExitDate (Month)" attribute="1" defaultMemberUniqueName="[Employee1].[ExitDate (Month)].[All]" allUniqueName="[Employee1].[ExitDate (Month)].[All]" dimensionUniqueName="[Employee1]" displayFolder="" count="2" memberValueDatatype="130" unbalanced="0"/>
    <cacheHierarchy uniqueName="[Employee1].[StartDate (Year)]" caption="StartDate (Year)" attribute="1" defaultMemberUniqueName="[Employee1].[StartDate (Year)].[All]" allUniqueName="[Employee1].[StartDate (Year)].[All]" dimensionUniqueName="[Employee1]" displayFolder="" count="2" memberValueDatatype="130" unbalanced="0">
      <fieldsUsage count="2">
        <fieldUsage x="-1"/>
        <fieldUsage x="1"/>
      </fieldsUsage>
    </cacheHierarchy>
    <cacheHierarchy uniqueName="[Employee1].[StartDate (Quarter)]" caption="StartDate (Quarter)" attribute="1" defaultMemberUniqueName="[Employee1].[StartDate (Quarter)].[All]" allUniqueName="[Employee1].[StartDate (Quarter)].[All]" dimensionUniqueName="[Employee1]" displayFolder="" count="2" memberValueDatatype="130" unbalanced="0"/>
    <cacheHierarchy uniqueName="[Employee1].[StartDate (Month)]" caption="StartDate (Month)" attribute="1" defaultMemberUniqueName="[Employee1].[StartDate (Month)].[All]" allUniqueName="[Employee1].[StartDate (Month)].[All]" dimensionUniqueName="[Employee1]" displayFolder="" count="2" memberValueDatatype="130" unbalanced="0">
      <fieldsUsage count="2">
        <fieldUsage x="-1"/>
        <fieldUsage x="0"/>
      </fieldsUsage>
    </cacheHierarchy>
    <cacheHierarchy uniqueName="[Engagement].[Employee ID]" caption="Employee ID" attribute="1" defaultMemberUniqueName="[Engagement].[Employee ID].[All]" allUniqueName="[Engagement].[Employee ID].[All]" dimensionUniqueName="[Engagement]" displayFolder="" count="0" memberValueDatatype="20" unbalanced="0"/>
    <cacheHierarchy uniqueName="[Engagement].[Survey Date]" caption="Survey Date" attribute="1" time="1" defaultMemberUniqueName="[Engagement].[Survey Date].[All]" allUniqueName="[Engagement].[Survey Date].[All]" dimensionUniqueName="[Engagement]" displayFolder="" count="0" memberValueDatatype="7" unbalanced="0"/>
    <cacheHierarchy uniqueName="[Engagement].[Engagement Score]" caption="Engagement Score" attribute="1" defaultMemberUniqueName="[Engagement].[Engagement Score].[All]" allUniqueName="[Engagement].[Engagement Score].[All]" dimensionUniqueName="[Engagement]" displayFolder="" count="0" memberValueDatatype="20" unbalanced="0"/>
    <cacheHierarchy uniqueName="[Engagement].[Satisfaction Score]" caption="Satisfaction Score" attribute="1" defaultMemberUniqueName="[Engagement].[Satisfaction Score].[All]" allUniqueName="[Engagement].[Satisfaction Score].[All]" dimensionUniqueName="[Engagement]" displayFolder="" count="0" memberValueDatatype="20" unbalanced="0"/>
    <cacheHierarchy uniqueName="[Engagement].[Work-Life Balance Score]" caption="Work-Life Balance Score" attribute="1" defaultMemberUniqueName="[Engagement].[Work-Life Balance Score].[All]" allUniqueName="[Engagement].[Work-Life Balance Score].[All]" dimensionUniqueName="[Engagement]" displayFolder="" count="0" memberValueDatatype="20" unbalanced="0"/>
    <cacheHierarchy uniqueName="[Training1].[Employee ID]" caption="Employee ID" attribute="1" defaultMemberUniqueName="[Training1].[Employee ID].[All]" allUniqueName="[Training1].[Employee ID].[All]" dimensionUniqueName="[Training1]" displayFolder="" count="0" memberValueDatatype="20" unbalanced="0"/>
    <cacheHierarchy uniqueName="[Training1].[Training Date]" caption="Training Date" attribute="1" defaultMemberUniqueName="[Training1].[Training Date].[All]" allUniqueName="[Training1].[Training Date].[All]" dimensionUniqueName="[Training1]" displayFolder="" count="0" memberValueDatatype="20" unbalanced="0"/>
    <cacheHierarchy uniqueName="[Training1].[Training Program Name]" caption="Training Program Name" attribute="1" defaultMemberUniqueName="[Training1].[Training Program Name].[All]" allUniqueName="[Training1].[Training Program Name].[All]" dimensionUniqueName="[Training1]" displayFolder="" count="0" memberValueDatatype="130" unbalanced="0"/>
    <cacheHierarchy uniqueName="[Training1].[Training Type]" caption="Training Type" attribute="1" defaultMemberUniqueName="[Training1].[Training Type].[All]" allUniqueName="[Training1].[Training Type].[All]" dimensionUniqueName="[Training1]" displayFolder="" count="0" memberValueDatatype="130" unbalanced="0"/>
    <cacheHierarchy uniqueName="[Training1].[Training Outcome]" caption="Training Outcome" attribute="1" defaultMemberUniqueName="[Training1].[Training Outcome].[All]" allUniqueName="[Training1].[Training Outcome].[All]" dimensionUniqueName="[Training1]" displayFolder="" count="0" memberValueDatatype="130" unbalanced="0"/>
    <cacheHierarchy uniqueName="[Training1].[Location]" caption="Location" attribute="1" defaultMemberUniqueName="[Training1].[Location].[All]" allUniqueName="[Training1].[Location].[All]" dimensionUniqueName="[Training1]" displayFolder="" count="0" memberValueDatatype="130" unbalanced="0"/>
    <cacheHierarchy uniqueName="[Training1].[Trainer]" caption="Trainer" attribute="1" defaultMemberUniqueName="[Training1].[Trainer].[All]" allUniqueName="[Training1].[Trainer].[All]" dimensionUniqueName="[Training1]" displayFolder="" count="0" memberValueDatatype="130" unbalanced="0"/>
    <cacheHierarchy uniqueName="[Training1].[Training Duration(Days)]" caption="Training Duration(Days)" attribute="1" defaultMemberUniqueName="[Training1].[Training Duration(Days)].[All]" allUniqueName="[Training1].[Training Duration(Days)].[All]" dimensionUniqueName="[Training1]" displayFolder="" count="0" memberValueDatatype="20" unbalanced="0"/>
    <cacheHierarchy uniqueName="[Training1].[Training Cost]" caption="Training Cost" attribute="1" defaultMemberUniqueName="[Training1].[Training Cost].[All]" allUniqueName="[Training1].[Training Cost].[All]" dimensionUniqueName="[Training1]" displayFolder="" count="0" memberValueDatatype="5" unbalanced="0"/>
    <cacheHierarchy uniqueName="[Employee1].[ExitDate (Month Index)]" caption="ExitDate (Month Index)" attribute="1" defaultMemberUniqueName="[Employee1].[ExitDate (Month Index)].[All]" allUniqueName="[Employee1].[ExitDate (Month Index)].[All]" dimensionUniqueName="[Employee1]" displayFolder="" count="0" memberValueDatatype="20" unbalanced="0" hidden="1"/>
    <cacheHierarchy uniqueName="[Employee1].[StartDate (Month Index)]" caption="StartDate (Month Index)" attribute="1" defaultMemberUniqueName="[Employee1].[StartDate (Month Index)].[All]" allUniqueName="[Employee1].[StartDate (Month Index)].[All]" dimensionUniqueName="[Employee1]" displayFolder="" count="0" memberValueDatatype="20" unbalanced="0" hidden="1"/>
    <cacheHierarchy uniqueName="[Measures].[__XL_Count Engagement]" caption="__XL_Count Engagement" measure="1" displayFolder="" measureGroup="Engagement" count="0" hidden="1"/>
    <cacheHierarchy uniqueName="[Measures].[__XL_Count Training1]" caption="__XL_Count Training1" measure="1" displayFolder="" measureGroup="Training1" count="0" hidden="1"/>
    <cacheHierarchy uniqueName="[Measures].[__XL_Count Employee1]" caption="__XL_Count Employee1" measure="1" displayFolder="" measureGroup="Employee1" count="0" hidden="1"/>
    <cacheHierarchy uniqueName="[Measures].[__No measures defined]" caption="__No measures defined" measure="1" displayFolder="" count="0" hidden="1"/>
    <cacheHierarchy uniqueName="[Measures].[Sum of Age]" caption="Sum of Age" measure="1" displayFolder="" measureGroup="Employee1" count="0" hidden="1">
      <extLst>
        <ext xmlns:x15="http://schemas.microsoft.com/office/spreadsheetml/2010/11/main" uri="{B97F6D7D-B522-45F9-BDA1-12C45D357490}">
          <x15:cacheHierarchy aggregatedColumn="15"/>
        </ext>
      </extLst>
    </cacheHierarchy>
    <cacheHierarchy uniqueName="[Measures].[Sum of EmpID]" caption="Sum of EmpID" measure="1" displayFolder="" measureGroup="Employee1" count="0" hidden="1">
      <extLst>
        <ext xmlns:x15="http://schemas.microsoft.com/office/spreadsheetml/2010/11/main" uri="{B97F6D7D-B522-45F9-BDA1-12C45D357490}">
          <x15:cacheHierarchy aggregatedColumn="0"/>
        </ext>
      </extLst>
    </cacheHierarchy>
    <cacheHierarchy uniqueName="[Measures].[Count of EmpID]" caption="Count of EmpID" measure="1" displayFolder="" measureGroup="Employee1" count="0" oneField="1" hidden="1">
      <fieldsUsage count="1">
        <fieldUsage x="2"/>
      </fieldsUsage>
      <extLst>
        <ext xmlns:x15="http://schemas.microsoft.com/office/spreadsheetml/2010/11/main" uri="{B97F6D7D-B522-45F9-BDA1-12C45D357490}">
          <x15:cacheHierarchy aggregatedColumn="0"/>
        </ext>
      </extLst>
    </cacheHierarchy>
    <cacheHierarchy uniqueName="[Measures].[Count of GenderCode]" caption="Count of GenderCode" measure="1" displayFolder="" measureGroup="Employee1" count="0" hidden="1">
      <extLst>
        <ext xmlns:x15="http://schemas.microsoft.com/office/spreadsheetml/2010/11/main" uri="{B97F6D7D-B522-45F9-BDA1-12C45D357490}">
          <x15:cacheHierarchy aggregatedColumn="19"/>
        </ext>
      </extLst>
    </cacheHierarchy>
    <cacheHierarchy uniqueName="[Measures].[Count of EmployeeStatus]" caption="Count of EmployeeStatus" measure="1" displayFolder="" measureGroup="Employee1" count="0" hidden="1">
      <extLst>
        <ext xmlns:x15="http://schemas.microsoft.com/office/spreadsheetml/2010/11/main" uri="{B97F6D7D-B522-45F9-BDA1-12C45D357490}">
          <x15:cacheHierarchy aggregatedColumn="8"/>
        </ext>
      </extLst>
    </cacheHierarchy>
    <cacheHierarchy uniqueName="[Measures].[Sum of Work-Life Balance Score]" caption="Sum of Work-Life Balance Score" measure="1" displayFolder="" measureGroup="Engagement" count="0" hidden="1">
      <extLst>
        <ext xmlns:x15="http://schemas.microsoft.com/office/spreadsheetml/2010/11/main" uri="{B97F6D7D-B522-45F9-BDA1-12C45D357490}">
          <x15:cacheHierarchy aggregatedColumn="34"/>
        </ext>
      </extLst>
    </cacheHierarchy>
    <cacheHierarchy uniqueName="[Measures].[Count of Title]" caption="Count of Title" measure="1" displayFolder="" measureGroup="Employee1" count="0" hidden="1">
      <extLst>
        <ext xmlns:x15="http://schemas.microsoft.com/office/spreadsheetml/2010/11/main" uri="{B97F6D7D-B522-45F9-BDA1-12C45D357490}">
          <x15:cacheHierarchy aggregatedColumn="5"/>
        </ext>
      </extLst>
    </cacheHierarchy>
    <cacheHierarchy uniqueName="[Measures].[Count of Training Outcome]" caption="Count of Training Outcome" measure="1" displayFolder="" measureGroup="Training1" count="0" hidden="1">
      <extLst>
        <ext xmlns:x15="http://schemas.microsoft.com/office/spreadsheetml/2010/11/main" uri="{B97F6D7D-B522-45F9-BDA1-12C45D357490}">
          <x15:cacheHierarchy aggregatedColumn="39"/>
        </ext>
      </extLst>
    </cacheHierarchy>
    <cacheHierarchy uniqueName="[Measures].[Count of Trainer]" caption="Count of Trainer" measure="1" displayFolder="" measureGroup="Training1" count="0" hidden="1">
      <extLst>
        <ext xmlns:x15="http://schemas.microsoft.com/office/spreadsheetml/2010/11/main" uri="{B97F6D7D-B522-45F9-BDA1-12C45D357490}">
          <x15:cacheHierarchy aggregatedColumn="41"/>
        </ext>
      </extLst>
    </cacheHierarchy>
    <cacheHierarchy uniqueName="[Measures].[Count of EmployeeType]" caption="Count of EmployeeType" measure="1" displayFolder="" measureGroup="Employee1" count="0" hidden="1">
      <extLst>
        <ext xmlns:x15="http://schemas.microsoft.com/office/spreadsheetml/2010/11/main" uri="{B97F6D7D-B522-45F9-BDA1-12C45D357490}">
          <x15:cacheHierarchy aggregatedColumn="9"/>
        </ext>
      </extLst>
    </cacheHierarchy>
    <cacheHierarchy uniqueName="[Measures].[Count of ExitDate]" caption="Count of ExitDate" measure="1" displayFolder="" measureGroup="Employee1" count="0" hidden="1">
      <extLst>
        <ext xmlns:x15="http://schemas.microsoft.com/office/spreadsheetml/2010/11/main" uri="{B97F6D7D-B522-45F9-BDA1-12C45D357490}">
          <x15:cacheHierarchy aggregatedColumn="4"/>
        </ext>
      </extLst>
    </cacheHierarchy>
    <cacheHierarchy uniqueName="[Measures].[Average of Age]" caption="Average of Age" measure="1" displayFolder="" measureGroup="Employee1" count="0" hidden="1">
      <extLst>
        <ext xmlns:x15="http://schemas.microsoft.com/office/spreadsheetml/2010/11/main" uri="{B97F6D7D-B522-45F9-BDA1-12C45D357490}">
          <x15:cacheHierarchy aggregatedColumn="15"/>
        </ext>
      </extLst>
    </cacheHierarchy>
    <cacheHierarchy uniqueName="[Measures].[Sum of Current Employee Rating]" caption="Sum of Current Employee Rating" measure="1" displayFolder="" measureGroup="Employee1" count="0" hidden="1">
      <extLst>
        <ext xmlns:x15="http://schemas.microsoft.com/office/spreadsheetml/2010/11/main" uri="{B97F6D7D-B522-45F9-BDA1-12C45D357490}">
          <x15:cacheHierarchy aggregatedColumn="23"/>
        </ext>
      </extLst>
    </cacheHierarchy>
    <cacheHierarchy uniqueName="[Measures].[Count of Performance Score]" caption="Count of Performance Score" measure="1" displayFolder="" measureGroup="Employee1" count="0" hidden="1">
      <extLst>
        <ext xmlns:x15="http://schemas.microsoft.com/office/spreadsheetml/2010/11/main" uri="{B97F6D7D-B522-45F9-BDA1-12C45D357490}">
          <x15:cacheHierarchy aggregatedColumn="22"/>
        </ext>
      </extLst>
    </cacheHierarchy>
    <cacheHierarchy uniqueName="[Measures].[Average of Current Employee Rating]" caption="Average of Current Employee Rating" measure="1" displayFolder="" measureGroup="Employee1" count="0" hidden="1">
      <extLst>
        <ext xmlns:x15="http://schemas.microsoft.com/office/spreadsheetml/2010/11/main" uri="{B97F6D7D-B522-45F9-BDA1-12C45D357490}">
          <x15:cacheHierarchy aggregatedColumn="23"/>
        </ext>
      </extLst>
    </cacheHierarchy>
  </cacheHierarchies>
  <kpis count="0"/>
  <dimensions count="4">
    <dimension name="Employee1" uniqueName="[Employee1]" caption="Employee1"/>
    <dimension name="Engagement" uniqueName="[Engagement]" caption="Engagement"/>
    <dimension measure="1" name="Measures" uniqueName="[Measures]" caption="Measures"/>
    <dimension name="Training1" uniqueName="[Training1]" caption="Training1"/>
  </dimensions>
  <measureGroups count="3">
    <measureGroup name="Employee1" caption="Employee1"/>
    <measureGroup name="Engagement" caption="Engagement"/>
    <measureGroup name="Training1" caption="Training1"/>
  </measureGroups>
  <maps count="5">
    <map measureGroup="0" dimension="0"/>
    <map measureGroup="1" dimension="0"/>
    <map measureGroup="1" dimension="1"/>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vour Atane" refreshedDate="45624.611043865742" createdVersion="3" refreshedVersion="8" minRefreshableVersion="3" recordCount="0" supportSubquery="1" supportAdvancedDrill="1" xr:uid="{9AC9CF4D-5793-4E29-9A7B-32622F63C9AA}">
  <cacheSource type="external" connectionId="1">
    <extLst>
      <ext xmlns:x14="http://schemas.microsoft.com/office/spreadsheetml/2009/9/main" uri="{F057638F-6D5F-4e77-A914-E7F072B9BCA8}">
        <x14:sourceConnection name="ThisWorkbookDataModel"/>
      </ext>
    </extLst>
  </cacheSource>
  <cacheFields count="0"/>
  <cacheHierarchies count="62">
    <cacheHierarchy uniqueName="[Employee1].[EmpID]" caption="EmpID" attribute="1" defaultMemberUniqueName="[Employee1].[EmpID].[All]" allUniqueName="[Employee1].[EmpID].[All]" dimensionUniqueName="[Employee1]" displayFolder="" count="0" memberValueDatatype="20" unbalanced="0"/>
    <cacheHierarchy uniqueName="[Employee1].[FirstName]" caption="FirstName" attribute="1" defaultMemberUniqueName="[Employee1].[FirstName].[All]" allUniqueName="[Employee1].[FirstName].[All]" dimensionUniqueName="[Employee1]" displayFolder="" count="0" memberValueDatatype="130" unbalanced="0"/>
    <cacheHierarchy uniqueName="[Employee1].[LastName]" caption="LastName" attribute="1" defaultMemberUniqueName="[Employee1].[LastName].[All]" allUniqueName="[Employee1].[LastName].[All]" dimensionUniqueName="[Employee1]" displayFolder="" count="0" memberValueDatatype="130" unbalanced="0"/>
    <cacheHierarchy uniqueName="[Employee1].[StartDate]" caption="StartDate" attribute="1" time="1" defaultMemberUniqueName="[Employee1].[StartDate].[All]" allUniqueName="[Employee1].[StartDate].[All]" dimensionUniqueName="[Employee1]" displayFolder="" count="0" memberValueDatatype="7" unbalanced="0"/>
    <cacheHierarchy uniqueName="[Employee1].[ExitDate]" caption="ExitDate" attribute="1" time="1" defaultMemberUniqueName="[Employee1].[ExitDate].[All]" allUniqueName="[Employee1].[ExitDate].[All]" dimensionUniqueName="[Employee1]" displayFolder="" count="0" memberValueDatatype="7" unbalanced="0"/>
    <cacheHierarchy uniqueName="[Employee1].[Title]" caption="Title" attribute="1" defaultMemberUniqueName="[Employee1].[Title].[All]" allUniqueName="[Employee1].[Title].[All]" dimensionUniqueName="[Employee1]" displayFolder="" count="0" memberValueDatatype="130" unbalanced="0"/>
    <cacheHierarchy uniqueName="[Employee1].[Supervisor]" caption="Supervisor" attribute="1" defaultMemberUniqueName="[Employee1].[Supervisor].[All]" allUniqueName="[Employee1].[Supervisor].[All]" dimensionUniqueName="[Employee1]" displayFolder="" count="0" memberValueDatatype="130" unbalanced="0"/>
    <cacheHierarchy uniqueName="[Employee1].[BusinessUnit]" caption="BusinessUnit" attribute="1" defaultMemberUniqueName="[Employee1].[BusinessUnit].[All]" allUniqueName="[Employee1].[BusinessUnit].[All]" dimensionUniqueName="[Employee1]" displayFolder="" count="0" memberValueDatatype="130" unbalanced="0"/>
    <cacheHierarchy uniqueName="[Employee1].[EmployeeStatus]" caption="EmployeeStatus" attribute="1" defaultMemberUniqueName="[Employee1].[EmployeeStatus].[All]" allUniqueName="[Employee1].[EmployeeStatus].[All]" dimensionUniqueName="[Employee1]" displayFolder="" count="0" memberValueDatatype="130" unbalanced="0"/>
    <cacheHierarchy uniqueName="[Employee1].[EmployeeType]" caption="EmployeeType" attribute="1" defaultMemberUniqueName="[Employee1].[EmployeeType].[All]" allUniqueName="[Employee1].[EmployeeType].[All]" dimensionUniqueName="[Employee1]" displayFolder="" count="2" memberValueDatatype="130" unbalanced="0"/>
    <cacheHierarchy uniqueName="[Employee1].[EmployeeClassificationType]" caption="EmployeeClassificationType" attribute="1" defaultMemberUniqueName="[Employee1].[EmployeeClassificationType].[All]" allUniqueName="[Employee1].[EmployeeClassificationType].[All]" dimensionUniqueName="[Employee1]" displayFolder="" count="0" memberValueDatatype="130" unbalanced="0"/>
    <cacheHierarchy uniqueName="[Employee1].[TerminationType]" caption="TerminationType" attribute="1" defaultMemberUniqueName="[Employee1].[TerminationType].[All]" allUniqueName="[Employee1].[TerminationType].[All]" dimensionUniqueName="[Employee1]" displayFolder="" count="2" memberValueDatatype="130" unbalanced="0"/>
    <cacheHierarchy uniqueName="[Employee1].[DepartmentType]" caption="DepartmentType" attribute="1" defaultMemberUniqueName="[Employee1].[DepartmentType].[All]" allUniqueName="[Employee1].[DepartmentType].[All]" dimensionUniqueName="[Employee1]" displayFolder="" count="0" memberValueDatatype="130" unbalanced="0"/>
    <cacheHierarchy uniqueName="[Employee1].[Division]" caption="Division" attribute="1" defaultMemberUniqueName="[Employee1].[Division].[All]" allUniqueName="[Employee1].[Division].[All]" dimensionUniqueName="[Employee1]" displayFolder="" count="0" memberValueDatatype="130" unbalanced="0"/>
    <cacheHierarchy uniqueName="[Employee1].[DOB]" caption="DOB" attribute="1" time="1" defaultMemberUniqueName="[Employee1].[DOB].[All]" allUniqueName="[Employee1].[DOB].[All]" dimensionUniqueName="[Employee1]" displayFolder="" count="0" memberValueDatatype="7" unbalanced="0"/>
    <cacheHierarchy uniqueName="[Employee1].[Age]" caption="Age" attribute="1" defaultMemberUniqueName="[Employee1].[Age].[All]" allUniqueName="[Employee1].[Age].[All]" dimensionUniqueName="[Employee1]" displayFolder="" count="0" memberValueDatatype="20" unbalanced="0"/>
    <cacheHierarchy uniqueName="[Employee1].[Age Bracket]" caption="Age Bracket" attribute="1" defaultMemberUniqueName="[Employee1].[Age Bracket].[All]" allUniqueName="[Employee1].[Age Bracket].[All]" dimensionUniqueName="[Employee1]" displayFolder="" count="0" memberValueDatatype="130" unbalanced="0"/>
    <cacheHierarchy uniqueName="[Employee1].[State]" caption="State" attribute="1" defaultMemberUniqueName="[Employee1].[State].[All]" allUniqueName="[Employee1].[State].[All]" dimensionUniqueName="[Employee1]" displayFolder="" count="0" memberValueDatatype="130" unbalanced="0"/>
    <cacheHierarchy uniqueName="[Employee1].[JobFunctionDescription]" caption="JobFunctionDescription" attribute="1" defaultMemberUniqueName="[Employee1].[JobFunctionDescription].[All]" allUniqueName="[Employee1].[JobFunctionDescription].[All]" dimensionUniqueName="[Employee1]" displayFolder="" count="0" memberValueDatatype="130" unbalanced="0"/>
    <cacheHierarchy uniqueName="[Employee1].[GenderCode]" caption="GenderCode" attribute="1" defaultMemberUniqueName="[Employee1].[GenderCode].[All]" allUniqueName="[Employee1].[GenderCode].[All]" dimensionUniqueName="[Employee1]" displayFolder="" count="0" memberValueDatatype="130" unbalanced="0"/>
    <cacheHierarchy uniqueName="[Employee1].[RaceDesc]" caption="RaceDesc" attribute="1" defaultMemberUniqueName="[Employee1].[RaceDesc].[All]" allUniqueName="[Employee1].[RaceDesc].[All]" dimensionUniqueName="[Employee1]" displayFolder="" count="0" memberValueDatatype="130" unbalanced="0"/>
    <cacheHierarchy uniqueName="[Employee1].[MaritalDesc]" caption="MaritalDesc" attribute="1" defaultMemberUniqueName="[Employee1].[MaritalDesc].[All]" allUniqueName="[Employee1].[MaritalDesc].[All]" dimensionUniqueName="[Employee1]" displayFolder="" count="0" memberValueDatatype="130" unbalanced="0"/>
    <cacheHierarchy uniqueName="[Employee1].[Performance Score]" caption="Performance Score" attribute="1" defaultMemberUniqueName="[Employee1].[Performance Score].[All]" allUniqueName="[Employee1].[Performance Score].[All]" dimensionUniqueName="[Employee1]" displayFolder="" count="0" memberValueDatatype="130" unbalanced="0"/>
    <cacheHierarchy uniqueName="[Employee1].[Current Employee Rating]" caption="Current Employee Rating" attribute="1" defaultMemberUniqueName="[Employee1].[Current Employee Rating].[All]" allUniqueName="[Employee1].[Current Employee Rating].[All]" dimensionUniqueName="[Employee1]" displayFolder="" count="0" memberValueDatatype="20" unbalanced="0"/>
    <cacheHierarchy uniqueName="[Employee1].[ExitDate (Year)]" caption="ExitDate (Year)" attribute="1" defaultMemberUniqueName="[Employee1].[ExitDate (Year)].[All]" allUniqueName="[Employee1].[ExitDate (Year)].[All]" dimensionUniqueName="[Employee1]" displayFolder="" count="0" memberValueDatatype="130" unbalanced="0"/>
    <cacheHierarchy uniqueName="[Employee1].[ExitDate (Quarter)]" caption="ExitDate (Quarter)" attribute="1" defaultMemberUniqueName="[Employee1].[ExitDate (Quarter)].[All]" allUniqueName="[Employee1].[ExitDate (Quarter)].[All]" dimensionUniqueName="[Employee1]" displayFolder="" count="0" memberValueDatatype="130" unbalanced="0"/>
    <cacheHierarchy uniqueName="[Employee1].[ExitDate (Month)]" caption="ExitDate (Month)" attribute="1" defaultMemberUniqueName="[Employee1].[ExitDate (Month)].[All]" allUniqueName="[Employee1].[ExitDate (Month)].[All]" dimensionUniqueName="[Employee1]" displayFolder="" count="0" memberValueDatatype="130" unbalanced="0"/>
    <cacheHierarchy uniqueName="[Employee1].[StartDate (Year)]" caption="StartDate (Year)" attribute="1" defaultMemberUniqueName="[Employee1].[StartDate (Year)].[All]" allUniqueName="[Employee1].[StartDate (Year)].[All]" dimensionUniqueName="[Employee1]" displayFolder="" count="0" memberValueDatatype="130" unbalanced="0"/>
    <cacheHierarchy uniqueName="[Employee1].[StartDate (Quarter)]" caption="StartDate (Quarter)" attribute="1" defaultMemberUniqueName="[Employee1].[StartDate (Quarter)].[All]" allUniqueName="[Employee1].[StartDate (Quarter)].[All]" dimensionUniqueName="[Employee1]" displayFolder="" count="0" memberValueDatatype="130" unbalanced="0"/>
    <cacheHierarchy uniqueName="[Employee1].[StartDate (Month)]" caption="StartDate (Month)" attribute="1" defaultMemberUniqueName="[Employee1].[StartDate (Month)].[All]" allUniqueName="[Employee1].[StartDate (Month)].[All]" dimensionUniqueName="[Employee1]" displayFolder="" count="0" memberValueDatatype="130" unbalanced="0"/>
    <cacheHierarchy uniqueName="[Engagement].[Employee ID]" caption="Employee ID" attribute="1" defaultMemberUniqueName="[Engagement].[Employee ID].[All]" allUniqueName="[Engagement].[Employee ID].[All]" dimensionUniqueName="[Engagement]" displayFolder="" count="0" memberValueDatatype="20" unbalanced="0"/>
    <cacheHierarchy uniqueName="[Engagement].[Survey Date]" caption="Survey Date" attribute="1" time="1" defaultMemberUniqueName="[Engagement].[Survey Date].[All]" allUniqueName="[Engagement].[Survey Date].[All]" dimensionUniqueName="[Engagement]" displayFolder="" count="0" memberValueDatatype="7" unbalanced="0"/>
    <cacheHierarchy uniqueName="[Engagement].[Engagement Score]" caption="Engagement Score" attribute="1" defaultMemberUniqueName="[Engagement].[Engagement Score].[All]" allUniqueName="[Engagement].[Engagement Score].[All]" dimensionUniqueName="[Engagement]" displayFolder="" count="0" memberValueDatatype="20" unbalanced="0"/>
    <cacheHierarchy uniqueName="[Engagement].[Satisfaction Score]" caption="Satisfaction Score" attribute="1" defaultMemberUniqueName="[Engagement].[Satisfaction Score].[All]" allUniqueName="[Engagement].[Satisfaction Score].[All]" dimensionUniqueName="[Engagement]" displayFolder="" count="0" memberValueDatatype="20" unbalanced="0"/>
    <cacheHierarchy uniqueName="[Engagement].[Work-Life Balance Score]" caption="Work-Life Balance Score" attribute="1" defaultMemberUniqueName="[Engagement].[Work-Life Balance Score].[All]" allUniqueName="[Engagement].[Work-Life Balance Score].[All]" dimensionUniqueName="[Engagement]" displayFolder="" count="0" memberValueDatatype="20" unbalanced="0"/>
    <cacheHierarchy uniqueName="[Training1].[Employee ID]" caption="Employee ID" attribute="1" defaultMemberUniqueName="[Training1].[Employee ID].[All]" allUniqueName="[Training1].[Employee ID].[All]" dimensionUniqueName="[Training1]" displayFolder="" count="0" memberValueDatatype="20" unbalanced="0"/>
    <cacheHierarchy uniqueName="[Training1].[Training Date]" caption="Training Date" attribute="1" defaultMemberUniqueName="[Training1].[Training Date].[All]" allUniqueName="[Training1].[Training Date].[All]" dimensionUniqueName="[Training1]" displayFolder="" count="0" memberValueDatatype="20" unbalanced="0"/>
    <cacheHierarchy uniqueName="[Training1].[Training Program Name]" caption="Training Program Name" attribute="1" defaultMemberUniqueName="[Training1].[Training Program Name].[All]" allUniqueName="[Training1].[Training Program Name].[All]" dimensionUniqueName="[Training1]" displayFolder="" count="0" memberValueDatatype="130" unbalanced="0"/>
    <cacheHierarchy uniqueName="[Training1].[Training Type]" caption="Training Type" attribute="1" defaultMemberUniqueName="[Training1].[Training Type].[All]" allUniqueName="[Training1].[Training Type].[All]" dimensionUniqueName="[Training1]" displayFolder="" count="0" memberValueDatatype="130" unbalanced="0"/>
    <cacheHierarchy uniqueName="[Training1].[Training Outcome]" caption="Training Outcome" attribute="1" defaultMemberUniqueName="[Training1].[Training Outcome].[All]" allUniqueName="[Training1].[Training Outcome].[All]" dimensionUniqueName="[Training1]" displayFolder="" count="0" memberValueDatatype="130" unbalanced="0"/>
    <cacheHierarchy uniqueName="[Training1].[Location]" caption="Location" attribute="1" defaultMemberUniqueName="[Training1].[Location].[All]" allUniqueName="[Training1].[Location].[All]" dimensionUniqueName="[Training1]" displayFolder="" count="0" memberValueDatatype="130" unbalanced="0"/>
    <cacheHierarchy uniqueName="[Training1].[Trainer]" caption="Trainer" attribute="1" defaultMemberUniqueName="[Training1].[Trainer].[All]" allUniqueName="[Training1].[Trainer].[All]" dimensionUniqueName="[Training1]" displayFolder="" count="0" memberValueDatatype="130" unbalanced="0"/>
    <cacheHierarchy uniqueName="[Training1].[Training Duration(Days)]" caption="Training Duration(Days)" attribute="1" defaultMemberUniqueName="[Training1].[Training Duration(Days)].[All]" allUniqueName="[Training1].[Training Duration(Days)].[All]" dimensionUniqueName="[Training1]" displayFolder="" count="0" memberValueDatatype="20" unbalanced="0"/>
    <cacheHierarchy uniqueName="[Training1].[Training Cost]" caption="Training Cost" attribute="1" defaultMemberUniqueName="[Training1].[Training Cost].[All]" allUniqueName="[Training1].[Training Cost].[All]" dimensionUniqueName="[Training1]" displayFolder="" count="0" memberValueDatatype="5" unbalanced="0"/>
    <cacheHierarchy uniqueName="[Employee1].[ExitDate (Month Index)]" caption="ExitDate (Month Index)" attribute="1" defaultMemberUniqueName="[Employee1].[ExitDate (Month Index)].[All]" allUniqueName="[Employee1].[ExitDate (Month Index)].[All]" dimensionUniqueName="[Employee1]" displayFolder="" count="0" memberValueDatatype="20" unbalanced="0" hidden="1"/>
    <cacheHierarchy uniqueName="[Employee1].[StartDate (Month Index)]" caption="StartDate (Month Index)" attribute="1" defaultMemberUniqueName="[Employee1].[StartDate (Month Index)].[All]" allUniqueName="[Employee1].[StartDate (Month Index)].[All]" dimensionUniqueName="[Employee1]" displayFolder="" count="0" memberValueDatatype="20" unbalanced="0" hidden="1"/>
    <cacheHierarchy uniqueName="[Measures].[__XL_Count Engagement]" caption="__XL_Count Engagement" measure="1" displayFolder="" measureGroup="Engagement" count="0" hidden="1"/>
    <cacheHierarchy uniqueName="[Measures].[__XL_Count Training1]" caption="__XL_Count Training1" measure="1" displayFolder="" measureGroup="Training1" count="0" hidden="1"/>
    <cacheHierarchy uniqueName="[Measures].[__XL_Count Employee1]" caption="__XL_Count Employee1" measure="1" displayFolder="" measureGroup="Employee1" count="0" hidden="1"/>
    <cacheHierarchy uniqueName="[Measures].[__No measures defined]" caption="__No measures defined" measure="1" displayFolder="" count="0" hidden="1"/>
    <cacheHierarchy uniqueName="[Measures].[Sum of Age]" caption="Sum of Age" measure="1" displayFolder="" measureGroup="Employee1" count="0" hidden="1">
      <extLst>
        <ext xmlns:x15="http://schemas.microsoft.com/office/spreadsheetml/2010/11/main" uri="{B97F6D7D-B522-45F9-BDA1-12C45D357490}">
          <x15:cacheHierarchy aggregatedColumn="15"/>
        </ext>
      </extLst>
    </cacheHierarchy>
    <cacheHierarchy uniqueName="[Measures].[Sum of EmpID]" caption="Sum of EmpID" measure="1" displayFolder="" measureGroup="Employee1" count="0" hidden="1">
      <extLst>
        <ext xmlns:x15="http://schemas.microsoft.com/office/spreadsheetml/2010/11/main" uri="{B97F6D7D-B522-45F9-BDA1-12C45D357490}">
          <x15:cacheHierarchy aggregatedColumn="0"/>
        </ext>
      </extLst>
    </cacheHierarchy>
    <cacheHierarchy uniqueName="[Measures].[Count of EmpID]" caption="Count of EmpID" measure="1" displayFolder="" measureGroup="Employee1" count="0" hidden="1">
      <extLst>
        <ext xmlns:x15="http://schemas.microsoft.com/office/spreadsheetml/2010/11/main" uri="{B97F6D7D-B522-45F9-BDA1-12C45D357490}">
          <x15:cacheHierarchy aggregatedColumn="0"/>
        </ext>
      </extLst>
    </cacheHierarchy>
    <cacheHierarchy uniqueName="[Measures].[Count of GenderCode]" caption="Count of GenderCode" measure="1" displayFolder="" measureGroup="Employee1" count="0" hidden="1">
      <extLst>
        <ext xmlns:x15="http://schemas.microsoft.com/office/spreadsheetml/2010/11/main" uri="{B97F6D7D-B522-45F9-BDA1-12C45D357490}">
          <x15:cacheHierarchy aggregatedColumn="19"/>
        </ext>
      </extLst>
    </cacheHierarchy>
    <cacheHierarchy uniqueName="[Measures].[Count of EmployeeStatus]" caption="Count of EmployeeStatus" measure="1" displayFolder="" measureGroup="Employee1" count="0" hidden="1">
      <extLst>
        <ext xmlns:x15="http://schemas.microsoft.com/office/spreadsheetml/2010/11/main" uri="{B97F6D7D-B522-45F9-BDA1-12C45D357490}">
          <x15:cacheHierarchy aggregatedColumn="8"/>
        </ext>
      </extLst>
    </cacheHierarchy>
    <cacheHierarchy uniqueName="[Measures].[Sum of Work-Life Balance Score]" caption="Sum of Work-Life Balance Score" measure="1" displayFolder="" measureGroup="Engagement" count="0" hidden="1">
      <extLst>
        <ext xmlns:x15="http://schemas.microsoft.com/office/spreadsheetml/2010/11/main" uri="{B97F6D7D-B522-45F9-BDA1-12C45D357490}">
          <x15:cacheHierarchy aggregatedColumn="34"/>
        </ext>
      </extLst>
    </cacheHierarchy>
    <cacheHierarchy uniqueName="[Measures].[Count of Title]" caption="Count of Title" measure="1" displayFolder="" measureGroup="Employee1" count="0" hidden="1">
      <extLst>
        <ext xmlns:x15="http://schemas.microsoft.com/office/spreadsheetml/2010/11/main" uri="{B97F6D7D-B522-45F9-BDA1-12C45D357490}">
          <x15:cacheHierarchy aggregatedColumn="5"/>
        </ext>
      </extLst>
    </cacheHierarchy>
    <cacheHierarchy uniqueName="[Measures].[Count of Training Outcome]" caption="Count of Training Outcome" measure="1" displayFolder="" measureGroup="Training1" count="0" hidden="1">
      <extLst>
        <ext xmlns:x15="http://schemas.microsoft.com/office/spreadsheetml/2010/11/main" uri="{B97F6D7D-B522-45F9-BDA1-12C45D357490}">
          <x15:cacheHierarchy aggregatedColumn="39"/>
        </ext>
      </extLst>
    </cacheHierarchy>
    <cacheHierarchy uniqueName="[Measures].[Count of Trainer]" caption="Count of Trainer" measure="1" displayFolder="" measureGroup="Training1" count="0" hidden="1">
      <extLst>
        <ext xmlns:x15="http://schemas.microsoft.com/office/spreadsheetml/2010/11/main" uri="{B97F6D7D-B522-45F9-BDA1-12C45D357490}">
          <x15:cacheHierarchy aggregatedColumn="41"/>
        </ext>
      </extLst>
    </cacheHierarchy>
    <cacheHierarchy uniqueName="[Measures].[Count of EmployeeType]" caption="Count of EmployeeType" measure="1" displayFolder="" measureGroup="Employee1" count="0" hidden="1">
      <extLst>
        <ext xmlns:x15="http://schemas.microsoft.com/office/spreadsheetml/2010/11/main" uri="{B97F6D7D-B522-45F9-BDA1-12C45D357490}">
          <x15:cacheHierarchy aggregatedColumn="9"/>
        </ext>
      </extLst>
    </cacheHierarchy>
    <cacheHierarchy uniqueName="[Measures].[Count of ExitDate]" caption="Count of ExitDate" measure="1" displayFolder="" measureGroup="Employee1" count="0" hidden="1">
      <extLst>
        <ext xmlns:x15="http://schemas.microsoft.com/office/spreadsheetml/2010/11/main" uri="{B97F6D7D-B522-45F9-BDA1-12C45D357490}">
          <x15:cacheHierarchy aggregatedColumn="4"/>
        </ext>
      </extLst>
    </cacheHierarchy>
    <cacheHierarchy uniqueName="[Measures].[Average of Age]" caption="Average of Age" measure="1" displayFolder="" measureGroup="Employee1"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385819164"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vour Atane" refreshedDate="45624.732219212965" createdVersion="5" refreshedVersion="8" minRefreshableVersion="3" recordCount="0" supportSubquery="1" supportAdvancedDrill="1" xr:uid="{4AE96EF5-A11A-41B9-B584-44DC0B2BF459}">
  <cacheSource type="external" connectionId="1"/>
  <cacheFields count="4">
    <cacheField name="[Employee1].[RaceDesc].[RaceDesc]" caption="RaceDesc" numFmtId="0" hierarchy="20" level="1">
      <sharedItems count="5">
        <s v="Asian"/>
        <s v="Black"/>
        <s v="Hispanic"/>
        <s v="Other"/>
        <s v="White"/>
      </sharedItems>
    </cacheField>
    <cacheField name="[Employee1].[EmployeeStatus].[EmployeeStatus]" caption="EmployeeStatus" numFmtId="0" hierarchy="8" level="1">
      <sharedItems count="2">
        <s v="Active"/>
        <s v="Not Active"/>
      </sharedItems>
    </cacheField>
    <cacheField name="[Measures].[Count of EmployeeStatus]" caption="Count of EmployeeStatus" numFmtId="0" hierarchy="54" level="32767"/>
    <cacheField name="[Employee1].[TerminationType].[TerminationType]" caption="TerminationType" numFmtId="0" hierarchy="11" level="1">
      <sharedItems containsSemiMixedTypes="0" containsNonDate="0" containsString="0"/>
    </cacheField>
  </cacheFields>
  <cacheHierarchies count="65">
    <cacheHierarchy uniqueName="[Employee1].[EmpID]" caption="EmpID" attribute="1" defaultMemberUniqueName="[Employee1].[EmpID].[All]" allUniqueName="[Employee1].[EmpID].[All]" dimensionUniqueName="[Employee1]" displayFolder="" count="0" memberValueDatatype="20" unbalanced="0"/>
    <cacheHierarchy uniqueName="[Employee1].[FirstName]" caption="FirstName" attribute="1" defaultMemberUniqueName="[Employee1].[FirstName].[All]" allUniqueName="[Employee1].[FirstName].[All]" dimensionUniqueName="[Employee1]" displayFolder="" count="0" memberValueDatatype="130" unbalanced="0"/>
    <cacheHierarchy uniqueName="[Employee1].[LastName]" caption="LastName" attribute="1" defaultMemberUniqueName="[Employee1].[LastName].[All]" allUniqueName="[Employee1].[LastName].[All]" dimensionUniqueName="[Employee1]" displayFolder="" count="0" memberValueDatatype="130" unbalanced="0"/>
    <cacheHierarchy uniqueName="[Employee1].[StartDate]" caption="StartDate" attribute="1" time="1" defaultMemberUniqueName="[Employee1].[StartDate].[All]" allUniqueName="[Employee1].[StartDate].[All]" dimensionUniqueName="[Employee1]" displayFolder="" count="0" memberValueDatatype="7" unbalanced="0"/>
    <cacheHierarchy uniqueName="[Employee1].[ExitDate]" caption="ExitDate" attribute="1" time="1" defaultMemberUniqueName="[Employee1].[ExitDate].[All]" allUniqueName="[Employee1].[ExitDate].[All]" dimensionUniqueName="[Employee1]" displayFolder="" count="0" memberValueDatatype="7" unbalanced="0"/>
    <cacheHierarchy uniqueName="[Employee1].[Title]" caption="Title" attribute="1" defaultMemberUniqueName="[Employee1].[Title].[All]" allUniqueName="[Employee1].[Title].[All]" dimensionUniqueName="[Employee1]" displayFolder="" count="0" memberValueDatatype="130" unbalanced="0"/>
    <cacheHierarchy uniqueName="[Employee1].[Supervisor]" caption="Supervisor" attribute="1" defaultMemberUniqueName="[Employee1].[Supervisor].[All]" allUniqueName="[Employee1].[Supervisor].[All]" dimensionUniqueName="[Employee1]" displayFolder="" count="0" memberValueDatatype="130" unbalanced="0"/>
    <cacheHierarchy uniqueName="[Employee1].[BusinessUnit]" caption="BusinessUnit" attribute="1" defaultMemberUniqueName="[Employee1].[BusinessUnit].[All]" allUniqueName="[Employee1].[BusinessUnit].[All]" dimensionUniqueName="[Employee1]" displayFolder="" count="0" memberValueDatatype="130" unbalanced="0"/>
    <cacheHierarchy uniqueName="[Employee1].[EmployeeStatus]" caption="EmployeeStatus" attribute="1" defaultMemberUniqueName="[Employee1].[EmployeeStatus].[All]" allUniqueName="[Employee1].[EmployeeStatus].[All]" dimensionUniqueName="[Employee1]" displayFolder="" count="2" memberValueDatatype="130" unbalanced="0">
      <fieldsUsage count="2">
        <fieldUsage x="-1"/>
        <fieldUsage x="1"/>
      </fieldsUsage>
    </cacheHierarchy>
    <cacheHierarchy uniqueName="[Employee1].[EmployeeType]" caption="EmployeeType" attribute="1" defaultMemberUniqueName="[Employee1].[EmployeeType].[All]" allUniqueName="[Employee1].[EmployeeType].[All]" dimensionUniqueName="[Employee1]" displayFolder="" count="0" memberValueDatatype="130" unbalanced="0"/>
    <cacheHierarchy uniqueName="[Employee1].[EmployeeClassificationType]" caption="EmployeeClassificationType" attribute="1" defaultMemberUniqueName="[Employee1].[EmployeeClassificationType].[All]" allUniqueName="[Employee1].[EmployeeClassificationType].[All]" dimensionUniqueName="[Employee1]" displayFolder="" count="0" memberValueDatatype="130" unbalanced="0"/>
    <cacheHierarchy uniqueName="[Employee1].[TerminationType]" caption="TerminationType" attribute="1" defaultMemberUniqueName="[Employee1].[TerminationType].[All]" allUniqueName="[Employee1].[TerminationType].[All]" dimensionUniqueName="[Employee1]" displayFolder="" count="2" memberValueDatatype="130" unbalanced="0">
      <fieldsUsage count="2">
        <fieldUsage x="-1"/>
        <fieldUsage x="3"/>
      </fieldsUsage>
    </cacheHierarchy>
    <cacheHierarchy uniqueName="[Employee1].[DepartmentType]" caption="DepartmentType" attribute="1" defaultMemberUniqueName="[Employee1].[DepartmentType].[All]" allUniqueName="[Employee1].[DepartmentType].[All]" dimensionUniqueName="[Employee1]" displayFolder="" count="0" memberValueDatatype="130" unbalanced="0"/>
    <cacheHierarchy uniqueName="[Employee1].[Division]" caption="Division" attribute="1" defaultMemberUniqueName="[Employee1].[Division].[All]" allUniqueName="[Employee1].[Division].[All]" dimensionUniqueName="[Employee1]" displayFolder="" count="0" memberValueDatatype="130" unbalanced="0"/>
    <cacheHierarchy uniqueName="[Employee1].[DOB]" caption="DOB" attribute="1" time="1" defaultMemberUniqueName="[Employee1].[DOB].[All]" allUniqueName="[Employee1].[DOB].[All]" dimensionUniqueName="[Employee1]" displayFolder="" count="0" memberValueDatatype="7" unbalanced="0"/>
    <cacheHierarchy uniqueName="[Employee1].[Age]" caption="Age" attribute="1" defaultMemberUniqueName="[Employee1].[Age].[All]" allUniqueName="[Employee1].[Age].[All]" dimensionUniqueName="[Employee1]" displayFolder="" count="0" memberValueDatatype="20" unbalanced="0"/>
    <cacheHierarchy uniqueName="[Employee1].[Age Bracket]" caption="Age Bracket" attribute="1" defaultMemberUniqueName="[Employee1].[Age Bracket].[All]" allUniqueName="[Employee1].[Age Bracket].[All]" dimensionUniqueName="[Employee1]" displayFolder="" count="0" memberValueDatatype="130" unbalanced="0"/>
    <cacheHierarchy uniqueName="[Employee1].[State]" caption="State" attribute="1" defaultMemberUniqueName="[Employee1].[State].[All]" allUniqueName="[Employee1].[State].[All]" dimensionUniqueName="[Employee1]" displayFolder="" count="0" memberValueDatatype="130" unbalanced="0"/>
    <cacheHierarchy uniqueName="[Employee1].[JobFunctionDescription]" caption="JobFunctionDescription" attribute="1" defaultMemberUniqueName="[Employee1].[JobFunctionDescription].[All]" allUniqueName="[Employee1].[JobFunctionDescription].[All]" dimensionUniqueName="[Employee1]" displayFolder="" count="0" memberValueDatatype="130" unbalanced="0"/>
    <cacheHierarchy uniqueName="[Employee1].[GenderCode]" caption="GenderCode" attribute="1" defaultMemberUniqueName="[Employee1].[GenderCode].[All]" allUniqueName="[Employee1].[GenderCode].[All]" dimensionUniqueName="[Employee1]" displayFolder="" count="0" memberValueDatatype="130" unbalanced="0"/>
    <cacheHierarchy uniqueName="[Employee1].[RaceDesc]" caption="RaceDesc" attribute="1" defaultMemberUniqueName="[Employee1].[RaceDesc].[All]" allUniqueName="[Employee1].[RaceDesc].[All]" dimensionUniqueName="[Employee1]" displayFolder="" count="2" memberValueDatatype="130" unbalanced="0">
      <fieldsUsage count="2">
        <fieldUsage x="-1"/>
        <fieldUsage x="0"/>
      </fieldsUsage>
    </cacheHierarchy>
    <cacheHierarchy uniqueName="[Employee1].[MaritalDesc]" caption="MaritalDesc" attribute="1" defaultMemberUniqueName="[Employee1].[MaritalDesc].[All]" allUniqueName="[Employee1].[MaritalDesc].[All]" dimensionUniqueName="[Employee1]" displayFolder="" count="0" memberValueDatatype="130" unbalanced="0"/>
    <cacheHierarchy uniqueName="[Employee1].[Performance Score]" caption="Performance Score" attribute="1" defaultMemberUniqueName="[Employee1].[Performance Score].[All]" allUniqueName="[Employee1].[Performance Score].[All]" dimensionUniqueName="[Employee1]" displayFolder="" count="0" memberValueDatatype="130" unbalanced="0"/>
    <cacheHierarchy uniqueName="[Employee1].[Current Employee Rating]" caption="Current Employee Rating" attribute="1" defaultMemberUniqueName="[Employee1].[Current Employee Rating].[All]" allUniqueName="[Employee1].[Current Employee Rating].[All]" dimensionUniqueName="[Employee1]" displayFolder="" count="0" memberValueDatatype="20" unbalanced="0"/>
    <cacheHierarchy uniqueName="[Employee1].[ExitDate (Year)]" caption="ExitDate (Year)" attribute="1" defaultMemberUniqueName="[Employee1].[ExitDate (Year)].[All]" allUniqueName="[Employee1].[ExitDate (Year)].[All]" dimensionUniqueName="[Employee1]" displayFolder="" count="0" memberValueDatatype="130" unbalanced="0"/>
    <cacheHierarchy uniqueName="[Employee1].[ExitDate (Quarter)]" caption="ExitDate (Quarter)" attribute="1" defaultMemberUniqueName="[Employee1].[ExitDate (Quarter)].[All]" allUniqueName="[Employee1].[ExitDate (Quarter)].[All]" dimensionUniqueName="[Employee1]" displayFolder="" count="0" memberValueDatatype="130" unbalanced="0"/>
    <cacheHierarchy uniqueName="[Employee1].[ExitDate (Month)]" caption="ExitDate (Month)" attribute="1" defaultMemberUniqueName="[Employee1].[ExitDate (Month)].[All]" allUniqueName="[Employee1].[ExitDate (Month)].[All]" dimensionUniqueName="[Employee1]" displayFolder="" count="0" memberValueDatatype="130" unbalanced="0"/>
    <cacheHierarchy uniqueName="[Employee1].[StartDate (Year)]" caption="StartDate (Year)" attribute="1" defaultMemberUniqueName="[Employee1].[StartDate (Year)].[All]" allUniqueName="[Employee1].[StartDate (Year)].[All]" dimensionUniqueName="[Employee1]" displayFolder="" count="0" memberValueDatatype="130" unbalanced="0"/>
    <cacheHierarchy uniqueName="[Employee1].[StartDate (Quarter)]" caption="StartDate (Quarter)" attribute="1" defaultMemberUniqueName="[Employee1].[StartDate (Quarter)].[All]" allUniqueName="[Employee1].[StartDate (Quarter)].[All]" dimensionUniqueName="[Employee1]" displayFolder="" count="0" memberValueDatatype="130" unbalanced="0"/>
    <cacheHierarchy uniqueName="[Employee1].[StartDate (Month)]" caption="StartDate (Month)" attribute="1" defaultMemberUniqueName="[Employee1].[StartDate (Month)].[All]" allUniqueName="[Employee1].[StartDate (Month)].[All]" dimensionUniqueName="[Employee1]" displayFolder="" count="0" memberValueDatatype="130" unbalanced="0"/>
    <cacheHierarchy uniqueName="[Engagement].[Employee ID]" caption="Employee ID" attribute="1" defaultMemberUniqueName="[Engagement].[Employee ID].[All]" allUniqueName="[Engagement].[Employee ID].[All]" dimensionUniqueName="[Engagement]" displayFolder="" count="0" memberValueDatatype="20" unbalanced="0"/>
    <cacheHierarchy uniqueName="[Engagement].[Survey Date]" caption="Survey Date" attribute="1" time="1" defaultMemberUniqueName="[Engagement].[Survey Date].[All]" allUniqueName="[Engagement].[Survey Date].[All]" dimensionUniqueName="[Engagement]" displayFolder="" count="0" memberValueDatatype="7" unbalanced="0"/>
    <cacheHierarchy uniqueName="[Engagement].[Engagement Score]" caption="Engagement Score" attribute="1" defaultMemberUniqueName="[Engagement].[Engagement Score].[All]" allUniqueName="[Engagement].[Engagement Score].[All]" dimensionUniqueName="[Engagement]" displayFolder="" count="0" memberValueDatatype="20" unbalanced="0"/>
    <cacheHierarchy uniqueName="[Engagement].[Satisfaction Score]" caption="Satisfaction Score" attribute="1" defaultMemberUniqueName="[Engagement].[Satisfaction Score].[All]" allUniqueName="[Engagement].[Satisfaction Score].[All]" dimensionUniqueName="[Engagement]" displayFolder="" count="0" memberValueDatatype="20" unbalanced="0"/>
    <cacheHierarchy uniqueName="[Engagement].[Work-Life Balance Score]" caption="Work-Life Balance Score" attribute="1" defaultMemberUniqueName="[Engagement].[Work-Life Balance Score].[All]" allUniqueName="[Engagement].[Work-Life Balance Score].[All]" dimensionUniqueName="[Engagement]" displayFolder="" count="0" memberValueDatatype="20" unbalanced="0"/>
    <cacheHierarchy uniqueName="[Training1].[Employee ID]" caption="Employee ID" attribute="1" defaultMemberUniqueName="[Training1].[Employee ID].[All]" allUniqueName="[Training1].[Employee ID].[All]" dimensionUniqueName="[Training1]" displayFolder="" count="0" memberValueDatatype="20" unbalanced="0"/>
    <cacheHierarchy uniqueName="[Training1].[Training Date]" caption="Training Date" attribute="1" defaultMemberUniqueName="[Training1].[Training Date].[All]" allUniqueName="[Training1].[Training Date].[All]" dimensionUniqueName="[Training1]" displayFolder="" count="0" memberValueDatatype="20" unbalanced="0"/>
    <cacheHierarchy uniqueName="[Training1].[Training Program Name]" caption="Training Program Name" attribute="1" defaultMemberUniqueName="[Training1].[Training Program Name].[All]" allUniqueName="[Training1].[Training Program Name].[All]" dimensionUniqueName="[Training1]" displayFolder="" count="0" memberValueDatatype="130" unbalanced="0"/>
    <cacheHierarchy uniqueName="[Training1].[Training Type]" caption="Training Type" attribute="1" defaultMemberUniqueName="[Training1].[Training Type].[All]" allUniqueName="[Training1].[Training Type].[All]" dimensionUniqueName="[Training1]" displayFolder="" count="0" memberValueDatatype="130" unbalanced="0"/>
    <cacheHierarchy uniqueName="[Training1].[Training Outcome]" caption="Training Outcome" attribute="1" defaultMemberUniqueName="[Training1].[Training Outcome].[All]" allUniqueName="[Training1].[Training Outcome].[All]" dimensionUniqueName="[Training1]" displayFolder="" count="0" memberValueDatatype="130" unbalanced="0"/>
    <cacheHierarchy uniqueName="[Training1].[Location]" caption="Location" attribute="1" defaultMemberUniqueName="[Training1].[Location].[All]" allUniqueName="[Training1].[Location].[All]" dimensionUniqueName="[Training1]" displayFolder="" count="0" memberValueDatatype="130" unbalanced="0"/>
    <cacheHierarchy uniqueName="[Training1].[Trainer]" caption="Trainer" attribute="1" defaultMemberUniqueName="[Training1].[Trainer].[All]" allUniqueName="[Training1].[Trainer].[All]" dimensionUniqueName="[Training1]" displayFolder="" count="0" memberValueDatatype="130" unbalanced="0"/>
    <cacheHierarchy uniqueName="[Training1].[Training Duration(Days)]" caption="Training Duration(Days)" attribute="1" defaultMemberUniqueName="[Training1].[Training Duration(Days)].[All]" allUniqueName="[Training1].[Training Duration(Days)].[All]" dimensionUniqueName="[Training1]" displayFolder="" count="0" memberValueDatatype="20" unbalanced="0"/>
    <cacheHierarchy uniqueName="[Training1].[Training Cost]" caption="Training Cost" attribute="1" defaultMemberUniqueName="[Training1].[Training Cost].[All]" allUniqueName="[Training1].[Training Cost].[All]" dimensionUniqueName="[Training1]" displayFolder="" count="0" memberValueDatatype="5" unbalanced="0"/>
    <cacheHierarchy uniqueName="[Employee1].[ExitDate (Month Index)]" caption="ExitDate (Month Index)" attribute="1" defaultMemberUniqueName="[Employee1].[ExitDate (Month Index)].[All]" allUniqueName="[Employee1].[ExitDate (Month Index)].[All]" dimensionUniqueName="[Employee1]" displayFolder="" count="0" memberValueDatatype="20" unbalanced="0" hidden="1"/>
    <cacheHierarchy uniqueName="[Employee1].[StartDate (Month Index)]" caption="StartDate (Month Index)" attribute="1" defaultMemberUniqueName="[Employee1].[StartDate (Month Index)].[All]" allUniqueName="[Employee1].[StartDate (Month Index)].[All]" dimensionUniqueName="[Employee1]" displayFolder="" count="0" memberValueDatatype="20" unbalanced="0" hidden="1"/>
    <cacheHierarchy uniqueName="[Measures].[__XL_Count Engagement]" caption="__XL_Count Engagement" measure="1" displayFolder="" measureGroup="Engagement" count="0" hidden="1"/>
    <cacheHierarchy uniqueName="[Measures].[__XL_Count Training1]" caption="__XL_Count Training1" measure="1" displayFolder="" measureGroup="Training1" count="0" hidden="1"/>
    <cacheHierarchy uniqueName="[Measures].[__XL_Count Employee1]" caption="__XL_Count Employee1" measure="1" displayFolder="" measureGroup="Employee1" count="0" hidden="1"/>
    <cacheHierarchy uniqueName="[Measures].[__No measures defined]" caption="__No measures defined" measure="1" displayFolder="" count="0" hidden="1"/>
    <cacheHierarchy uniqueName="[Measures].[Sum of Age]" caption="Sum of Age" measure="1" displayFolder="" measureGroup="Employee1" count="0" hidden="1">
      <extLst>
        <ext xmlns:x15="http://schemas.microsoft.com/office/spreadsheetml/2010/11/main" uri="{B97F6D7D-B522-45F9-BDA1-12C45D357490}">
          <x15:cacheHierarchy aggregatedColumn="15"/>
        </ext>
      </extLst>
    </cacheHierarchy>
    <cacheHierarchy uniqueName="[Measures].[Sum of EmpID]" caption="Sum of EmpID" measure="1" displayFolder="" measureGroup="Employee1" count="0" hidden="1">
      <extLst>
        <ext xmlns:x15="http://schemas.microsoft.com/office/spreadsheetml/2010/11/main" uri="{B97F6D7D-B522-45F9-BDA1-12C45D357490}">
          <x15:cacheHierarchy aggregatedColumn="0"/>
        </ext>
      </extLst>
    </cacheHierarchy>
    <cacheHierarchy uniqueName="[Measures].[Count of EmpID]" caption="Count of EmpID" measure="1" displayFolder="" measureGroup="Employee1" count="0" hidden="1">
      <extLst>
        <ext xmlns:x15="http://schemas.microsoft.com/office/spreadsheetml/2010/11/main" uri="{B97F6D7D-B522-45F9-BDA1-12C45D357490}">
          <x15:cacheHierarchy aggregatedColumn="0"/>
        </ext>
      </extLst>
    </cacheHierarchy>
    <cacheHierarchy uniqueName="[Measures].[Count of GenderCode]" caption="Count of GenderCode" measure="1" displayFolder="" measureGroup="Employee1" count="0" hidden="1">
      <extLst>
        <ext xmlns:x15="http://schemas.microsoft.com/office/spreadsheetml/2010/11/main" uri="{B97F6D7D-B522-45F9-BDA1-12C45D357490}">
          <x15:cacheHierarchy aggregatedColumn="19"/>
        </ext>
      </extLst>
    </cacheHierarchy>
    <cacheHierarchy uniqueName="[Measures].[Count of EmployeeStatus]" caption="Count of EmployeeStatus" measure="1" displayFolder="" measureGroup="Employee1"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Work-Life Balance Score]" caption="Sum of Work-Life Balance Score" measure="1" displayFolder="" measureGroup="Engagement" count="0" hidden="1">
      <extLst>
        <ext xmlns:x15="http://schemas.microsoft.com/office/spreadsheetml/2010/11/main" uri="{B97F6D7D-B522-45F9-BDA1-12C45D357490}">
          <x15:cacheHierarchy aggregatedColumn="34"/>
        </ext>
      </extLst>
    </cacheHierarchy>
    <cacheHierarchy uniqueName="[Measures].[Count of Title]" caption="Count of Title" measure="1" displayFolder="" measureGroup="Employee1" count="0" hidden="1">
      <extLst>
        <ext xmlns:x15="http://schemas.microsoft.com/office/spreadsheetml/2010/11/main" uri="{B97F6D7D-B522-45F9-BDA1-12C45D357490}">
          <x15:cacheHierarchy aggregatedColumn="5"/>
        </ext>
      </extLst>
    </cacheHierarchy>
    <cacheHierarchy uniqueName="[Measures].[Count of Training Outcome]" caption="Count of Training Outcome" measure="1" displayFolder="" measureGroup="Training1" count="0" hidden="1">
      <extLst>
        <ext xmlns:x15="http://schemas.microsoft.com/office/spreadsheetml/2010/11/main" uri="{B97F6D7D-B522-45F9-BDA1-12C45D357490}">
          <x15:cacheHierarchy aggregatedColumn="39"/>
        </ext>
      </extLst>
    </cacheHierarchy>
    <cacheHierarchy uniqueName="[Measures].[Count of Trainer]" caption="Count of Trainer" measure="1" displayFolder="" measureGroup="Training1" count="0" hidden="1">
      <extLst>
        <ext xmlns:x15="http://schemas.microsoft.com/office/spreadsheetml/2010/11/main" uri="{B97F6D7D-B522-45F9-BDA1-12C45D357490}">
          <x15:cacheHierarchy aggregatedColumn="41"/>
        </ext>
      </extLst>
    </cacheHierarchy>
    <cacheHierarchy uniqueName="[Measures].[Count of EmployeeType]" caption="Count of EmployeeType" measure="1" displayFolder="" measureGroup="Employee1" count="0" hidden="1">
      <extLst>
        <ext xmlns:x15="http://schemas.microsoft.com/office/spreadsheetml/2010/11/main" uri="{B97F6D7D-B522-45F9-BDA1-12C45D357490}">
          <x15:cacheHierarchy aggregatedColumn="9"/>
        </ext>
      </extLst>
    </cacheHierarchy>
    <cacheHierarchy uniqueName="[Measures].[Count of ExitDate]" caption="Count of ExitDate" measure="1" displayFolder="" measureGroup="Employee1" count="0" hidden="1">
      <extLst>
        <ext xmlns:x15="http://schemas.microsoft.com/office/spreadsheetml/2010/11/main" uri="{B97F6D7D-B522-45F9-BDA1-12C45D357490}">
          <x15:cacheHierarchy aggregatedColumn="4"/>
        </ext>
      </extLst>
    </cacheHierarchy>
    <cacheHierarchy uniqueName="[Measures].[Average of Age]" caption="Average of Age" measure="1" displayFolder="" measureGroup="Employee1" count="0" hidden="1">
      <extLst>
        <ext xmlns:x15="http://schemas.microsoft.com/office/spreadsheetml/2010/11/main" uri="{B97F6D7D-B522-45F9-BDA1-12C45D357490}">
          <x15:cacheHierarchy aggregatedColumn="15"/>
        </ext>
      </extLst>
    </cacheHierarchy>
    <cacheHierarchy uniqueName="[Measures].[Sum of Current Employee Rating]" caption="Sum of Current Employee Rating" measure="1" displayFolder="" measureGroup="Employee1" count="0" hidden="1">
      <extLst>
        <ext xmlns:x15="http://schemas.microsoft.com/office/spreadsheetml/2010/11/main" uri="{B97F6D7D-B522-45F9-BDA1-12C45D357490}">
          <x15:cacheHierarchy aggregatedColumn="23"/>
        </ext>
      </extLst>
    </cacheHierarchy>
    <cacheHierarchy uniqueName="[Measures].[Count of Performance Score]" caption="Count of Performance Score" measure="1" displayFolder="" measureGroup="Employee1" count="0" hidden="1">
      <extLst>
        <ext xmlns:x15="http://schemas.microsoft.com/office/spreadsheetml/2010/11/main" uri="{B97F6D7D-B522-45F9-BDA1-12C45D357490}">
          <x15:cacheHierarchy aggregatedColumn="22"/>
        </ext>
      </extLst>
    </cacheHierarchy>
    <cacheHierarchy uniqueName="[Measures].[Average of Current Employee Rating]" caption="Average of Current Employee Rating" measure="1" displayFolder="" measureGroup="Employee1" count="0" hidden="1">
      <extLst>
        <ext xmlns:x15="http://schemas.microsoft.com/office/spreadsheetml/2010/11/main" uri="{B97F6D7D-B522-45F9-BDA1-12C45D357490}">
          <x15:cacheHierarchy aggregatedColumn="23"/>
        </ext>
      </extLst>
    </cacheHierarchy>
  </cacheHierarchies>
  <kpis count="0"/>
  <dimensions count="4">
    <dimension name="Employee1" uniqueName="[Employee1]" caption="Employee1"/>
    <dimension name="Engagement" uniqueName="[Engagement]" caption="Engagement"/>
    <dimension measure="1" name="Measures" uniqueName="[Measures]" caption="Measures"/>
    <dimension name="Training1" uniqueName="[Training1]" caption="Training1"/>
  </dimensions>
  <measureGroups count="3">
    <measureGroup name="Employee1" caption="Employee1"/>
    <measureGroup name="Engagement" caption="Engagement"/>
    <measureGroup name="Training1" caption="Training1"/>
  </measureGroups>
  <maps count="5">
    <map measureGroup="0" dimension="0"/>
    <map measureGroup="1" dimension="0"/>
    <map measureGroup="1" dimension="1"/>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vour Atane" refreshedDate="45624.732220601851" createdVersion="5" refreshedVersion="8" minRefreshableVersion="3" recordCount="0" supportSubquery="1" supportAdvancedDrill="1" xr:uid="{5977524B-3EBF-40B2-8885-AA7BCFFD62D4}">
  <cacheSource type="external" connectionId="1"/>
  <cacheFields count="3">
    <cacheField name="[Employee1].[TerminationType].[TerminationType]" caption="TerminationType" numFmtId="0" hierarchy="11" level="1">
      <sharedItems count="5">
        <s v="Involuntary"/>
        <s v="Resignation"/>
        <s v="Retirement"/>
        <s v="Unk"/>
        <s v="Voluntary"/>
      </sharedItems>
    </cacheField>
    <cacheField name="[Employee1].[EmployeeStatus].[EmployeeStatus]" caption="EmployeeStatus" numFmtId="0" hierarchy="8" level="1">
      <sharedItems count="2">
        <s v="Active"/>
        <s v="Not Active"/>
      </sharedItems>
    </cacheField>
    <cacheField name="[Measures].[Count of EmployeeStatus]" caption="Count of EmployeeStatus" numFmtId="0" hierarchy="54" level="32767"/>
  </cacheFields>
  <cacheHierarchies count="65">
    <cacheHierarchy uniqueName="[Employee1].[EmpID]" caption="EmpID" attribute="1" defaultMemberUniqueName="[Employee1].[EmpID].[All]" allUniqueName="[Employee1].[EmpID].[All]" dimensionUniqueName="[Employee1]" displayFolder="" count="0" memberValueDatatype="20" unbalanced="0"/>
    <cacheHierarchy uniqueName="[Employee1].[FirstName]" caption="FirstName" attribute="1" defaultMemberUniqueName="[Employee1].[FirstName].[All]" allUniqueName="[Employee1].[FirstName].[All]" dimensionUniqueName="[Employee1]" displayFolder="" count="0" memberValueDatatype="130" unbalanced="0"/>
    <cacheHierarchy uniqueName="[Employee1].[LastName]" caption="LastName" attribute="1" defaultMemberUniqueName="[Employee1].[LastName].[All]" allUniqueName="[Employee1].[LastName].[All]" dimensionUniqueName="[Employee1]" displayFolder="" count="0" memberValueDatatype="130" unbalanced="0"/>
    <cacheHierarchy uniqueName="[Employee1].[StartDate]" caption="StartDate" attribute="1" time="1" defaultMemberUniqueName="[Employee1].[StartDate].[All]" allUniqueName="[Employee1].[StartDate].[All]" dimensionUniqueName="[Employee1]" displayFolder="" count="0" memberValueDatatype="7" unbalanced="0"/>
    <cacheHierarchy uniqueName="[Employee1].[ExitDate]" caption="ExitDate" attribute="1" time="1" defaultMemberUniqueName="[Employee1].[ExitDate].[All]" allUniqueName="[Employee1].[ExitDate].[All]" dimensionUniqueName="[Employee1]" displayFolder="" count="0" memberValueDatatype="7" unbalanced="0"/>
    <cacheHierarchy uniqueName="[Employee1].[Title]" caption="Title" attribute="1" defaultMemberUniqueName="[Employee1].[Title].[All]" allUniqueName="[Employee1].[Title].[All]" dimensionUniqueName="[Employee1]" displayFolder="" count="0" memberValueDatatype="130" unbalanced="0"/>
    <cacheHierarchy uniqueName="[Employee1].[Supervisor]" caption="Supervisor" attribute="1" defaultMemberUniqueName="[Employee1].[Supervisor].[All]" allUniqueName="[Employee1].[Supervisor].[All]" dimensionUniqueName="[Employee1]" displayFolder="" count="0" memberValueDatatype="130" unbalanced="0"/>
    <cacheHierarchy uniqueName="[Employee1].[BusinessUnit]" caption="BusinessUnit" attribute="1" defaultMemberUniqueName="[Employee1].[BusinessUnit].[All]" allUniqueName="[Employee1].[BusinessUnit].[All]" dimensionUniqueName="[Employee1]" displayFolder="" count="0" memberValueDatatype="130" unbalanced="0"/>
    <cacheHierarchy uniqueName="[Employee1].[EmployeeStatus]" caption="EmployeeStatus" attribute="1" defaultMemberUniqueName="[Employee1].[EmployeeStatus].[All]" allUniqueName="[Employee1].[EmployeeStatus].[All]" dimensionUniqueName="[Employee1]" displayFolder="" count="2" memberValueDatatype="130" unbalanced="0">
      <fieldsUsage count="2">
        <fieldUsage x="-1"/>
        <fieldUsage x="1"/>
      </fieldsUsage>
    </cacheHierarchy>
    <cacheHierarchy uniqueName="[Employee1].[EmployeeType]" caption="EmployeeType" attribute="1" defaultMemberUniqueName="[Employee1].[EmployeeType].[All]" allUniqueName="[Employee1].[EmployeeType].[All]" dimensionUniqueName="[Employee1]" displayFolder="" count="0" memberValueDatatype="130" unbalanced="0"/>
    <cacheHierarchy uniqueName="[Employee1].[EmployeeClassificationType]" caption="EmployeeClassificationType" attribute="1" defaultMemberUniqueName="[Employee1].[EmployeeClassificationType].[All]" allUniqueName="[Employee1].[EmployeeClassificationType].[All]" dimensionUniqueName="[Employee1]" displayFolder="" count="0" memberValueDatatype="130" unbalanced="0"/>
    <cacheHierarchy uniqueName="[Employee1].[TerminationType]" caption="TerminationType" attribute="1" defaultMemberUniqueName="[Employee1].[TerminationType].[All]" allUniqueName="[Employee1].[TerminationType].[All]" dimensionUniqueName="[Employee1]" displayFolder="" count="2" memberValueDatatype="130" unbalanced="0">
      <fieldsUsage count="2">
        <fieldUsage x="-1"/>
        <fieldUsage x="0"/>
      </fieldsUsage>
    </cacheHierarchy>
    <cacheHierarchy uniqueName="[Employee1].[DepartmentType]" caption="DepartmentType" attribute="1" defaultMemberUniqueName="[Employee1].[DepartmentType].[All]" allUniqueName="[Employee1].[DepartmentType].[All]" dimensionUniqueName="[Employee1]" displayFolder="" count="0" memberValueDatatype="130" unbalanced="0"/>
    <cacheHierarchy uniqueName="[Employee1].[Division]" caption="Division" attribute="1" defaultMemberUniqueName="[Employee1].[Division].[All]" allUniqueName="[Employee1].[Division].[All]" dimensionUniqueName="[Employee1]" displayFolder="" count="0" memberValueDatatype="130" unbalanced="0"/>
    <cacheHierarchy uniqueName="[Employee1].[DOB]" caption="DOB" attribute="1" time="1" defaultMemberUniqueName="[Employee1].[DOB].[All]" allUniqueName="[Employee1].[DOB].[All]" dimensionUniqueName="[Employee1]" displayFolder="" count="0" memberValueDatatype="7" unbalanced="0"/>
    <cacheHierarchy uniqueName="[Employee1].[Age]" caption="Age" attribute="1" defaultMemberUniqueName="[Employee1].[Age].[All]" allUniqueName="[Employee1].[Age].[All]" dimensionUniqueName="[Employee1]" displayFolder="" count="0" memberValueDatatype="20" unbalanced="0"/>
    <cacheHierarchy uniqueName="[Employee1].[Age Bracket]" caption="Age Bracket" attribute="1" defaultMemberUniqueName="[Employee1].[Age Bracket].[All]" allUniqueName="[Employee1].[Age Bracket].[All]" dimensionUniqueName="[Employee1]" displayFolder="" count="0" memberValueDatatype="130" unbalanced="0"/>
    <cacheHierarchy uniqueName="[Employee1].[State]" caption="State" attribute="1" defaultMemberUniqueName="[Employee1].[State].[All]" allUniqueName="[Employee1].[State].[All]" dimensionUniqueName="[Employee1]" displayFolder="" count="0" memberValueDatatype="130" unbalanced="0"/>
    <cacheHierarchy uniqueName="[Employee1].[JobFunctionDescription]" caption="JobFunctionDescription" attribute="1" defaultMemberUniqueName="[Employee1].[JobFunctionDescription].[All]" allUniqueName="[Employee1].[JobFunctionDescription].[All]" dimensionUniqueName="[Employee1]" displayFolder="" count="0" memberValueDatatype="130" unbalanced="0"/>
    <cacheHierarchy uniqueName="[Employee1].[GenderCode]" caption="GenderCode" attribute="1" defaultMemberUniqueName="[Employee1].[GenderCode].[All]" allUniqueName="[Employee1].[GenderCode].[All]" dimensionUniqueName="[Employee1]" displayFolder="" count="0" memberValueDatatype="130" unbalanced="0"/>
    <cacheHierarchy uniqueName="[Employee1].[RaceDesc]" caption="RaceDesc" attribute="1" defaultMemberUniqueName="[Employee1].[RaceDesc].[All]" allUniqueName="[Employee1].[RaceDesc].[All]" dimensionUniqueName="[Employee1]" displayFolder="" count="0" memberValueDatatype="130" unbalanced="0"/>
    <cacheHierarchy uniqueName="[Employee1].[MaritalDesc]" caption="MaritalDesc" attribute="1" defaultMemberUniqueName="[Employee1].[MaritalDesc].[All]" allUniqueName="[Employee1].[MaritalDesc].[All]" dimensionUniqueName="[Employee1]" displayFolder="" count="0" memberValueDatatype="130" unbalanced="0"/>
    <cacheHierarchy uniqueName="[Employee1].[Performance Score]" caption="Performance Score" attribute="1" defaultMemberUniqueName="[Employee1].[Performance Score].[All]" allUniqueName="[Employee1].[Performance Score].[All]" dimensionUniqueName="[Employee1]" displayFolder="" count="0" memberValueDatatype="130" unbalanced="0"/>
    <cacheHierarchy uniqueName="[Employee1].[Current Employee Rating]" caption="Current Employee Rating" attribute="1" defaultMemberUniqueName="[Employee1].[Current Employee Rating].[All]" allUniqueName="[Employee1].[Current Employee Rating].[All]" dimensionUniqueName="[Employee1]" displayFolder="" count="0" memberValueDatatype="20" unbalanced="0"/>
    <cacheHierarchy uniqueName="[Employee1].[ExitDate (Year)]" caption="ExitDate (Year)" attribute="1" defaultMemberUniqueName="[Employee1].[ExitDate (Year)].[All]" allUniqueName="[Employee1].[ExitDate (Year)].[All]" dimensionUniqueName="[Employee1]" displayFolder="" count="0" memberValueDatatype="130" unbalanced="0"/>
    <cacheHierarchy uniqueName="[Employee1].[ExitDate (Quarter)]" caption="ExitDate (Quarter)" attribute="1" defaultMemberUniqueName="[Employee1].[ExitDate (Quarter)].[All]" allUniqueName="[Employee1].[ExitDate (Quarter)].[All]" dimensionUniqueName="[Employee1]" displayFolder="" count="0" memberValueDatatype="130" unbalanced="0"/>
    <cacheHierarchy uniqueName="[Employee1].[ExitDate (Month)]" caption="ExitDate (Month)" attribute="1" defaultMemberUniqueName="[Employee1].[ExitDate (Month)].[All]" allUniqueName="[Employee1].[ExitDate (Month)].[All]" dimensionUniqueName="[Employee1]" displayFolder="" count="0" memberValueDatatype="130" unbalanced="0"/>
    <cacheHierarchy uniqueName="[Employee1].[StartDate (Year)]" caption="StartDate (Year)" attribute="1" defaultMemberUniqueName="[Employee1].[StartDate (Year)].[All]" allUniqueName="[Employee1].[StartDate (Year)].[All]" dimensionUniqueName="[Employee1]" displayFolder="" count="0" memberValueDatatype="130" unbalanced="0"/>
    <cacheHierarchy uniqueName="[Employee1].[StartDate (Quarter)]" caption="StartDate (Quarter)" attribute="1" defaultMemberUniqueName="[Employee1].[StartDate (Quarter)].[All]" allUniqueName="[Employee1].[StartDate (Quarter)].[All]" dimensionUniqueName="[Employee1]" displayFolder="" count="0" memberValueDatatype="130" unbalanced="0"/>
    <cacheHierarchy uniqueName="[Employee1].[StartDate (Month)]" caption="StartDate (Month)" attribute="1" defaultMemberUniqueName="[Employee1].[StartDate (Month)].[All]" allUniqueName="[Employee1].[StartDate (Month)].[All]" dimensionUniqueName="[Employee1]" displayFolder="" count="0" memberValueDatatype="130" unbalanced="0"/>
    <cacheHierarchy uniqueName="[Engagement].[Employee ID]" caption="Employee ID" attribute="1" defaultMemberUniqueName="[Engagement].[Employee ID].[All]" allUniqueName="[Engagement].[Employee ID].[All]" dimensionUniqueName="[Engagement]" displayFolder="" count="0" memberValueDatatype="20" unbalanced="0"/>
    <cacheHierarchy uniqueName="[Engagement].[Survey Date]" caption="Survey Date" attribute="1" time="1" defaultMemberUniqueName="[Engagement].[Survey Date].[All]" allUniqueName="[Engagement].[Survey Date].[All]" dimensionUniqueName="[Engagement]" displayFolder="" count="0" memberValueDatatype="7" unbalanced="0"/>
    <cacheHierarchy uniqueName="[Engagement].[Engagement Score]" caption="Engagement Score" attribute="1" defaultMemberUniqueName="[Engagement].[Engagement Score].[All]" allUniqueName="[Engagement].[Engagement Score].[All]" dimensionUniqueName="[Engagement]" displayFolder="" count="0" memberValueDatatype="20" unbalanced="0"/>
    <cacheHierarchy uniqueName="[Engagement].[Satisfaction Score]" caption="Satisfaction Score" attribute="1" defaultMemberUniqueName="[Engagement].[Satisfaction Score].[All]" allUniqueName="[Engagement].[Satisfaction Score].[All]" dimensionUniqueName="[Engagement]" displayFolder="" count="0" memberValueDatatype="20" unbalanced="0"/>
    <cacheHierarchy uniqueName="[Engagement].[Work-Life Balance Score]" caption="Work-Life Balance Score" attribute="1" defaultMemberUniqueName="[Engagement].[Work-Life Balance Score].[All]" allUniqueName="[Engagement].[Work-Life Balance Score].[All]" dimensionUniqueName="[Engagement]" displayFolder="" count="0" memberValueDatatype="20" unbalanced="0"/>
    <cacheHierarchy uniqueName="[Training1].[Employee ID]" caption="Employee ID" attribute="1" defaultMemberUniqueName="[Training1].[Employee ID].[All]" allUniqueName="[Training1].[Employee ID].[All]" dimensionUniqueName="[Training1]" displayFolder="" count="0" memberValueDatatype="20" unbalanced="0"/>
    <cacheHierarchy uniqueName="[Training1].[Training Date]" caption="Training Date" attribute="1" defaultMemberUniqueName="[Training1].[Training Date].[All]" allUniqueName="[Training1].[Training Date].[All]" dimensionUniqueName="[Training1]" displayFolder="" count="0" memberValueDatatype="20" unbalanced="0"/>
    <cacheHierarchy uniqueName="[Training1].[Training Program Name]" caption="Training Program Name" attribute="1" defaultMemberUniqueName="[Training1].[Training Program Name].[All]" allUniqueName="[Training1].[Training Program Name].[All]" dimensionUniqueName="[Training1]" displayFolder="" count="0" memberValueDatatype="130" unbalanced="0"/>
    <cacheHierarchy uniqueName="[Training1].[Training Type]" caption="Training Type" attribute="1" defaultMemberUniqueName="[Training1].[Training Type].[All]" allUniqueName="[Training1].[Training Type].[All]" dimensionUniqueName="[Training1]" displayFolder="" count="0" memberValueDatatype="130" unbalanced="0"/>
    <cacheHierarchy uniqueName="[Training1].[Training Outcome]" caption="Training Outcome" attribute="1" defaultMemberUniqueName="[Training1].[Training Outcome].[All]" allUniqueName="[Training1].[Training Outcome].[All]" dimensionUniqueName="[Training1]" displayFolder="" count="0" memberValueDatatype="130" unbalanced="0"/>
    <cacheHierarchy uniqueName="[Training1].[Location]" caption="Location" attribute="1" defaultMemberUniqueName="[Training1].[Location].[All]" allUniqueName="[Training1].[Location].[All]" dimensionUniqueName="[Training1]" displayFolder="" count="0" memberValueDatatype="130" unbalanced="0"/>
    <cacheHierarchy uniqueName="[Training1].[Trainer]" caption="Trainer" attribute="1" defaultMemberUniqueName="[Training1].[Trainer].[All]" allUniqueName="[Training1].[Trainer].[All]" dimensionUniqueName="[Training1]" displayFolder="" count="0" memberValueDatatype="130" unbalanced="0"/>
    <cacheHierarchy uniqueName="[Training1].[Training Duration(Days)]" caption="Training Duration(Days)" attribute="1" defaultMemberUniqueName="[Training1].[Training Duration(Days)].[All]" allUniqueName="[Training1].[Training Duration(Days)].[All]" dimensionUniqueName="[Training1]" displayFolder="" count="0" memberValueDatatype="20" unbalanced="0"/>
    <cacheHierarchy uniqueName="[Training1].[Training Cost]" caption="Training Cost" attribute="1" defaultMemberUniqueName="[Training1].[Training Cost].[All]" allUniqueName="[Training1].[Training Cost].[All]" dimensionUniqueName="[Training1]" displayFolder="" count="0" memberValueDatatype="5" unbalanced="0"/>
    <cacheHierarchy uniqueName="[Employee1].[ExitDate (Month Index)]" caption="ExitDate (Month Index)" attribute="1" defaultMemberUniqueName="[Employee1].[ExitDate (Month Index)].[All]" allUniqueName="[Employee1].[ExitDate (Month Index)].[All]" dimensionUniqueName="[Employee1]" displayFolder="" count="0" memberValueDatatype="20" unbalanced="0" hidden="1"/>
    <cacheHierarchy uniqueName="[Employee1].[StartDate (Month Index)]" caption="StartDate (Month Index)" attribute="1" defaultMemberUniqueName="[Employee1].[StartDate (Month Index)].[All]" allUniqueName="[Employee1].[StartDate (Month Index)].[All]" dimensionUniqueName="[Employee1]" displayFolder="" count="0" memberValueDatatype="20" unbalanced="0" hidden="1"/>
    <cacheHierarchy uniqueName="[Measures].[__XL_Count Engagement]" caption="__XL_Count Engagement" measure="1" displayFolder="" measureGroup="Engagement" count="0" hidden="1"/>
    <cacheHierarchy uniqueName="[Measures].[__XL_Count Training1]" caption="__XL_Count Training1" measure="1" displayFolder="" measureGroup="Training1" count="0" hidden="1"/>
    <cacheHierarchy uniqueName="[Measures].[__XL_Count Employee1]" caption="__XL_Count Employee1" measure="1" displayFolder="" measureGroup="Employee1" count="0" hidden="1"/>
    <cacheHierarchy uniqueName="[Measures].[__No measures defined]" caption="__No measures defined" measure="1" displayFolder="" count="0" hidden="1"/>
    <cacheHierarchy uniqueName="[Measures].[Sum of Age]" caption="Sum of Age" measure="1" displayFolder="" measureGroup="Employee1" count="0" hidden="1">
      <extLst>
        <ext xmlns:x15="http://schemas.microsoft.com/office/spreadsheetml/2010/11/main" uri="{B97F6D7D-B522-45F9-BDA1-12C45D357490}">
          <x15:cacheHierarchy aggregatedColumn="15"/>
        </ext>
      </extLst>
    </cacheHierarchy>
    <cacheHierarchy uniqueName="[Measures].[Sum of EmpID]" caption="Sum of EmpID" measure="1" displayFolder="" measureGroup="Employee1" count="0" hidden="1">
      <extLst>
        <ext xmlns:x15="http://schemas.microsoft.com/office/spreadsheetml/2010/11/main" uri="{B97F6D7D-B522-45F9-BDA1-12C45D357490}">
          <x15:cacheHierarchy aggregatedColumn="0"/>
        </ext>
      </extLst>
    </cacheHierarchy>
    <cacheHierarchy uniqueName="[Measures].[Count of EmpID]" caption="Count of EmpID" measure="1" displayFolder="" measureGroup="Employee1" count="0" hidden="1">
      <extLst>
        <ext xmlns:x15="http://schemas.microsoft.com/office/spreadsheetml/2010/11/main" uri="{B97F6D7D-B522-45F9-BDA1-12C45D357490}">
          <x15:cacheHierarchy aggregatedColumn="0"/>
        </ext>
      </extLst>
    </cacheHierarchy>
    <cacheHierarchy uniqueName="[Measures].[Count of GenderCode]" caption="Count of GenderCode" measure="1" displayFolder="" measureGroup="Employee1" count="0" hidden="1">
      <extLst>
        <ext xmlns:x15="http://schemas.microsoft.com/office/spreadsheetml/2010/11/main" uri="{B97F6D7D-B522-45F9-BDA1-12C45D357490}">
          <x15:cacheHierarchy aggregatedColumn="19"/>
        </ext>
      </extLst>
    </cacheHierarchy>
    <cacheHierarchy uniqueName="[Measures].[Count of EmployeeStatus]" caption="Count of EmployeeStatus" measure="1" displayFolder="" measureGroup="Employee1"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Work-Life Balance Score]" caption="Sum of Work-Life Balance Score" measure="1" displayFolder="" measureGroup="Engagement" count="0" hidden="1">
      <extLst>
        <ext xmlns:x15="http://schemas.microsoft.com/office/spreadsheetml/2010/11/main" uri="{B97F6D7D-B522-45F9-BDA1-12C45D357490}">
          <x15:cacheHierarchy aggregatedColumn="34"/>
        </ext>
      </extLst>
    </cacheHierarchy>
    <cacheHierarchy uniqueName="[Measures].[Count of Title]" caption="Count of Title" measure="1" displayFolder="" measureGroup="Employee1" count="0" hidden="1">
      <extLst>
        <ext xmlns:x15="http://schemas.microsoft.com/office/spreadsheetml/2010/11/main" uri="{B97F6D7D-B522-45F9-BDA1-12C45D357490}">
          <x15:cacheHierarchy aggregatedColumn="5"/>
        </ext>
      </extLst>
    </cacheHierarchy>
    <cacheHierarchy uniqueName="[Measures].[Count of Training Outcome]" caption="Count of Training Outcome" measure="1" displayFolder="" measureGroup="Training1" count="0" hidden="1">
      <extLst>
        <ext xmlns:x15="http://schemas.microsoft.com/office/spreadsheetml/2010/11/main" uri="{B97F6D7D-B522-45F9-BDA1-12C45D357490}">
          <x15:cacheHierarchy aggregatedColumn="39"/>
        </ext>
      </extLst>
    </cacheHierarchy>
    <cacheHierarchy uniqueName="[Measures].[Count of Trainer]" caption="Count of Trainer" measure="1" displayFolder="" measureGroup="Training1" count="0" hidden="1">
      <extLst>
        <ext xmlns:x15="http://schemas.microsoft.com/office/spreadsheetml/2010/11/main" uri="{B97F6D7D-B522-45F9-BDA1-12C45D357490}">
          <x15:cacheHierarchy aggregatedColumn="41"/>
        </ext>
      </extLst>
    </cacheHierarchy>
    <cacheHierarchy uniqueName="[Measures].[Count of EmployeeType]" caption="Count of EmployeeType" measure="1" displayFolder="" measureGroup="Employee1" count="0" hidden="1">
      <extLst>
        <ext xmlns:x15="http://schemas.microsoft.com/office/spreadsheetml/2010/11/main" uri="{B97F6D7D-B522-45F9-BDA1-12C45D357490}">
          <x15:cacheHierarchy aggregatedColumn="9"/>
        </ext>
      </extLst>
    </cacheHierarchy>
    <cacheHierarchy uniqueName="[Measures].[Count of ExitDate]" caption="Count of ExitDate" measure="1" displayFolder="" measureGroup="Employee1" count="0" hidden="1">
      <extLst>
        <ext xmlns:x15="http://schemas.microsoft.com/office/spreadsheetml/2010/11/main" uri="{B97F6D7D-B522-45F9-BDA1-12C45D357490}">
          <x15:cacheHierarchy aggregatedColumn="4"/>
        </ext>
      </extLst>
    </cacheHierarchy>
    <cacheHierarchy uniqueName="[Measures].[Average of Age]" caption="Average of Age" measure="1" displayFolder="" measureGroup="Employee1" count="0" hidden="1">
      <extLst>
        <ext xmlns:x15="http://schemas.microsoft.com/office/spreadsheetml/2010/11/main" uri="{B97F6D7D-B522-45F9-BDA1-12C45D357490}">
          <x15:cacheHierarchy aggregatedColumn="15"/>
        </ext>
      </extLst>
    </cacheHierarchy>
    <cacheHierarchy uniqueName="[Measures].[Sum of Current Employee Rating]" caption="Sum of Current Employee Rating" measure="1" displayFolder="" measureGroup="Employee1" count="0" hidden="1">
      <extLst>
        <ext xmlns:x15="http://schemas.microsoft.com/office/spreadsheetml/2010/11/main" uri="{B97F6D7D-B522-45F9-BDA1-12C45D357490}">
          <x15:cacheHierarchy aggregatedColumn="23"/>
        </ext>
      </extLst>
    </cacheHierarchy>
    <cacheHierarchy uniqueName="[Measures].[Count of Performance Score]" caption="Count of Performance Score" measure="1" displayFolder="" measureGroup="Employee1" count="0" hidden="1">
      <extLst>
        <ext xmlns:x15="http://schemas.microsoft.com/office/spreadsheetml/2010/11/main" uri="{B97F6D7D-B522-45F9-BDA1-12C45D357490}">
          <x15:cacheHierarchy aggregatedColumn="22"/>
        </ext>
      </extLst>
    </cacheHierarchy>
    <cacheHierarchy uniqueName="[Measures].[Average of Current Employee Rating]" caption="Average of Current Employee Rating" measure="1" displayFolder="" measureGroup="Employee1" count="0" hidden="1">
      <extLst>
        <ext xmlns:x15="http://schemas.microsoft.com/office/spreadsheetml/2010/11/main" uri="{B97F6D7D-B522-45F9-BDA1-12C45D357490}">
          <x15:cacheHierarchy aggregatedColumn="23"/>
        </ext>
      </extLst>
    </cacheHierarchy>
  </cacheHierarchies>
  <kpis count="0"/>
  <dimensions count="4">
    <dimension name="Employee1" uniqueName="[Employee1]" caption="Employee1"/>
    <dimension name="Engagement" uniqueName="[Engagement]" caption="Engagement"/>
    <dimension measure="1" name="Measures" uniqueName="[Measures]" caption="Measures"/>
    <dimension name="Training1" uniqueName="[Training1]" caption="Training1"/>
  </dimensions>
  <measureGroups count="3">
    <measureGroup name="Employee1" caption="Employee1"/>
    <measureGroup name="Engagement" caption="Engagement"/>
    <measureGroup name="Training1" caption="Training1"/>
  </measureGroups>
  <maps count="5">
    <map measureGroup="0" dimension="0"/>
    <map measureGroup="1" dimension="0"/>
    <map measureGroup="1" dimension="1"/>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vour Atane" refreshedDate="45624.73222164352" createdVersion="5" refreshedVersion="8" minRefreshableVersion="3" recordCount="0" supportSubquery="1" supportAdvancedDrill="1" xr:uid="{7D174356-4901-493B-9913-AB6C13710181}">
  <cacheSource type="external" connectionId="1"/>
  <cacheFields count="4">
    <cacheField name="[Employee1].[Performance Score].[Performance Score]" caption="Performance Score" numFmtId="0" hierarchy="22" level="1">
      <sharedItems count="4">
        <s v="Exceeds"/>
        <s v="Fully Meets"/>
        <s v="Needs Improvement"/>
        <s v="PIP"/>
      </sharedItems>
    </cacheField>
    <cacheField name="[Employee1].[EmployeeStatus].[EmployeeStatus]" caption="EmployeeStatus" numFmtId="0" hierarchy="8" level="1">
      <sharedItems count="2">
        <s v="Active"/>
        <s v="Not Active"/>
      </sharedItems>
    </cacheField>
    <cacheField name="[Measures].[Count of EmployeeStatus]" caption="Count of EmployeeStatus" numFmtId="0" hierarchy="54" level="32767"/>
    <cacheField name="[Employee1].[TerminationType].[TerminationType]" caption="TerminationType" numFmtId="0" hierarchy="11" level="1">
      <sharedItems containsSemiMixedTypes="0" containsNonDate="0" containsString="0"/>
    </cacheField>
  </cacheFields>
  <cacheHierarchies count="65">
    <cacheHierarchy uniqueName="[Employee1].[EmpID]" caption="EmpID" attribute="1" defaultMemberUniqueName="[Employee1].[EmpID].[All]" allUniqueName="[Employee1].[EmpID].[All]" dimensionUniqueName="[Employee1]" displayFolder="" count="0" memberValueDatatype="20" unbalanced="0"/>
    <cacheHierarchy uniqueName="[Employee1].[FirstName]" caption="FirstName" attribute="1" defaultMemberUniqueName="[Employee1].[FirstName].[All]" allUniqueName="[Employee1].[FirstName].[All]" dimensionUniqueName="[Employee1]" displayFolder="" count="0" memberValueDatatype="130" unbalanced="0"/>
    <cacheHierarchy uniqueName="[Employee1].[LastName]" caption="LastName" attribute="1" defaultMemberUniqueName="[Employee1].[LastName].[All]" allUniqueName="[Employee1].[LastName].[All]" dimensionUniqueName="[Employee1]" displayFolder="" count="0" memberValueDatatype="130" unbalanced="0"/>
    <cacheHierarchy uniqueName="[Employee1].[StartDate]" caption="StartDate" attribute="1" time="1" defaultMemberUniqueName="[Employee1].[StartDate].[All]" allUniqueName="[Employee1].[StartDate].[All]" dimensionUniqueName="[Employee1]" displayFolder="" count="0" memberValueDatatype="7" unbalanced="0"/>
    <cacheHierarchy uniqueName="[Employee1].[ExitDate]" caption="ExitDate" attribute="1" time="1" defaultMemberUniqueName="[Employee1].[ExitDate].[All]" allUniqueName="[Employee1].[ExitDate].[All]" dimensionUniqueName="[Employee1]" displayFolder="" count="0" memberValueDatatype="7" unbalanced="0"/>
    <cacheHierarchy uniqueName="[Employee1].[Title]" caption="Title" attribute="1" defaultMemberUniqueName="[Employee1].[Title].[All]" allUniqueName="[Employee1].[Title].[All]" dimensionUniqueName="[Employee1]" displayFolder="" count="0" memberValueDatatype="130" unbalanced="0"/>
    <cacheHierarchy uniqueName="[Employee1].[Supervisor]" caption="Supervisor" attribute="1" defaultMemberUniqueName="[Employee1].[Supervisor].[All]" allUniqueName="[Employee1].[Supervisor].[All]" dimensionUniqueName="[Employee1]" displayFolder="" count="0" memberValueDatatype="130" unbalanced="0"/>
    <cacheHierarchy uniqueName="[Employee1].[BusinessUnit]" caption="BusinessUnit" attribute="1" defaultMemberUniqueName="[Employee1].[BusinessUnit].[All]" allUniqueName="[Employee1].[BusinessUnit].[All]" dimensionUniqueName="[Employee1]" displayFolder="" count="0" memberValueDatatype="130" unbalanced="0"/>
    <cacheHierarchy uniqueName="[Employee1].[EmployeeStatus]" caption="EmployeeStatus" attribute="1" defaultMemberUniqueName="[Employee1].[EmployeeStatus].[All]" allUniqueName="[Employee1].[EmployeeStatus].[All]" dimensionUniqueName="[Employee1]" displayFolder="" count="2" memberValueDatatype="130" unbalanced="0">
      <fieldsUsage count="2">
        <fieldUsage x="-1"/>
        <fieldUsage x="1"/>
      </fieldsUsage>
    </cacheHierarchy>
    <cacheHierarchy uniqueName="[Employee1].[EmployeeType]" caption="EmployeeType" attribute="1" defaultMemberUniqueName="[Employee1].[EmployeeType].[All]" allUniqueName="[Employee1].[EmployeeType].[All]" dimensionUniqueName="[Employee1]" displayFolder="" count="0" memberValueDatatype="130" unbalanced="0"/>
    <cacheHierarchy uniqueName="[Employee1].[EmployeeClassificationType]" caption="EmployeeClassificationType" attribute="1" defaultMemberUniqueName="[Employee1].[EmployeeClassificationType].[All]" allUniqueName="[Employee1].[EmployeeClassificationType].[All]" dimensionUniqueName="[Employee1]" displayFolder="" count="0" memberValueDatatype="130" unbalanced="0"/>
    <cacheHierarchy uniqueName="[Employee1].[TerminationType]" caption="TerminationType" attribute="1" defaultMemberUniqueName="[Employee1].[TerminationType].[All]" allUniqueName="[Employee1].[TerminationType].[All]" dimensionUniqueName="[Employee1]" displayFolder="" count="2" memberValueDatatype="130" unbalanced="0">
      <fieldsUsage count="2">
        <fieldUsage x="-1"/>
        <fieldUsage x="3"/>
      </fieldsUsage>
    </cacheHierarchy>
    <cacheHierarchy uniqueName="[Employee1].[DepartmentType]" caption="DepartmentType" attribute="1" defaultMemberUniqueName="[Employee1].[DepartmentType].[All]" allUniqueName="[Employee1].[DepartmentType].[All]" dimensionUniqueName="[Employee1]" displayFolder="" count="0" memberValueDatatype="130" unbalanced="0"/>
    <cacheHierarchy uniqueName="[Employee1].[Division]" caption="Division" attribute="1" defaultMemberUniqueName="[Employee1].[Division].[All]" allUniqueName="[Employee1].[Division].[All]" dimensionUniqueName="[Employee1]" displayFolder="" count="0" memberValueDatatype="130" unbalanced="0"/>
    <cacheHierarchy uniqueName="[Employee1].[DOB]" caption="DOB" attribute="1" time="1" defaultMemberUniqueName="[Employee1].[DOB].[All]" allUniqueName="[Employee1].[DOB].[All]" dimensionUniqueName="[Employee1]" displayFolder="" count="0" memberValueDatatype="7" unbalanced="0"/>
    <cacheHierarchy uniqueName="[Employee1].[Age]" caption="Age" attribute="1" defaultMemberUniqueName="[Employee1].[Age].[All]" allUniqueName="[Employee1].[Age].[All]" dimensionUniqueName="[Employee1]" displayFolder="" count="0" memberValueDatatype="20" unbalanced="0"/>
    <cacheHierarchy uniqueName="[Employee1].[Age Bracket]" caption="Age Bracket" attribute="1" defaultMemberUniqueName="[Employee1].[Age Bracket].[All]" allUniqueName="[Employee1].[Age Bracket].[All]" dimensionUniqueName="[Employee1]" displayFolder="" count="0" memberValueDatatype="130" unbalanced="0"/>
    <cacheHierarchy uniqueName="[Employee1].[State]" caption="State" attribute="1" defaultMemberUniqueName="[Employee1].[State].[All]" allUniqueName="[Employee1].[State].[All]" dimensionUniqueName="[Employee1]" displayFolder="" count="0" memberValueDatatype="130" unbalanced="0"/>
    <cacheHierarchy uniqueName="[Employee1].[JobFunctionDescription]" caption="JobFunctionDescription" attribute="1" defaultMemberUniqueName="[Employee1].[JobFunctionDescription].[All]" allUniqueName="[Employee1].[JobFunctionDescription].[All]" dimensionUniqueName="[Employee1]" displayFolder="" count="0" memberValueDatatype="130" unbalanced="0"/>
    <cacheHierarchy uniqueName="[Employee1].[GenderCode]" caption="GenderCode" attribute="1" defaultMemberUniqueName="[Employee1].[GenderCode].[All]" allUniqueName="[Employee1].[GenderCode].[All]" dimensionUniqueName="[Employee1]" displayFolder="" count="0" memberValueDatatype="130" unbalanced="0"/>
    <cacheHierarchy uniqueName="[Employee1].[RaceDesc]" caption="RaceDesc" attribute="1" defaultMemberUniqueName="[Employee1].[RaceDesc].[All]" allUniqueName="[Employee1].[RaceDesc].[All]" dimensionUniqueName="[Employee1]" displayFolder="" count="0" memberValueDatatype="130" unbalanced="0"/>
    <cacheHierarchy uniqueName="[Employee1].[MaritalDesc]" caption="MaritalDesc" attribute="1" defaultMemberUniqueName="[Employee1].[MaritalDesc].[All]" allUniqueName="[Employee1].[MaritalDesc].[All]" dimensionUniqueName="[Employee1]" displayFolder="" count="0" memberValueDatatype="130" unbalanced="0"/>
    <cacheHierarchy uniqueName="[Employee1].[Performance Score]" caption="Performance Score" attribute="1" defaultMemberUniqueName="[Employee1].[Performance Score].[All]" allUniqueName="[Employee1].[Performance Score].[All]" dimensionUniqueName="[Employee1]" displayFolder="" count="2" memberValueDatatype="130" unbalanced="0">
      <fieldsUsage count="2">
        <fieldUsage x="-1"/>
        <fieldUsage x="0"/>
      </fieldsUsage>
    </cacheHierarchy>
    <cacheHierarchy uniqueName="[Employee1].[Current Employee Rating]" caption="Current Employee Rating" attribute="1" defaultMemberUniqueName="[Employee1].[Current Employee Rating].[All]" allUniqueName="[Employee1].[Current Employee Rating].[All]" dimensionUniqueName="[Employee1]" displayFolder="" count="0" memberValueDatatype="20" unbalanced="0"/>
    <cacheHierarchy uniqueName="[Employee1].[ExitDate (Year)]" caption="ExitDate (Year)" attribute="1" defaultMemberUniqueName="[Employee1].[ExitDate (Year)].[All]" allUniqueName="[Employee1].[ExitDate (Year)].[All]" dimensionUniqueName="[Employee1]" displayFolder="" count="0" memberValueDatatype="130" unbalanced="0"/>
    <cacheHierarchy uniqueName="[Employee1].[ExitDate (Quarter)]" caption="ExitDate (Quarter)" attribute="1" defaultMemberUniqueName="[Employee1].[ExitDate (Quarter)].[All]" allUniqueName="[Employee1].[ExitDate (Quarter)].[All]" dimensionUniqueName="[Employee1]" displayFolder="" count="0" memberValueDatatype="130" unbalanced="0"/>
    <cacheHierarchy uniqueName="[Employee1].[ExitDate (Month)]" caption="ExitDate (Month)" attribute="1" defaultMemberUniqueName="[Employee1].[ExitDate (Month)].[All]" allUniqueName="[Employee1].[ExitDate (Month)].[All]" dimensionUniqueName="[Employee1]" displayFolder="" count="0" memberValueDatatype="130" unbalanced="0"/>
    <cacheHierarchy uniqueName="[Employee1].[StartDate (Year)]" caption="StartDate (Year)" attribute="1" defaultMemberUniqueName="[Employee1].[StartDate (Year)].[All]" allUniqueName="[Employee1].[StartDate (Year)].[All]" dimensionUniqueName="[Employee1]" displayFolder="" count="0" memberValueDatatype="130" unbalanced="0"/>
    <cacheHierarchy uniqueName="[Employee1].[StartDate (Quarter)]" caption="StartDate (Quarter)" attribute="1" defaultMemberUniqueName="[Employee1].[StartDate (Quarter)].[All]" allUniqueName="[Employee1].[StartDate (Quarter)].[All]" dimensionUniqueName="[Employee1]" displayFolder="" count="0" memberValueDatatype="130" unbalanced="0"/>
    <cacheHierarchy uniqueName="[Employee1].[StartDate (Month)]" caption="StartDate (Month)" attribute="1" defaultMemberUniqueName="[Employee1].[StartDate (Month)].[All]" allUniqueName="[Employee1].[StartDate (Month)].[All]" dimensionUniqueName="[Employee1]" displayFolder="" count="0" memberValueDatatype="130" unbalanced="0"/>
    <cacheHierarchy uniqueName="[Engagement].[Employee ID]" caption="Employee ID" attribute="1" defaultMemberUniqueName="[Engagement].[Employee ID].[All]" allUniqueName="[Engagement].[Employee ID].[All]" dimensionUniqueName="[Engagement]" displayFolder="" count="0" memberValueDatatype="20" unbalanced="0"/>
    <cacheHierarchy uniqueName="[Engagement].[Survey Date]" caption="Survey Date" attribute="1" time="1" defaultMemberUniqueName="[Engagement].[Survey Date].[All]" allUniqueName="[Engagement].[Survey Date].[All]" dimensionUniqueName="[Engagement]" displayFolder="" count="0" memberValueDatatype="7" unbalanced="0"/>
    <cacheHierarchy uniqueName="[Engagement].[Engagement Score]" caption="Engagement Score" attribute="1" defaultMemberUniqueName="[Engagement].[Engagement Score].[All]" allUniqueName="[Engagement].[Engagement Score].[All]" dimensionUniqueName="[Engagement]" displayFolder="" count="0" memberValueDatatype="20" unbalanced="0"/>
    <cacheHierarchy uniqueName="[Engagement].[Satisfaction Score]" caption="Satisfaction Score" attribute="1" defaultMemberUniqueName="[Engagement].[Satisfaction Score].[All]" allUniqueName="[Engagement].[Satisfaction Score].[All]" dimensionUniqueName="[Engagement]" displayFolder="" count="0" memberValueDatatype="20" unbalanced="0"/>
    <cacheHierarchy uniqueName="[Engagement].[Work-Life Balance Score]" caption="Work-Life Balance Score" attribute="1" defaultMemberUniqueName="[Engagement].[Work-Life Balance Score].[All]" allUniqueName="[Engagement].[Work-Life Balance Score].[All]" dimensionUniqueName="[Engagement]" displayFolder="" count="0" memberValueDatatype="20" unbalanced="0"/>
    <cacheHierarchy uniqueName="[Training1].[Employee ID]" caption="Employee ID" attribute="1" defaultMemberUniqueName="[Training1].[Employee ID].[All]" allUniqueName="[Training1].[Employee ID].[All]" dimensionUniqueName="[Training1]" displayFolder="" count="0" memberValueDatatype="20" unbalanced="0"/>
    <cacheHierarchy uniqueName="[Training1].[Training Date]" caption="Training Date" attribute="1" defaultMemberUniqueName="[Training1].[Training Date].[All]" allUniqueName="[Training1].[Training Date].[All]" dimensionUniqueName="[Training1]" displayFolder="" count="0" memberValueDatatype="20" unbalanced="0"/>
    <cacheHierarchy uniqueName="[Training1].[Training Program Name]" caption="Training Program Name" attribute="1" defaultMemberUniqueName="[Training1].[Training Program Name].[All]" allUniqueName="[Training1].[Training Program Name].[All]" dimensionUniqueName="[Training1]" displayFolder="" count="0" memberValueDatatype="130" unbalanced="0"/>
    <cacheHierarchy uniqueName="[Training1].[Training Type]" caption="Training Type" attribute="1" defaultMemberUniqueName="[Training1].[Training Type].[All]" allUniqueName="[Training1].[Training Type].[All]" dimensionUniqueName="[Training1]" displayFolder="" count="0" memberValueDatatype="130" unbalanced="0"/>
    <cacheHierarchy uniqueName="[Training1].[Training Outcome]" caption="Training Outcome" attribute="1" defaultMemberUniqueName="[Training1].[Training Outcome].[All]" allUniqueName="[Training1].[Training Outcome].[All]" dimensionUniqueName="[Training1]" displayFolder="" count="0" memberValueDatatype="130" unbalanced="0"/>
    <cacheHierarchy uniqueName="[Training1].[Location]" caption="Location" attribute="1" defaultMemberUniqueName="[Training1].[Location].[All]" allUniqueName="[Training1].[Location].[All]" dimensionUniqueName="[Training1]" displayFolder="" count="0" memberValueDatatype="130" unbalanced="0"/>
    <cacheHierarchy uniqueName="[Training1].[Trainer]" caption="Trainer" attribute="1" defaultMemberUniqueName="[Training1].[Trainer].[All]" allUniqueName="[Training1].[Trainer].[All]" dimensionUniqueName="[Training1]" displayFolder="" count="0" memberValueDatatype="130" unbalanced="0"/>
    <cacheHierarchy uniqueName="[Training1].[Training Duration(Days)]" caption="Training Duration(Days)" attribute="1" defaultMemberUniqueName="[Training1].[Training Duration(Days)].[All]" allUniqueName="[Training1].[Training Duration(Days)].[All]" dimensionUniqueName="[Training1]" displayFolder="" count="0" memberValueDatatype="20" unbalanced="0"/>
    <cacheHierarchy uniqueName="[Training1].[Training Cost]" caption="Training Cost" attribute="1" defaultMemberUniqueName="[Training1].[Training Cost].[All]" allUniqueName="[Training1].[Training Cost].[All]" dimensionUniqueName="[Training1]" displayFolder="" count="0" memberValueDatatype="5" unbalanced="0"/>
    <cacheHierarchy uniqueName="[Employee1].[ExitDate (Month Index)]" caption="ExitDate (Month Index)" attribute="1" defaultMemberUniqueName="[Employee1].[ExitDate (Month Index)].[All]" allUniqueName="[Employee1].[ExitDate (Month Index)].[All]" dimensionUniqueName="[Employee1]" displayFolder="" count="0" memberValueDatatype="20" unbalanced="0" hidden="1"/>
    <cacheHierarchy uniqueName="[Employee1].[StartDate (Month Index)]" caption="StartDate (Month Index)" attribute="1" defaultMemberUniqueName="[Employee1].[StartDate (Month Index)].[All]" allUniqueName="[Employee1].[StartDate (Month Index)].[All]" dimensionUniqueName="[Employee1]" displayFolder="" count="0" memberValueDatatype="20" unbalanced="0" hidden="1"/>
    <cacheHierarchy uniqueName="[Measures].[__XL_Count Engagement]" caption="__XL_Count Engagement" measure="1" displayFolder="" measureGroup="Engagement" count="0" hidden="1"/>
    <cacheHierarchy uniqueName="[Measures].[__XL_Count Training1]" caption="__XL_Count Training1" measure="1" displayFolder="" measureGroup="Training1" count="0" hidden="1"/>
    <cacheHierarchy uniqueName="[Measures].[__XL_Count Employee1]" caption="__XL_Count Employee1" measure="1" displayFolder="" measureGroup="Employee1" count="0" hidden="1"/>
    <cacheHierarchy uniqueName="[Measures].[__No measures defined]" caption="__No measures defined" measure="1" displayFolder="" count="0" hidden="1"/>
    <cacheHierarchy uniqueName="[Measures].[Sum of Age]" caption="Sum of Age" measure="1" displayFolder="" measureGroup="Employee1" count="0" hidden="1">
      <extLst>
        <ext xmlns:x15="http://schemas.microsoft.com/office/spreadsheetml/2010/11/main" uri="{B97F6D7D-B522-45F9-BDA1-12C45D357490}">
          <x15:cacheHierarchy aggregatedColumn="15"/>
        </ext>
      </extLst>
    </cacheHierarchy>
    <cacheHierarchy uniqueName="[Measures].[Sum of EmpID]" caption="Sum of EmpID" measure="1" displayFolder="" measureGroup="Employee1" count="0" hidden="1">
      <extLst>
        <ext xmlns:x15="http://schemas.microsoft.com/office/spreadsheetml/2010/11/main" uri="{B97F6D7D-B522-45F9-BDA1-12C45D357490}">
          <x15:cacheHierarchy aggregatedColumn="0"/>
        </ext>
      </extLst>
    </cacheHierarchy>
    <cacheHierarchy uniqueName="[Measures].[Count of EmpID]" caption="Count of EmpID" measure="1" displayFolder="" measureGroup="Employee1" count="0" hidden="1">
      <extLst>
        <ext xmlns:x15="http://schemas.microsoft.com/office/spreadsheetml/2010/11/main" uri="{B97F6D7D-B522-45F9-BDA1-12C45D357490}">
          <x15:cacheHierarchy aggregatedColumn="0"/>
        </ext>
      </extLst>
    </cacheHierarchy>
    <cacheHierarchy uniqueName="[Measures].[Count of GenderCode]" caption="Count of GenderCode" measure="1" displayFolder="" measureGroup="Employee1" count="0" hidden="1">
      <extLst>
        <ext xmlns:x15="http://schemas.microsoft.com/office/spreadsheetml/2010/11/main" uri="{B97F6D7D-B522-45F9-BDA1-12C45D357490}">
          <x15:cacheHierarchy aggregatedColumn="19"/>
        </ext>
      </extLst>
    </cacheHierarchy>
    <cacheHierarchy uniqueName="[Measures].[Count of EmployeeStatus]" caption="Count of EmployeeStatus" measure="1" displayFolder="" measureGroup="Employee1"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Work-Life Balance Score]" caption="Sum of Work-Life Balance Score" measure="1" displayFolder="" measureGroup="Engagement" count="0" hidden="1">
      <extLst>
        <ext xmlns:x15="http://schemas.microsoft.com/office/spreadsheetml/2010/11/main" uri="{B97F6D7D-B522-45F9-BDA1-12C45D357490}">
          <x15:cacheHierarchy aggregatedColumn="34"/>
        </ext>
      </extLst>
    </cacheHierarchy>
    <cacheHierarchy uniqueName="[Measures].[Count of Title]" caption="Count of Title" measure="1" displayFolder="" measureGroup="Employee1" count="0" hidden="1">
      <extLst>
        <ext xmlns:x15="http://schemas.microsoft.com/office/spreadsheetml/2010/11/main" uri="{B97F6D7D-B522-45F9-BDA1-12C45D357490}">
          <x15:cacheHierarchy aggregatedColumn="5"/>
        </ext>
      </extLst>
    </cacheHierarchy>
    <cacheHierarchy uniqueName="[Measures].[Count of Training Outcome]" caption="Count of Training Outcome" measure="1" displayFolder="" measureGroup="Training1" count="0" hidden="1">
      <extLst>
        <ext xmlns:x15="http://schemas.microsoft.com/office/spreadsheetml/2010/11/main" uri="{B97F6D7D-B522-45F9-BDA1-12C45D357490}">
          <x15:cacheHierarchy aggregatedColumn="39"/>
        </ext>
      </extLst>
    </cacheHierarchy>
    <cacheHierarchy uniqueName="[Measures].[Count of Trainer]" caption="Count of Trainer" measure="1" displayFolder="" measureGroup="Training1" count="0" hidden="1">
      <extLst>
        <ext xmlns:x15="http://schemas.microsoft.com/office/spreadsheetml/2010/11/main" uri="{B97F6D7D-B522-45F9-BDA1-12C45D357490}">
          <x15:cacheHierarchy aggregatedColumn="41"/>
        </ext>
      </extLst>
    </cacheHierarchy>
    <cacheHierarchy uniqueName="[Measures].[Count of EmployeeType]" caption="Count of EmployeeType" measure="1" displayFolder="" measureGroup="Employee1" count="0" hidden="1">
      <extLst>
        <ext xmlns:x15="http://schemas.microsoft.com/office/spreadsheetml/2010/11/main" uri="{B97F6D7D-B522-45F9-BDA1-12C45D357490}">
          <x15:cacheHierarchy aggregatedColumn="9"/>
        </ext>
      </extLst>
    </cacheHierarchy>
    <cacheHierarchy uniqueName="[Measures].[Count of ExitDate]" caption="Count of ExitDate" measure="1" displayFolder="" measureGroup="Employee1" count="0" hidden="1">
      <extLst>
        <ext xmlns:x15="http://schemas.microsoft.com/office/spreadsheetml/2010/11/main" uri="{B97F6D7D-B522-45F9-BDA1-12C45D357490}">
          <x15:cacheHierarchy aggregatedColumn="4"/>
        </ext>
      </extLst>
    </cacheHierarchy>
    <cacheHierarchy uniqueName="[Measures].[Average of Age]" caption="Average of Age" measure="1" displayFolder="" measureGroup="Employee1" count="0" hidden="1">
      <extLst>
        <ext xmlns:x15="http://schemas.microsoft.com/office/spreadsheetml/2010/11/main" uri="{B97F6D7D-B522-45F9-BDA1-12C45D357490}">
          <x15:cacheHierarchy aggregatedColumn="15"/>
        </ext>
      </extLst>
    </cacheHierarchy>
    <cacheHierarchy uniqueName="[Measures].[Sum of Current Employee Rating]" caption="Sum of Current Employee Rating" measure="1" displayFolder="" measureGroup="Employee1" count="0" hidden="1">
      <extLst>
        <ext xmlns:x15="http://schemas.microsoft.com/office/spreadsheetml/2010/11/main" uri="{B97F6D7D-B522-45F9-BDA1-12C45D357490}">
          <x15:cacheHierarchy aggregatedColumn="23"/>
        </ext>
      </extLst>
    </cacheHierarchy>
    <cacheHierarchy uniqueName="[Measures].[Count of Performance Score]" caption="Count of Performance Score" measure="1" displayFolder="" measureGroup="Employee1" count="0" hidden="1">
      <extLst>
        <ext xmlns:x15="http://schemas.microsoft.com/office/spreadsheetml/2010/11/main" uri="{B97F6D7D-B522-45F9-BDA1-12C45D357490}">
          <x15:cacheHierarchy aggregatedColumn="22"/>
        </ext>
      </extLst>
    </cacheHierarchy>
    <cacheHierarchy uniqueName="[Measures].[Average of Current Employee Rating]" caption="Average of Current Employee Rating" measure="1" displayFolder="" measureGroup="Employee1" count="0" hidden="1">
      <extLst>
        <ext xmlns:x15="http://schemas.microsoft.com/office/spreadsheetml/2010/11/main" uri="{B97F6D7D-B522-45F9-BDA1-12C45D357490}">
          <x15:cacheHierarchy aggregatedColumn="23"/>
        </ext>
      </extLst>
    </cacheHierarchy>
  </cacheHierarchies>
  <kpis count="0"/>
  <dimensions count="4">
    <dimension name="Employee1" uniqueName="[Employee1]" caption="Employee1"/>
    <dimension name="Engagement" uniqueName="[Engagement]" caption="Engagement"/>
    <dimension measure="1" name="Measures" uniqueName="[Measures]" caption="Measures"/>
    <dimension name="Training1" uniqueName="[Training1]" caption="Training1"/>
  </dimensions>
  <measureGroups count="3">
    <measureGroup name="Employee1" caption="Employee1"/>
    <measureGroup name="Engagement" caption="Engagement"/>
    <measureGroup name="Training1" caption="Training1"/>
  </measureGroups>
  <maps count="5">
    <map measureGroup="0" dimension="0"/>
    <map measureGroup="1" dimension="0"/>
    <map measureGroup="1" dimension="1"/>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vour Atane" refreshedDate="45624.732222916668" createdVersion="5" refreshedVersion="8" minRefreshableVersion="3" recordCount="0" supportSubquery="1" supportAdvancedDrill="1" xr:uid="{A7003879-1759-4014-9333-F7AF6FE82FD1}">
  <cacheSource type="external" connectionId="1"/>
  <cacheFields count="3">
    <cacheField name="[Measures].[Count of EmpID]" caption="Count of EmpID" numFmtId="0" hierarchy="52" level="32767"/>
    <cacheField name="[Employee1].[ExitDate (Year)].[ExitDate (Year)]" caption="ExitDate (Year)" numFmtId="0" hierarchy="24" level="1">
      <sharedItems count="6">
        <s v="2018"/>
        <s v="2019"/>
        <s v="2020"/>
        <s v="2021"/>
        <s v="2022"/>
        <s v="2023"/>
      </sharedItems>
    </cacheField>
    <cacheField name="[Employee1].[TerminationType].[TerminationType]" caption="TerminationType" numFmtId="0" hierarchy="11" level="1">
      <sharedItems containsSemiMixedTypes="0" containsNonDate="0" containsString="0"/>
    </cacheField>
  </cacheFields>
  <cacheHierarchies count="65">
    <cacheHierarchy uniqueName="[Employee1].[EmpID]" caption="EmpID" attribute="1" defaultMemberUniqueName="[Employee1].[EmpID].[All]" allUniqueName="[Employee1].[EmpID].[All]" dimensionUniqueName="[Employee1]" displayFolder="" count="0" memberValueDatatype="20" unbalanced="0"/>
    <cacheHierarchy uniqueName="[Employee1].[FirstName]" caption="FirstName" attribute="1" defaultMemberUniqueName="[Employee1].[FirstName].[All]" allUniqueName="[Employee1].[FirstName].[All]" dimensionUniqueName="[Employee1]" displayFolder="" count="0" memberValueDatatype="130" unbalanced="0"/>
    <cacheHierarchy uniqueName="[Employee1].[LastName]" caption="LastName" attribute="1" defaultMemberUniqueName="[Employee1].[LastName].[All]" allUniqueName="[Employee1].[LastName].[All]" dimensionUniqueName="[Employee1]" displayFolder="" count="0" memberValueDatatype="130" unbalanced="0"/>
    <cacheHierarchy uniqueName="[Employee1].[StartDate]" caption="StartDate" attribute="1" time="1" defaultMemberUniqueName="[Employee1].[StartDate].[All]" allUniqueName="[Employee1].[StartDate].[All]" dimensionUniqueName="[Employee1]" displayFolder="" count="0" memberValueDatatype="7" unbalanced="0"/>
    <cacheHierarchy uniqueName="[Employee1].[ExitDate]" caption="ExitDate" attribute="1" time="1" defaultMemberUniqueName="[Employee1].[ExitDate].[All]" allUniqueName="[Employee1].[ExitDate].[All]" dimensionUniqueName="[Employee1]" displayFolder="" count="0" memberValueDatatype="7" unbalanced="0"/>
    <cacheHierarchy uniqueName="[Employee1].[Title]" caption="Title" attribute="1" defaultMemberUniqueName="[Employee1].[Title].[All]" allUniqueName="[Employee1].[Title].[All]" dimensionUniqueName="[Employee1]" displayFolder="" count="0" memberValueDatatype="130" unbalanced="0"/>
    <cacheHierarchy uniqueName="[Employee1].[Supervisor]" caption="Supervisor" attribute="1" defaultMemberUniqueName="[Employee1].[Supervisor].[All]" allUniqueName="[Employee1].[Supervisor].[All]" dimensionUniqueName="[Employee1]" displayFolder="" count="0" memberValueDatatype="130" unbalanced="0"/>
    <cacheHierarchy uniqueName="[Employee1].[BusinessUnit]" caption="BusinessUnit" attribute="1" defaultMemberUniqueName="[Employee1].[BusinessUnit].[All]" allUniqueName="[Employee1].[BusinessUnit].[All]" dimensionUniqueName="[Employee1]" displayFolder="" count="0" memberValueDatatype="130" unbalanced="0"/>
    <cacheHierarchy uniqueName="[Employee1].[EmployeeStatus]" caption="EmployeeStatus" attribute="1" defaultMemberUniqueName="[Employee1].[EmployeeStatus].[All]" allUniqueName="[Employee1].[EmployeeStatus].[All]" dimensionUniqueName="[Employee1]" displayFolder="" count="0" memberValueDatatype="130" unbalanced="0"/>
    <cacheHierarchy uniqueName="[Employee1].[EmployeeType]" caption="EmployeeType" attribute="1" defaultMemberUniqueName="[Employee1].[EmployeeType].[All]" allUniqueName="[Employee1].[EmployeeType].[All]" dimensionUniqueName="[Employee1]" displayFolder="" count="0" memberValueDatatype="130" unbalanced="0"/>
    <cacheHierarchy uniqueName="[Employee1].[EmployeeClassificationType]" caption="EmployeeClassificationType" attribute="1" defaultMemberUniqueName="[Employee1].[EmployeeClassificationType].[All]" allUniqueName="[Employee1].[EmployeeClassificationType].[All]" dimensionUniqueName="[Employee1]" displayFolder="" count="0" memberValueDatatype="130" unbalanced="0"/>
    <cacheHierarchy uniqueName="[Employee1].[TerminationType]" caption="TerminationType" attribute="1" defaultMemberUniqueName="[Employee1].[TerminationType].[All]" allUniqueName="[Employee1].[TerminationType].[All]" dimensionUniqueName="[Employee1]" displayFolder="" count="2" memberValueDatatype="130" unbalanced="0">
      <fieldsUsage count="2">
        <fieldUsage x="-1"/>
        <fieldUsage x="2"/>
      </fieldsUsage>
    </cacheHierarchy>
    <cacheHierarchy uniqueName="[Employee1].[DepartmentType]" caption="DepartmentType" attribute="1" defaultMemberUniqueName="[Employee1].[DepartmentType].[All]" allUniqueName="[Employee1].[DepartmentType].[All]" dimensionUniqueName="[Employee1]" displayFolder="" count="0" memberValueDatatype="130" unbalanced="0"/>
    <cacheHierarchy uniqueName="[Employee1].[Division]" caption="Division" attribute="1" defaultMemberUniqueName="[Employee1].[Division].[All]" allUniqueName="[Employee1].[Division].[All]" dimensionUniqueName="[Employee1]" displayFolder="" count="0" memberValueDatatype="130" unbalanced="0"/>
    <cacheHierarchy uniqueName="[Employee1].[DOB]" caption="DOB" attribute="1" time="1" defaultMemberUniqueName="[Employee1].[DOB].[All]" allUniqueName="[Employee1].[DOB].[All]" dimensionUniqueName="[Employee1]" displayFolder="" count="0" memberValueDatatype="7" unbalanced="0"/>
    <cacheHierarchy uniqueName="[Employee1].[Age]" caption="Age" attribute="1" defaultMemberUniqueName="[Employee1].[Age].[All]" allUniqueName="[Employee1].[Age].[All]" dimensionUniqueName="[Employee1]" displayFolder="" count="0" memberValueDatatype="20" unbalanced="0"/>
    <cacheHierarchy uniqueName="[Employee1].[Age Bracket]" caption="Age Bracket" attribute="1" defaultMemberUniqueName="[Employee1].[Age Bracket].[All]" allUniqueName="[Employee1].[Age Bracket].[All]" dimensionUniqueName="[Employee1]" displayFolder="" count="0" memberValueDatatype="130" unbalanced="0"/>
    <cacheHierarchy uniqueName="[Employee1].[State]" caption="State" attribute="1" defaultMemberUniqueName="[Employee1].[State].[All]" allUniqueName="[Employee1].[State].[All]" dimensionUniqueName="[Employee1]" displayFolder="" count="0" memberValueDatatype="130" unbalanced="0"/>
    <cacheHierarchy uniqueName="[Employee1].[JobFunctionDescription]" caption="JobFunctionDescription" attribute="1" defaultMemberUniqueName="[Employee1].[JobFunctionDescription].[All]" allUniqueName="[Employee1].[JobFunctionDescription].[All]" dimensionUniqueName="[Employee1]" displayFolder="" count="0" memberValueDatatype="130" unbalanced="0"/>
    <cacheHierarchy uniqueName="[Employee1].[GenderCode]" caption="GenderCode" attribute="1" defaultMemberUniqueName="[Employee1].[GenderCode].[All]" allUniqueName="[Employee1].[GenderCode].[All]" dimensionUniqueName="[Employee1]" displayFolder="" count="0" memberValueDatatype="130" unbalanced="0"/>
    <cacheHierarchy uniqueName="[Employee1].[RaceDesc]" caption="RaceDesc" attribute="1" defaultMemberUniqueName="[Employee1].[RaceDesc].[All]" allUniqueName="[Employee1].[RaceDesc].[All]" dimensionUniqueName="[Employee1]" displayFolder="" count="0" memberValueDatatype="130" unbalanced="0"/>
    <cacheHierarchy uniqueName="[Employee1].[MaritalDesc]" caption="MaritalDesc" attribute="1" defaultMemberUniqueName="[Employee1].[MaritalDesc].[All]" allUniqueName="[Employee1].[MaritalDesc].[All]" dimensionUniqueName="[Employee1]" displayFolder="" count="0" memberValueDatatype="130" unbalanced="0"/>
    <cacheHierarchy uniqueName="[Employee1].[Performance Score]" caption="Performance Score" attribute="1" defaultMemberUniqueName="[Employee1].[Performance Score].[All]" allUniqueName="[Employee1].[Performance Score].[All]" dimensionUniqueName="[Employee1]" displayFolder="" count="0" memberValueDatatype="130" unbalanced="0"/>
    <cacheHierarchy uniqueName="[Employee1].[Current Employee Rating]" caption="Current Employee Rating" attribute="1" defaultMemberUniqueName="[Employee1].[Current Employee Rating].[All]" allUniqueName="[Employee1].[Current Employee Rating].[All]" dimensionUniqueName="[Employee1]" displayFolder="" count="0" memberValueDatatype="20" unbalanced="0"/>
    <cacheHierarchy uniqueName="[Employee1].[ExitDate (Year)]" caption="ExitDate (Year)" attribute="1" defaultMemberUniqueName="[Employee1].[ExitDate (Year)].[All]" allUniqueName="[Employee1].[ExitDate (Year)].[All]" dimensionUniqueName="[Employee1]" displayFolder="" count="2" memberValueDatatype="130" unbalanced="0">
      <fieldsUsage count="2">
        <fieldUsage x="-1"/>
        <fieldUsage x="1"/>
      </fieldsUsage>
    </cacheHierarchy>
    <cacheHierarchy uniqueName="[Employee1].[ExitDate (Quarter)]" caption="ExitDate (Quarter)" attribute="1" defaultMemberUniqueName="[Employee1].[ExitDate (Quarter)].[All]" allUniqueName="[Employee1].[ExitDate (Quarter)].[All]" dimensionUniqueName="[Employee1]" displayFolder="" count="0" memberValueDatatype="130" unbalanced="0"/>
    <cacheHierarchy uniqueName="[Employee1].[ExitDate (Month)]" caption="ExitDate (Month)" attribute="1" defaultMemberUniqueName="[Employee1].[ExitDate (Month)].[All]" allUniqueName="[Employee1].[ExitDate (Month)].[All]" dimensionUniqueName="[Employee1]" displayFolder="" count="0" memberValueDatatype="130" unbalanced="0"/>
    <cacheHierarchy uniqueName="[Employee1].[StartDate (Year)]" caption="StartDate (Year)" attribute="1" defaultMemberUniqueName="[Employee1].[StartDate (Year)].[All]" allUniqueName="[Employee1].[StartDate (Year)].[All]" dimensionUniqueName="[Employee1]" displayFolder="" count="0" memberValueDatatype="130" unbalanced="0"/>
    <cacheHierarchy uniqueName="[Employee1].[StartDate (Quarter)]" caption="StartDate (Quarter)" attribute="1" defaultMemberUniqueName="[Employee1].[StartDate (Quarter)].[All]" allUniqueName="[Employee1].[StartDate (Quarter)].[All]" dimensionUniqueName="[Employee1]" displayFolder="" count="0" memberValueDatatype="130" unbalanced="0"/>
    <cacheHierarchy uniqueName="[Employee1].[StartDate (Month)]" caption="StartDate (Month)" attribute="1" defaultMemberUniqueName="[Employee1].[StartDate (Month)].[All]" allUniqueName="[Employee1].[StartDate (Month)].[All]" dimensionUniqueName="[Employee1]" displayFolder="" count="0" memberValueDatatype="130" unbalanced="0"/>
    <cacheHierarchy uniqueName="[Engagement].[Employee ID]" caption="Employee ID" attribute="1" defaultMemberUniqueName="[Engagement].[Employee ID].[All]" allUniqueName="[Engagement].[Employee ID].[All]" dimensionUniqueName="[Engagement]" displayFolder="" count="0" memberValueDatatype="20" unbalanced="0"/>
    <cacheHierarchy uniqueName="[Engagement].[Survey Date]" caption="Survey Date" attribute="1" time="1" defaultMemberUniqueName="[Engagement].[Survey Date].[All]" allUniqueName="[Engagement].[Survey Date].[All]" dimensionUniqueName="[Engagement]" displayFolder="" count="0" memberValueDatatype="7" unbalanced="0"/>
    <cacheHierarchy uniqueName="[Engagement].[Engagement Score]" caption="Engagement Score" attribute="1" defaultMemberUniqueName="[Engagement].[Engagement Score].[All]" allUniqueName="[Engagement].[Engagement Score].[All]" dimensionUniqueName="[Engagement]" displayFolder="" count="0" memberValueDatatype="20" unbalanced="0"/>
    <cacheHierarchy uniqueName="[Engagement].[Satisfaction Score]" caption="Satisfaction Score" attribute="1" defaultMemberUniqueName="[Engagement].[Satisfaction Score].[All]" allUniqueName="[Engagement].[Satisfaction Score].[All]" dimensionUniqueName="[Engagement]" displayFolder="" count="0" memberValueDatatype="20" unbalanced="0"/>
    <cacheHierarchy uniqueName="[Engagement].[Work-Life Balance Score]" caption="Work-Life Balance Score" attribute="1" defaultMemberUniqueName="[Engagement].[Work-Life Balance Score].[All]" allUniqueName="[Engagement].[Work-Life Balance Score].[All]" dimensionUniqueName="[Engagement]" displayFolder="" count="0" memberValueDatatype="20" unbalanced="0"/>
    <cacheHierarchy uniqueName="[Training1].[Employee ID]" caption="Employee ID" attribute="1" defaultMemberUniqueName="[Training1].[Employee ID].[All]" allUniqueName="[Training1].[Employee ID].[All]" dimensionUniqueName="[Training1]" displayFolder="" count="0" memberValueDatatype="20" unbalanced="0"/>
    <cacheHierarchy uniqueName="[Training1].[Training Date]" caption="Training Date" attribute="1" defaultMemberUniqueName="[Training1].[Training Date].[All]" allUniqueName="[Training1].[Training Date].[All]" dimensionUniqueName="[Training1]" displayFolder="" count="0" memberValueDatatype="20" unbalanced="0"/>
    <cacheHierarchy uniqueName="[Training1].[Training Program Name]" caption="Training Program Name" attribute="1" defaultMemberUniqueName="[Training1].[Training Program Name].[All]" allUniqueName="[Training1].[Training Program Name].[All]" dimensionUniqueName="[Training1]" displayFolder="" count="0" memberValueDatatype="130" unbalanced="0"/>
    <cacheHierarchy uniqueName="[Training1].[Training Type]" caption="Training Type" attribute="1" defaultMemberUniqueName="[Training1].[Training Type].[All]" allUniqueName="[Training1].[Training Type].[All]" dimensionUniqueName="[Training1]" displayFolder="" count="0" memberValueDatatype="130" unbalanced="0"/>
    <cacheHierarchy uniqueName="[Training1].[Training Outcome]" caption="Training Outcome" attribute="1" defaultMemberUniqueName="[Training1].[Training Outcome].[All]" allUniqueName="[Training1].[Training Outcome].[All]" dimensionUniqueName="[Training1]" displayFolder="" count="0" memberValueDatatype="130" unbalanced="0"/>
    <cacheHierarchy uniqueName="[Training1].[Location]" caption="Location" attribute="1" defaultMemberUniqueName="[Training1].[Location].[All]" allUniqueName="[Training1].[Location].[All]" dimensionUniqueName="[Training1]" displayFolder="" count="0" memberValueDatatype="130" unbalanced="0"/>
    <cacheHierarchy uniqueName="[Training1].[Trainer]" caption="Trainer" attribute="1" defaultMemberUniqueName="[Training1].[Trainer].[All]" allUniqueName="[Training1].[Trainer].[All]" dimensionUniqueName="[Training1]" displayFolder="" count="0" memberValueDatatype="130" unbalanced="0"/>
    <cacheHierarchy uniqueName="[Training1].[Training Duration(Days)]" caption="Training Duration(Days)" attribute="1" defaultMemberUniqueName="[Training1].[Training Duration(Days)].[All]" allUniqueName="[Training1].[Training Duration(Days)].[All]" dimensionUniqueName="[Training1]" displayFolder="" count="0" memberValueDatatype="20" unbalanced="0"/>
    <cacheHierarchy uniqueName="[Training1].[Training Cost]" caption="Training Cost" attribute="1" defaultMemberUniqueName="[Training1].[Training Cost].[All]" allUniqueName="[Training1].[Training Cost].[All]" dimensionUniqueName="[Training1]" displayFolder="" count="0" memberValueDatatype="5" unbalanced="0"/>
    <cacheHierarchy uniqueName="[Employee1].[ExitDate (Month Index)]" caption="ExitDate (Month Index)" attribute="1" defaultMemberUniqueName="[Employee1].[ExitDate (Month Index)].[All]" allUniqueName="[Employee1].[ExitDate (Month Index)].[All]" dimensionUniqueName="[Employee1]" displayFolder="" count="0" memberValueDatatype="20" unbalanced="0" hidden="1"/>
    <cacheHierarchy uniqueName="[Employee1].[StartDate (Month Index)]" caption="StartDate (Month Index)" attribute="1" defaultMemberUniqueName="[Employee1].[StartDate (Month Index)].[All]" allUniqueName="[Employee1].[StartDate (Month Index)].[All]" dimensionUniqueName="[Employee1]" displayFolder="" count="0" memberValueDatatype="20" unbalanced="0" hidden="1"/>
    <cacheHierarchy uniqueName="[Measures].[__XL_Count Engagement]" caption="__XL_Count Engagement" measure="1" displayFolder="" measureGroup="Engagement" count="0" hidden="1"/>
    <cacheHierarchy uniqueName="[Measures].[__XL_Count Training1]" caption="__XL_Count Training1" measure="1" displayFolder="" measureGroup="Training1" count="0" hidden="1"/>
    <cacheHierarchy uniqueName="[Measures].[__XL_Count Employee1]" caption="__XL_Count Employee1" measure="1" displayFolder="" measureGroup="Employee1" count="0" hidden="1"/>
    <cacheHierarchy uniqueName="[Measures].[__No measures defined]" caption="__No measures defined" measure="1" displayFolder="" count="0" hidden="1"/>
    <cacheHierarchy uniqueName="[Measures].[Sum of Age]" caption="Sum of Age" measure="1" displayFolder="" measureGroup="Employee1" count="0" hidden="1">
      <extLst>
        <ext xmlns:x15="http://schemas.microsoft.com/office/spreadsheetml/2010/11/main" uri="{B97F6D7D-B522-45F9-BDA1-12C45D357490}">
          <x15:cacheHierarchy aggregatedColumn="15"/>
        </ext>
      </extLst>
    </cacheHierarchy>
    <cacheHierarchy uniqueName="[Measures].[Sum of EmpID]" caption="Sum of EmpID" measure="1" displayFolder="" measureGroup="Employee1" count="0" hidden="1">
      <extLst>
        <ext xmlns:x15="http://schemas.microsoft.com/office/spreadsheetml/2010/11/main" uri="{B97F6D7D-B522-45F9-BDA1-12C45D357490}">
          <x15:cacheHierarchy aggregatedColumn="0"/>
        </ext>
      </extLst>
    </cacheHierarchy>
    <cacheHierarchy uniqueName="[Measures].[Count of EmpID]" caption="Count of EmpID" measure="1" displayFolder="" measureGroup="Employee1"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GenderCode]" caption="Count of GenderCode" measure="1" displayFolder="" measureGroup="Employee1" count="0" hidden="1">
      <extLst>
        <ext xmlns:x15="http://schemas.microsoft.com/office/spreadsheetml/2010/11/main" uri="{B97F6D7D-B522-45F9-BDA1-12C45D357490}">
          <x15:cacheHierarchy aggregatedColumn="19"/>
        </ext>
      </extLst>
    </cacheHierarchy>
    <cacheHierarchy uniqueName="[Measures].[Count of EmployeeStatus]" caption="Count of EmployeeStatus" measure="1" displayFolder="" measureGroup="Employee1" count="0" hidden="1">
      <extLst>
        <ext xmlns:x15="http://schemas.microsoft.com/office/spreadsheetml/2010/11/main" uri="{B97F6D7D-B522-45F9-BDA1-12C45D357490}">
          <x15:cacheHierarchy aggregatedColumn="8"/>
        </ext>
      </extLst>
    </cacheHierarchy>
    <cacheHierarchy uniqueName="[Measures].[Sum of Work-Life Balance Score]" caption="Sum of Work-Life Balance Score" measure="1" displayFolder="" measureGroup="Engagement" count="0" hidden="1">
      <extLst>
        <ext xmlns:x15="http://schemas.microsoft.com/office/spreadsheetml/2010/11/main" uri="{B97F6D7D-B522-45F9-BDA1-12C45D357490}">
          <x15:cacheHierarchy aggregatedColumn="34"/>
        </ext>
      </extLst>
    </cacheHierarchy>
    <cacheHierarchy uniqueName="[Measures].[Count of Title]" caption="Count of Title" measure="1" displayFolder="" measureGroup="Employee1" count="0" hidden="1">
      <extLst>
        <ext xmlns:x15="http://schemas.microsoft.com/office/spreadsheetml/2010/11/main" uri="{B97F6D7D-B522-45F9-BDA1-12C45D357490}">
          <x15:cacheHierarchy aggregatedColumn="5"/>
        </ext>
      </extLst>
    </cacheHierarchy>
    <cacheHierarchy uniqueName="[Measures].[Count of Training Outcome]" caption="Count of Training Outcome" measure="1" displayFolder="" measureGroup="Training1" count="0" hidden="1">
      <extLst>
        <ext xmlns:x15="http://schemas.microsoft.com/office/spreadsheetml/2010/11/main" uri="{B97F6D7D-B522-45F9-BDA1-12C45D357490}">
          <x15:cacheHierarchy aggregatedColumn="39"/>
        </ext>
      </extLst>
    </cacheHierarchy>
    <cacheHierarchy uniqueName="[Measures].[Count of Trainer]" caption="Count of Trainer" measure="1" displayFolder="" measureGroup="Training1" count="0" hidden="1">
      <extLst>
        <ext xmlns:x15="http://schemas.microsoft.com/office/spreadsheetml/2010/11/main" uri="{B97F6D7D-B522-45F9-BDA1-12C45D357490}">
          <x15:cacheHierarchy aggregatedColumn="41"/>
        </ext>
      </extLst>
    </cacheHierarchy>
    <cacheHierarchy uniqueName="[Measures].[Count of EmployeeType]" caption="Count of EmployeeType" measure="1" displayFolder="" measureGroup="Employee1" count="0" hidden="1">
      <extLst>
        <ext xmlns:x15="http://schemas.microsoft.com/office/spreadsheetml/2010/11/main" uri="{B97F6D7D-B522-45F9-BDA1-12C45D357490}">
          <x15:cacheHierarchy aggregatedColumn="9"/>
        </ext>
      </extLst>
    </cacheHierarchy>
    <cacheHierarchy uniqueName="[Measures].[Count of ExitDate]" caption="Count of ExitDate" measure="1" displayFolder="" measureGroup="Employee1" count="0" hidden="1">
      <extLst>
        <ext xmlns:x15="http://schemas.microsoft.com/office/spreadsheetml/2010/11/main" uri="{B97F6D7D-B522-45F9-BDA1-12C45D357490}">
          <x15:cacheHierarchy aggregatedColumn="4"/>
        </ext>
      </extLst>
    </cacheHierarchy>
    <cacheHierarchy uniqueName="[Measures].[Average of Age]" caption="Average of Age" measure="1" displayFolder="" measureGroup="Employee1" count="0" hidden="1">
      <extLst>
        <ext xmlns:x15="http://schemas.microsoft.com/office/spreadsheetml/2010/11/main" uri="{B97F6D7D-B522-45F9-BDA1-12C45D357490}">
          <x15:cacheHierarchy aggregatedColumn="15"/>
        </ext>
      </extLst>
    </cacheHierarchy>
    <cacheHierarchy uniqueName="[Measures].[Sum of Current Employee Rating]" caption="Sum of Current Employee Rating" measure="1" displayFolder="" measureGroup="Employee1" count="0" hidden="1">
      <extLst>
        <ext xmlns:x15="http://schemas.microsoft.com/office/spreadsheetml/2010/11/main" uri="{B97F6D7D-B522-45F9-BDA1-12C45D357490}">
          <x15:cacheHierarchy aggregatedColumn="23"/>
        </ext>
      </extLst>
    </cacheHierarchy>
    <cacheHierarchy uniqueName="[Measures].[Count of Performance Score]" caption="Count of Performance Score" measure="1" displayFolder="" measureGroup="Employee1" count="0" hidden="1">
      <extLst>
        <ext xmlns:x15="http://schemas.microsoft.com/office/spreadsheetml/2010/11/main" uri="{B97F6D7D-B522-45F9-BDA1-12C45D357490}">
          <x15:cacheHierarchy aggregatedColumn="22"/>
        </ext>
      </extLst>
    </cacheHierarchy>
    <cacheHierarchy uniqueName="[Measures].[Average of Current Employee Rating]" caption="Average of Current Employee Rating" measure="1" displayFolder="" measureGroup="Employee1" count="0" hidden="1">
      <extLst>
        <ext xmlns:x15="http://schemas.microsoft.com/office/spreadsheetml/2010/11/main" uri="{B97F6D7D-B522-45F9-BDA1-12C45D357490}">
          <x15:cacheHierarchy aggregatedColumn="23"/>
        </ext>
      </extLst>
    </cacheHierarchy>
  </cacheHierarchies>
  <kpis count="0"/>
  <dimensions count="4">
    <dimension name="Employee1" uniqueName="[Employee1]" caption="Employee1"/>
    <dimension name="Engagement" uniqueName="[Engagement]" caption="Engagement"/>
    <dimension measure="1" name="Measures" uniqueName="[Measures]" caption="Measures"/>
    <dimension name="Training1" uniqueName="[Training1]" caption="Training1"/>
  </dimensions>
  <measureGroups count="3">
    <measureGroup name="Employee1" caption="Employee1"/>
    <measureGroup name="Engagement" caption="Engagement"/>
    <measureGroup name="Training1" caption="Training1"/>
  </measureGroups>
  <maps count="5">
    <map measureGroup="0" dimension="0"/>
    <map measureGroup="1" dimension="0"/>
    <map measureGroup="1" dimension="1"/>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vour Atane" refreshedDate="45624.732225115738" createdVersion="5" refreshedVersion="8" minRefreshableVersion="3" recordCount="0" supportSubquery="1" supportAdvancedDrill="1" xr:uid="{3B146D9F-BE68-4971-ABDD-EAD9AD710885}">
  <cacheSource type="external" connectionId="1"/>
  <cacheFields count="4">
    <cacheField name="[Measures].[Count of EmpID]" caption="Count of EmpID" numFmtId="0" hierarchy="52" level="32767"/>
    <cacheField name="[Employee1].[ExitDate (Year)].[ExitDate (Year)]" caption="ExitDate (Year)" numFmtId="0" hierarchy="24" level="1">
      <sharedItems count="6">
        <s v="2018"/>
        <s v="2019"/>
        <s v="2020"/>
        <s v="2021"/>
        <s v="2022"/>
        <s v="2023"/>
      </sharedItems>
    </cacheField>
    <cacheField name="[Employee1].[ExitDate (Month)].[ExitDate (Month)]" caption="ExitDate (Month)" numFmtId="0" hierarchy="26" level="1">
      <sharedItems count="12">
        <s v="Jan"/>
        <s v="Feb"/>
        <s v="Mar"/>
        <s v="Apr"/>
        <s v="May"/>
        <s v="Jun"/>
        <s v="Jul"/>
        <s v="Aug"/>
        <s v="Sep"/>
        <s v="Oct"/>
        <s v="Nov"/>
        <s v="Dec"/>
      </sharedItems>
    </cacheField>
    <cacheField name="[Employee1].[TerminationType].[TerminationType]" caption="TerminationType" numFmtId="0" hierarchy="11" level="1">
      <sharedItems containsSemiMixedTypes="0" containsNonDate="0" containsString="0"/>
    </cacheField>
  </cacheFields>
  <cacheHierarchies count="65">
    <cacheHierarchy uniqueName="[Employee1].[EmpID]" caption="EmpID" attribute="1" defaultMemberUniqueName="[Employee1].[EmpID].[All]" allUniqueName="[Employee1].[EmpID].[All]" dimensionUniqueName="[Employee1]" displayFolder="" count="0" memberValueDatatype="20" unbalanced="0"/>
    <cacheHierarchy uniqueName="[Employee1].[FirstName]" caption="FirstName" attribute="1" defaultMemberUniqueName="[Employee1].[FirstName].[All]" allUniqueName="[Employee1].[FirstName].[All]" dimensionUniqueName="[Employee1]" displayFolder="" count="0" memberValueDatatype="130" unbalanced="0"/>
    <cacheHierarchy uniqueName="[Employee1].[LastName]" caption="LastName" attribute="1" defaultMemberUniqueName="[Employee1].[LastName].[All]" allUniqueName="[Employee1].[LastName].[All]" dimensionUniqueName="[Employee1]" displayFolder="" count="0" memberValueDatatype="130" unbalanced="0"/>
    <cacheHierarchy uniqueName="[Employee1].[StartDate]" caption="StartDate" attribute="1" time="1" defaultMemberUniqueName="[Employee1].[StartDate].[All]" allUniqueName="[Employee1].[StartDate].[All]" dimensionUniqueName="[Employee1]" displayFolder="" count="0" memberValueDatatype="7" unbalanced="0"/>
    <cacheHierarchy uniqueName="[Employee1].[ExitDate]" caption="ExitDate" attribute="1" time="1" defaultMemberUniqueName="[Employee1].[ExitDate].[All]" allUniqueName="[Employee1].[ExitDate].[All]" dimensionUniqueName="[Employee1]" displayFolder="" count="0" memberValueDatatype="7" unbalanced="0"/>
    <cacheHierarchy uniqueName="[Employee1].[Title]" caption="Title" attribute="1" defaultMemberUniqueName="[Employee1].[Title].[All]" allUniqueName="[Employee1].[Title].[All]" dimensionUniqueName="[Employee1]" displayFolder="" count="0" memberValueDatatype="130" unbalanced="0"/>
    <cacheHierarchy uniqueName="[Employee1].[Supervisor]" caption="Supervisor" attribute="1" defaultMemberUniqueName="[Employee1].[Supervisor].[All]" allUniqueName="[Employee1].[Supervisor].[All]" dimensionUniqueName="[Employee1]" displayFolder="" count="0" memberValueDatatype="130" unbalanced="0"/>
    <cacheHierarchy uniqueName="[Employee1].[BusinessUnit]" caption="BusinessUnit" attribute="1" defaultMemberUniqueName="[Employee1].[BusinessUnit].[All]" allUniqueName="[Employee1].[BusinessUnit].[All]" dimensionUniqueName="[Employee1]" displayFolder="" count="0" memberValueDatatype="130" unbalanced="0"/>
    <cacheHierarchy uniqueName="[Employee1].[EmployeeStatus]" caption="EmployeeStatus" attribute="1" defaultMemberUniqueName="[Employee1].[EmployeeStatus].[All]" allUniqueName="[Employee1].[EmployeeStatus].[All]" dimensionUniqueName="[Employee1]" displayFolder="" count="0" memberValueDatatype="130" unbalanced="0"/>
    <cacheHierarchy uniqueName="[Employee1].[EmployeeType]" caption="EmployeeType" attribute="1" defaultMemberUniqueName="[Employee1].[EmployeeType].[All]" allUniqueName="[Employee1].[EmployeeType].[All]" dimensionUniqueName="[Employee1]" displayFolder="" count="0" memberValueDatatype="130" unbalanced="0"/>
    <cacheHierarchy uniqueName="[Employee1].[EmployeeClassificationType]" caption="EmployeeClassificationType" attribute="1" defaultMemberUniqueName="[Employee1].[EmployeeClassificationType].[All]" allUniqueName="[Employee1].[EmployeeClassificationType].[All]" dimensionUniqueName="[Employee1]" displayFolder="" count="0" memberValueDatatype="130" unbalanced="0"/>
    <cacheHierarchy uniqueName="[Employee1].[TerminationType]" caption="TerminationType" attribute="1" defaultMemberUniqueName="[Employee1].[TerminationType].[All]" allUniqueName="[Employee1].[TerminationType].[All]" dimensionUniqueName="[Employee1]" displayFolder="" count="2" memberValueDatatype="130" unbalanced="0">
      <fieldsUsage count="2">
        <fieldUsage x="-1"/>
        <fieldUsage x="3"/>
      </fieldsUsage>
    </cacheHierarchy>
    <cacheHierarchy uniqueName="[Employee1].[DepartmentType]" caption="DepartmentType" attribute="1" defaultMemberUniqueName="[Employee1].[DepartmentType].[All]" allUniqueName="[Employee1].[DepartmentType].[All]" dimensionUniqueName="[Employee1]" displayFolder="" count="0" memberValueDatatype="130" unbalanced="0"/>
    <cacheHierarchy uniqueName="[Employee1].[Division]" caption="Division" attribute="1" defaultMemberUniqueName="[Employee1].[Division].[All]" allUniqueName="[Employee1].[Division].[All]" dimensionUniqueName="[Employee1]" displayFolder="" count="0" memberValueDatatype="130" unbalanced="0"/>
    <cacheHierarchy uniqueName="[Employee1].[DOB]" caption="DOB" attribute="1" time="1" defaultMemberUniqueName="[Employee1].[DOB].[All]" allUniqueName="[Employee1].[DOB].[All]" dimensionUniqueName="[Employee1]" displayFolder="" count="0" memberValueDatatype="7" unbalanced="0"/>
    <cacheHierarchy uniqueName="[Employee1].[Age]" caption="Age" attribute="1" defaultMemberUniqueName="[Employee1].[Age].[All]" allUniqueName="[Employee1].[Age].[All]" dimensionUniqueName="[Employee1]" displayFolder="" count="0" memberValueDatatype="20" unbalanced="0"/>
    <cacheHierarchy uniqueName="[Employee1].[Age Bracket]" caption="Age Bracket" attribute="1" defaultMemberUniqueName="[Employee1].[Age Bracket].[All]" allUniqueName="[Employee1].[Age Bracket].[All]" dimensionUniqueName="[Employee1]" displayFolder="" count="0" memberValueDatatype="130" unbalanced="0"/>
    <cacheHierarchy uniqueName="[Employee1].[State]" caption="State" attribute="1" defaultMemberUniqueName="[Employee1].[State].[All]" allUniqueName="[Employee1].[State].[All]" dimensionUniqueName="[Employee1]" displayFolder="" count="0" memberValueDatatype="130" unbalanced="0"/>
    <cacheHierarchy uniqueName="[Employee1].[JobFunctionDescription]" caption="JobFunctionDescription" attribute="1" defaultMemberUniqueName="[Employee1].[JobFunctionDescription].[All]" allUniqueName="[Employee1].[JobFunctionDescription].[All]" dimensionUniqueName="[Employee1]" displayFolder="" count="0" memberValueDatatype="130" unbalanced="0"/>
    <cacheHierarchy uniqueName="[Employee1].[GenderCode]" caption="GenderCode" attribute="1" defaultMemberUniqueName="[Employee1].[GenderCode].[All]" allUniqueName="[Employee1].[GenderCode].[All]" dimensionUniqueName="[Employee1]" displayFolder="" count="0" memberValueDatatype="130" unbalanced="0"/>
    <cacheHierarchy uniqueName="[Employee1].[RaceDesc]" caption="RaceDesc" attribute="1" defaultMemberUniqueName="[Employee1].[RaceDesc].[All]" allUniqueName="[Employee1].[RaceDesc].[All]" dimensionUniqueName="[Employee1]" displayFolder="" count="0" memberValueDatatype="130" unbalanced="0"/>
    <cacheHierarchy uniqueName="[Employee1].[MaritalDesc]" caption="MaritalDesc" attribute="1" defaultMemberUniqueName="[Employee1].[MaritalDesc].[All]" allUniqueName="[Employee1].[MaritalDesc].[All]" dimensionUniqueName="[Employee1]" displayFolder="" count="0" memberValueDatatype="130" unbalanced="0"/>
    <cacheHierarchy uniqueName="[Employee1].[Performance Score]" caption="Performance Score" attribute="1" defaultMemberUniqueName="[Employee1].[Performance Score].[All]" allUniqueName="[Employee1].[Performance Score].[All]" dimensionUniqueName="[Employee1]" displayFolder="" count="0" memberValueDatatype="130" unbalanced="0"/>
    <cacheHierarchy uniqueName="[Employee1].[Current Employee Rating]" caption="Current Employee Rating" attribute="1" defaultMemberUniqueName="[Employee1].[Current Employee Rating].[All]" allUniqueName="[Employee1].[Current Employee Rating].[All]" dimensionUniqueName="[Employee1]" displayFolder="" count="0" memberValueDatatype="20" unbalanced="0"/>
    <cacheHierarchy uniqueName="[Employee1].[ExitDate (Year)]" caption="ExitDate (Year)" attribute="1" defaultMemberUniqueName="[Employee1].[ExitDate (Year)].[All]" allUniqueName="[Employee1].[ExitDate (Year)].[All]" dimensionUniqueName="[Employee1]" displayFolder="" count="2" memberValueDatatype="130" unbalanced="0">
      <fieldsUsage count="2">
        <fieldUsage x="-1"/>
        <fieldUsage x="1"/>
      </fieldsUsage>
    </cacheHierarchy>
    <cacheHierarchy uniqueName="[Employee1].[ExitDate (Quarter)]" caption="ExitDate (Quarter)" attribute="1" defaultMemberUniqueName="[Employee1].[ExitDate (Quarter)].[All]" allUniqueName="[Employee1].[ExitDate (Quarter)].[All]" dimensionUniqueName="[Employee1]" displayFolder="" count="0" memberValueDatatype="130" unbalanced="0"/>
    <cacheHierarchy uniqueName="[Employee1].[ExitDate (Month)]" caption="ExitDate (Month)" attribute="1" defaultMemberUniqueName="[Employee1].[ExitDate (Month)].[All]" allUniqueName="[Employee1].[ExitDate (Month)].[All]" dimensionUniqueName="[Employee1]" displayFolder="" count="2" memberValueDatatype="130" unbalanced="0">
      <fieldsUsage count="2">
        <fieldUsage x="-1"/>
        <fieldUsage x="2"/>
      </fieldsUsage>
    </cacheHierarchy>
    <cacheHierarchy uniqueName="[Employee1].[StartDate (Year)]" caption="StartDate (Year)" attribute="1" defaultMemberUniqueName="[Employee1].[StartDate (Year)].[All]" allUniqueName="[Employee1].[StartDate (Year)].[All]" dimensionUniqueName="[Employee1]" displayFolder="" count="0" memberValueDatatype="130" unbalanced="0"/>
    <cacheHierarchy uniqueName="[Employee1].[StartDate (Quarter)]" caption="StartDate (Quarter)" attribute="1" defaultMemberUniqueName="[Employee1].[StartDate (Quarter)].[All]" allUniqueName="[Employee1].[StartDate (Quarter)].[All]" dimensionUniqueName="[Employee1]" displayFolder="" count="0" memberValueDatatype="130" unbalanced="0"/>
    <cacheHierarchy uniqueName="[Employee1].[StartDate (Month)]" caption="StartDate (Month)" attribute="1" defaultMemberUniqueName="[Employee1].[StartDate (Month)].[All]" allUniqueName="[Employee1].[StartDate (Month)].[All]" dimensionUniqueName="[Employee1]" displayFolder="" count="0" memberValueDatatype="130" unbalanced="0"/>
    <cacheHierarchy uniqueName="[Engagement].[Employee ID]" caption="Employee ID" attribute="1" defaultMemberUniqueName="[Engagement].[Employee ID].[All]" allUniqueName="[Engagement].[Employee ID].[All]" dimensionUniqueName="[Engagement]" displayFolder="" count="0" memberValueDatatype="20" unbalanced="0"/>
    <cacheHierarchy uniqueName="[Engagement].[Survey Date]" caption="Survey Date" attribute="1" time="1" defaultMemberUniqueName="[Engagement].[Survey Date].[All]" allUniqueName="[Engagement].[Survey Date].[All]" dimensionUniqueName="[Engagement]" displayFolder="" count="0" memberValueDatatype="7" unbalanced="0"/>
    <cacheHierarchy uniqueName="[Engagement].[Engagement Score]" caption="Engagement Score" attribute="1" defaultMemberUniqueName="[Engagement].[Engagement Score].[All]" allUniqueName="[Engagement].[Engagement Score].[All]" dimensionUniqueName="[Engagement]" displayFolder="" count="0" memberValueDatatype="20" unbalanced="0"/>
    <cacheHierarchy uniqueName="[Engagement].[Satisfaction Score]" caption="Satisfaction Score" attribute="1" defaultMemberUniqueName="[Engagement].[Satisfaction Score].[All]" allUniqueName="[Engagement].[Satisfaction Score].[All]" dimensionUniqueName="[Engagement]" displayFolder="" count="0" memberValueDatatype="20" unbalanced="0"/>
    <cacheHierarchy uniqueName="[Engagement].[Work-Life Balance Score]" caption="Work-Life Balance Score" attribute="1" defaultMemberUniqueName="[Engagement].[Work-Life Balance Score].[All]" allUniqueName="[Engagement].[Work-Life Balance Score].[All]" dimensionUniqueName="[Engagement]" displayFolder="" count="0" memberValueDatatype="20" unbalanced="0"/>
    <cacheHierarchy uniqueName="[Training1].[Employee ID]" caption="Employee ID" attribute="1" defaultMemberUniqueName="[Training1].[Employee ID].[All]" allUniqueName="[Training1].[Employee ID].[All]" dimensionUniqueName="[Training1]" displayFolder="" count="0" memberValueDatatype="20" unbalanced="0"/>
    <cacheHierarchy uniqueName="[Training1].[Training Date]" caption="Training Date" attribute="1" defaultMemberUniqueName="[Training1].[Training Date].[All]" allUniqueName="[Training1].[Training Date].[All]" dimensionUniqueName="[Training1]" displayFolder="" count="0" memberValueDatatype="20" unbalanced="0"/>
    <cacheHierarchy uniqueName="[Training1].[Training Program Name]" caption="Training Program Name" attribute="1" defaultMemberUniqueName="[Training1].[Training Program Name].[All]" allUniqueName="[Training1].[Training Program Name].[All]" dimensionUniqueName="[Training1]" displayFolder="" count="0" memberValueDatatype="130" unbalanced="0"/>
    <cacheHierarchy uniqueName="[Training1].[Training Type]" caption="Training Type" attribute="1" defaultMemberUniqueName="[Training1].[Training Type].[All]" allUniqueName="[Training1].[Training Type].[All]" dimensionUniqueName="[Training1]" displayFolder="" count="0" memberValueDatatype="130" unbalanced="0"/>
    <cacheHierarchy uniqueName="[Training1].[Training Outcome]" caption="Training Outcome" attribute="1" defaultMemberUniqueName="[Training1].[Training Outcome].[All]" allUniqueName="[Training1].[Training Outcome].[All]" dimensionUniqueName="[Training1]" displayFolder="" count="0" memberValueDatatype="130" unbalanced="0"/>
    <cacheHierarchy uniqueName="[Training1].[Location]" caption="Location" attribute="1" defaultMemberUniqueName="[Training1].[Location].[All]" allUniqueName="[Training1].[Location].[All]" dimensionUniqueName="[Training1]" displayFolder="" count="0" memberValueDatatype="130" unbalanced="0"/>
    <cacheHierarchy uniqueName="[Training1].[Trainer]" caption="Trainer" attribute="1" defaultMemberUniqueName="[Training1].[Trainer].[All]" allUniqueName="[Training1].[Trainer].[All]" dimensionUniqueName="[Training1]" displayFolder="" count="0" memberValueDatatype="130" unbalanced="0"/>
    <cacheHierarchy uniqueName="[Training1].[Training Duration(Days)]" caption="Training Duration(Days)" attribute="1" defaultMemberUniqueName="[Training1].[Training Duration(Days)].[All]" allUniqueName="[Training1].[Training Duration(Days)].[All]" dimensionUniqueName="[Training1]" displayFolder="" count="0" memberValueDatatype="20" unbalanced="0"/>
    <cacheHierarchy uniqueName="[Training1].[Training Cost]" caption="Training Cost" attribute="1" defaultMemberUniqueName="[Training1].[Training Cost].[All]" allUniqueName="[Training1].[Training Cost].[All]" dimensionUniqueName="[Training1]" displayFolder="" count="0" memberValueDatatype="5" unbalanced="0"/>
    <cacheHierarchy uniqueName="[Employee1].[ExitDate (Month Index)]" caption="ExitDate (Month Index)" attribute="1" defaultMemberUniqueName="[Employee1].[ExitDate (Month Index)].[All]" allUniqueName="[Employee1].[ExitDate (Month Index)].[All]" dimensionUniqueName="[Employee1]" displayFolder="" count="0" memberValueDatatype="20" unbalanced="0" hidden="1"/>
    <cacheHierarchy uniqueName="[Employee1].[StartDate (Month Index)]" caption="StartDate (Month Index)" attribute="1" defaultMemberUniqueName="[Employee1].[StartDate (Month Index)].[All]" allUniqueName="[Employee1].[StartDate (Month Index)].[All]" dimensionUniqueName="[Employee1]" displayFolder="" count="0" memberValueDatatype="20" unbalanced="0" hidden="1"/>
    <cacheHierarchy uniqueName="[Measures].[__XL_Count Engagement]" caption="__XL_Count Engagement" measure="1" displayFolder="" measureGroup="Engagement" count="0" hidden="1"/>
    <cacheHierarchy uniqueName="[Measures].[__XL_Count Training1]" caption="__XL_Count Training1" measure="1" displayFolder="" measureGroup="Training1" count="0" hidden="1"/>
    <cacheHierarchy uniqueName="[Measures].[__XL_Count Employee1]" caption="__XL_Count Employee1" measure="1" displayFolder="" measureGroup="Employee1" count="0" hidden="1"/>
    <cacheHierarchy uniqueName="[Measures].[__No measures defined]" caption="__No measures defined" measure="1" displayFolder="" count="0" hidden="1"/>
    <cacheHierarchy uniqueName="[Measures].[Sum of Age]" caption="Sum of Age" measure="1" displayFolder="" measureGroup="Employee1" count="0" hidden="1">
      <extLst>
        <ext xmlns:x15="http://schemas.microsoft.com/office/spreadsheetml/2010/11/main" uri="{B97F6D7D-B522-45F9-BDA1-12C45D357490}">
          <x15:cacheHierarchy aggregatedColumn="15"/>
        </ext>
      </extLst>
    </cacheHierarchy>
    <cacheHierarchy uniqueName="[Measures].[Sum of EmpID]" caption="Sum of EmpID" measure="1" displayFolder="" measureGroup="Employee1" count="0" hidden="1">
      <extLst>
        <ext xmlns:x15="http://schemas.microsoft.com/office/spreadsheetml/2010/11/main" uri="{B97F6D7D-B522-45F9-BDA1-12C45D357490}">
          <x15:cacheHierarchy aggregatedColumn="0"/>
        </ext>
      </extLst>
    </cacheHierarchy>
    <cacheHierarchy uniqueName="[Measures].[Count of EmpID]" caption="Count of EmpID" measure="1" displayFolder="" measureGroup="Employee1"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GenderCode]" caption="Count of GenderCode" measure="1" displayFolder="" measureGroup="Employee1" count="0" hidden="1">
      <extLst>
        <ext xmlns:x15="http://schemas.microsoft.com/office/spreadsheetml/2010/11/main" uri="{B97F6D7D-B522-45F9-BDA1-12C45D357490}">
          <x15:cacheHierarchy aggregatedColumn="19"/>
        </ext>
      </extLst>
    </cacheHierarchy>
    <cacheHierarchy uniqueName="[Measures].[Count of EmployeeStatus]" caption="Count of EmployeeStatus" measure="1" displayFolder="" measureGroup="Employee1" count="0" hidden="1">
      <extLst>
        <ext xmlns:x15="http://schemas.microsoft.com/office/spreadsheetml/2010/11/main" uri="{B97F6D7D-B522-45F9-BDA1-12C45D357490}">
          <x15:cacheHierarchy aggregatedColumn="8"/>
        </ext>
      </extLst>
    </cacheHierarchy>
    <cacheHierarchy uniqueName="[Measures].[Sum of Work-Life Balance Score]" caption="Sum of Work-Life Balance Score" measure="1" displayFolder="" measureGroup="Engagement" count="0" hidden="1">
      <extLst>
        <ext xmlns:x15="http://schemas.microsoft.com/office/spreadsheetml/2010/11/main" uri="{B97F6D7D-B522-45F9-BDA1-12C45D357490}">
          <x15:cacheHierarchy aggregatedColumn="34"/>
        </ext>
      </extLst>
    </cacheHierarchy>
    <cacheHierarchy uniqueName="[Measures].[Count of Title]" caption="Count of Title" measure="1" displayFolder="" measureGroup="Employee1" count="0" hidden="1">
      <extLst>
        <ext xmlns:x15="http://schemas.microsoft.com/office/spreadsheetml/2010/11/main" uri="{B97F6D7D-B522-45F9-BDA1-12C45D357490}">
          <x15:cacheHierarchy aggregatedColumn="5"/>
        </ext>
      </extLst>
    </cacheHierarchy>
    <cacheHierarchy uniqueName="[Measures].[Count of Training Outcome]" caption="Count of Training Outcome" measure="1" displayFolder="" measureGroup="Training1" count="0" hidden="1">
      <extLst>
        <ext xmlns:x15="http://schemas.microsoft.com/office/spreadsheetml/2010/11/main" uri="{B97F6D7D-B522-45F9-BDA1-12C45D357490}">
          <x15:cacheHierarchy aggregatedColumn="39"/>
        </ext>
      </extLst>
    </cacheHierarchy>
    <cacheHierarchy uniqueName="[Measures].[Count of Trainer]" caption="Count of Trainer" measure="1" displayFolder="" measureGroup="Training1" count="0" hidden="1">
      <extLst>
        <ext xmlns:x15="http://schemas.microsoft.com/office/spreadsheetml/2010/11/main" uri="{B97F6D7D-B522-45F9-BDA1-12C45D357490}">
          <x15:cacheHierarchy aggregatedColumn="41"/>
        </ext>
      </extLst>
    </cacheHierarchy>
    <cacheHierarchy uniqueName="[Measures].[Count of EmployeeType]" caption="Count of EmployeeType" measure="1" displayFolder="" measureGroup="Employee1" count="0" hidden="1">
      <extLst>
        <ext xmlns:x15="http://schemas.microsoft.com/office/spreadsheetml/2010/11/main" uri="{B97F6D7D-B522-45F9-BDA1-12C45D357490}">
          <x15:cacheHierarchy aggregatedColumn="9"/>
        </ext>
      </extLst>
    </cacheHierarchy>
    <cacheHierarchy uniqueName="[Measures].[Count of ExitDate]" caption="Count of ExitDate" measure="1" displayFolder="" measureGroup="Employee1" count="0" hidden="1">
      <extLst>
        <ext xmlns:x15="http://schemas.microsoft.com/office/spreadsheetml/2010/11/main" uri="{B97F6D7D-B522-45F9-BDA1-12C45D357490}">
          <x15:cacheHierarchy aggregatedColumn="4"/>
        </ext>
      </extLst>
    </cacheHierarchy>
    <cacheHierarchy uniqueName="[Measures].[Average of Age]" caption="Average of Age" measure="1" displayFolder="" measureGroup="Employee1" count="0" hidden="1">
      <extLst>
        <ext xmlns:x15="http://schemas.microsoft.com/office/spreadsheetml/2010/11/main" uri="{B97F6D7D-B522-45F9-BDA1-12C45D357490}">
          <x15:cacheHierarchy aggregatedColumn="15"/>
        </ext>
      </extLst>
    </cacheHierarchy>
    <cacheHierarchy uniqueName="[Measures].[Sum of Current Employee Rating]" caption="Sum of Current Employee Rating" measure="1" displayFolder="" measureGroup="Employee1" count="0" hidden="1">
      <extLst>
        <ext xmlns:x15="http://schemas.microsoft.com/office/spreadsheetml/2010/11/main" uri="{B97F6D7D-B522-45F9-BDA1-12C45D357490}">
          <x15:cacheHierarchy aggregatedColumn="23"/>
        </ext>
      </extLst>
    </cacheHierarchy>
    <cacheHierarchy uniqueName="[Measures].[Count of Performance Score]" caption="Count of Performance Score" measure="1" displayFolder="" measureGroup="Employee1" count="0" hidden="1">
      <extLst>
        <ext xmlns:x15="http://schemas.microsoft.com/office/spreadsheetml/2010/11/main" uri="{B97F6D7D-B522-45F9-BDA1-12C45D357490}">
          <x15:cacheHierarchy aggregatedColumn="22"/>
        </ext>
      </extLst>
    </cacheHierarchy>
    <cacheHierarchy uniqueName="[Measures].[Average of Current Employee Rating]" caption="Average of Current Employee Rating" measure="1" displayFolder="" measureGroup="Employee1" count="0" hidden="1">
      <extLst>
        <ext xmlns:x15="http://schemas.microsoft.com/office/spreadsheetml/2010/11/main" uri="{B97F6D7D-B522-45F9-BDA1-12C45D357490}">
          <x15:cacheHierarchy aggregatedColumn="23"/>
        </ext>
      </extLst>
    </cacheHierarchy>
  </cacheHierarchies>
  <kpis count="0"/>
  <dimensions count="4">
    <dimension name="Employee1" uniqueName="[Employee1]" caption="Employee1"/>
    <dimension name="Engagement" uniqueName="[Engagement]" caption="Engagement"/>
    <dimension measure="1" name="Measures" uniqueName="[Measures]" caption="Measures"/>
    <dimension name="Training1" uniqueName="[Training1]" caption="Training1"/>
  </dimensions>
  <measureGroups count="3">
    <measureGroup name="Employee1" caption="Employee1"/>
    <measureGroup name="Engagement" caption="Engagement"/>
    <measureGroup name="Training1" caption="Training1"/>
  </measureGroups>
  <maps count="5">
    <map measureGroup="0" dimension="0"/>
    <map measureGroup="1" dimension="0"/>
    <map measureGroup="1" dimension="1"/>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vour Atane" refreshedDate="45624.732227546294" createdVersion="5" refreshedVersion="8" minRefreshableVersion="3" recordCount="0" supportSubquery="1" supportAdvancedDrill="1" xr:uid="{D089C3F0-7946-4B98-9B4C-95E8F153F668}">
  <cacheSource type="external" connectionId="1"/>
  <cacheFields count="4">
    <cacheField name="[Employee1].[ExitDate (Year)].[ExitDate (Year)]" caption="ExitDate (Year)" numFmtId="0" hierarchy="24" level="1">
      <sharedItems count="6">
        <s v="2018"/>
        <s v="2019"/>
        <s v="2020"/>
        <s v="2021"/>
        <s v="2022"/>
        <s v="2023"/>
      </sharedItems>
    </cacheField>
    <cacheField name="[Measures].[Count of EmpID]" caption="Count of EmpID" numFmtId="0" hierarchy="52" level="32767"/>
    <cacheField name="[Employee1].[State].[State]" caption="State" numFmtId="0" hierarchy="17" level="1">
      <sharedItems count="14">
        <s v="Abia"/>
        <s v="Abuja"/>
        <s v="Anambra"/>
        <s v="Delta"/>
        <s v="Edo"/>
        <s v="Ekiti"/>
        <s v="Enugu"/>
        <s v="Ghana"/>
        <s v="Lagos"/>
        <s v="Ogun"/>
        <s v="Osun"/>
        <s v="Oyo"/>
        <s v="Sokoto"/>
        <s v="Zamfara"/>
      </sharedItems>
    </cacheField>
    <cacheField name="[Employee1].[TerminationType].[TerminationType]" caption="TerminationType" numFmtId="0" hierarchy="11" level="1">
      <sharedItems containsSemiMixedTypes="0" containsNonDate="0" containsString="0"/>
    </cacheField>
  </cacheFields>
  <cacheHierarchies count="65">
    <cacheHierarchy uniqueName="[Employee1].[EmpID]" caption="EmpID" attribute="1" defaultMemberUniqueName="[Employee1].[EmpID].[All]" allUniqueName="[Employee1].[EmpID].[All]" dimensionUniqueName="[Employee1]" displayFolder="" count="0" memberValueDatatype="20" unbalanced="0"/>
    <cacheHierarchy uniqueName="[Employee1].[FirstName]" caption="FirstName" attribute="1" defaultMemberUniqueName="[Employee1].[FirstName].[All]" allUniqueName="[Employee1].[FirstName].[All]" dimensionUniqueName="[Employee1]" displayFolder="" count="0" memberValueDatatype="130" unbalanced="0"/>
    <cacheHierarchy uniqueName="[Employee1].[LastName]" caption="LastName" attribute="1" defaultMemberUniqueName="[Employee1].[LastName].[All]" allUniqueName="[Employee1].[LastName].[All]" dimensionUniqueName="[Employee1]" displayFolder="" count="0" memberValueDatatype="130" unbalanced="0"/>
    <cacheHierarchy uniqueName="[Employee1].[StartDate]" caption="StartDate" attribute="1" time="1" defaultMemberUniqueName="[Employee1].[StartDate].[All]" allUniqueName="[Employee1].[StartDate].[All]" dimensionUniqueName="[Employee1]" displayFolder="" count="0" memberValueDatatype="7" unbalanced="0"/>
    <cacheHierarchy uniqueName="[Employee1].[ExitDate]" caption="ExitDate" attribute="1" time="1" defaultMemberUniqueName="[Employee1].[ExitDate].[All]" allUniqueName="[Employee1].[ExitDate].[All]" dimensionUniqueName="[Employee1]" displayFolder="" count="0" memberValueDatatype="7" unbalanced="0"/>
    <cacheHierarchy uniqueName="[Employee1].[Title]" caption="Title" attribute="1" defaultMemberUniqueName="[Employee1].[Title].[All]" allUniqueName="[Employee1].[Title].[All]" dimensionUniqueName="[Employee1]" displayFolder="" count="0" memberValueDatatype="130" unbalanced="0"/>
    <cacheHierarchy uniqueName="[Employee1].[Supervisor]" caption="Supervisor" attribute="1" defaultMemberUniqueName="[Employee1].[Supervisor].[All]" allUniqueName="[Employee1].[Supervisor].[All]" dimensionUniqueName="[Employee1]" displayFolder="" count="0" memberValueDatatype="130" unbalanced="0"/>
    <cacheHierarchy uniqueName="[Employee1].[BusinessUnit]" caption="BusinessUnit" attribute="1" defaultMemberUniqueName="[Employee1].[BusinessUnit].[All]" allUniqueName="[Employee1].[BusinessUnit].[All]" dimensionUniqueName="[Employee1]" displayFolder="" count="0" memberValueDatatype="130" unbalanced="0"/>
    <cacheHierarchy uniqueName="[Employee1].[EmployeeStatus]" caption="EmployeeStatus" attribute="1" defaultMemberUniqueName="[Employee1].[EmployeeStatus].[All]" allUniqueName="[Employee1].[EmployeeStatus].[All]" dimensionUniqueName="[Employee1]" displayFolder="" count="0" memberValueDatatype="130" unbalanced="0"/>
    <cacheHierarchy uniqueName="[Employee1].[EmployeeType]" caption="EmployeeType" attribute="1" defaultMemberUniqueName="[Employee1].[EmployeeType].[All]" allUniqueName="[Employee1].[EmployeeType].[All]" dimensionUniqueName="[Employee1]" displayFolder="" count="0" memberValueDatatype="130" unbalanced="0"/>
    <cacheHierarchy uniqueName="[Employee1].[EmployeeClassificationType]" caption="EmployeeClassificationType" attribute="1" defaultMemberUniqueName="[Employee1].[EmployeeClassificationType].[All]" allUniqueName="[Employee1].[EmployeeClassificationType].[All]" dimensionUniqueName="[Employee1]" displayFolder="" count="0" memberValueDatatype="130" unbalanced="0"/>
    <cacheHierarchy uniqueName="[Employee1].[TerminationType]" caption="TerminationType" attribute="1" defaultMemberUniqueName="[Employee1].[TerminationType].[All]" allUniqueName="[Employee1].[TerminationType].[All]" dimensionUniqueName="[Employee1]" displayFolder="" count="2" memberValueDatatype="130" unbalanced="0">
      <fieldsUsage count="2">
        <fieldUsage x="-1"/>
        <fieldUsage x="3"/>
      </fieldsUsage>
    </cacheHierarchy>
    <cacheHierarchy uniqueName="[Employee1].[DepartmentType]" caption="DepartmentType" attribute="1" defaultMemberUniqueName="[Employee1].[DepartmentType].[All]" allUniqueName="[Employee1].[DepartmentType].[All]" dimensionUniqueName="[Employee1]" displayFolder="" count="0" memberValueDatatype="130" unbalanced="0"/>
    <cacheHierarchy uniqueName="[Employee1].[Division]" caption="Division" attribute="1" defaultMemberUniqueName="[Employee1].[Division].[All]" allUniqueName="[Employee1].[Division].[All]" dimensionUniqueName="[Employee1]" displayFolder="" count="0" memberValueDatatype="130" unbalanced="0"/>
    <cacheHierarchy uniqueName="[Employee1].[DOB]" caption="DOB" attribute="1" time="1" defaultMemberUniqueName="[Employee1].[DOB].[All]" allUniqueName="[Employee1].[DOB].[All]" dimensionUniqueName="[Employee1]" displayFolder="" count="0" memberValueDatatype="7" unbalanced="0"/>
    <cacheHierarchy uniqueName="[Employee1].[Age]" caption="Age" attribute="1" defaultMemberUniqueName="[Employee1].[Age].[All]" allUniqueName="[Employee1].[Age].[All]" dimensionUniqueName="[Employee1]" displayFolder="" count="0" memberValueDatatype="20" unbalanced="0"/>
    <cacheHierarchy uniqueName="[Employee1].[Age Bracket]" caption="Age Bracket" attribute="1" defaultMemberUniqueName="[Employee1].[Age Bracket].[All]" allUniqueName="[Employee1].[Age Bracket].[All]" dimensionUniqueName="[Employee1]" displayFolder="" count="0" memberValueDatatype="130" unbalanced="0"/>
    <cacheHierarchy uniqueName="[Employee1].[State]" caption="State" attribute="1" defaultMemberUniqueName="[Employee1].[State].[All]" allUniqueName="[Employee1].[State].[All]" dimensionUniqueName="[Employee1]" displayFolder="" count="2" memberValueDatatype="130" unbalanced="0">
      <fieldsUsage count="2">
        <fieldUsage x="-1"/>
        <fieldUsage x="2"/>
      </fieldsUsage>
    </cacheHierarchy>
    <cacheHierarchy uniqueName="[Employee1].[JobFunctionDescription]" caption="JobFunctionDescription" attribute="1" defaultMemberUniqueName="[Employee1].[JobFunctionDescription].[All]" allUniqueName="[Employee1].[JobFunctionDescription].[All]" dimensionUniqueName="[Employee1]" displayFolder="" count="0" memberValueDatatype="130" unbalanced="0"/>
    <cacheHierarchy uniqueName="[Employee1].[GenderCode]" caption="GenderCode" attribute="1" defaultMemberUniqueName="[Employee1].[GenderCode].[All]" allUniqueName="[Employee1].[GenderCode].[All]" dimensionUniqueName="[Employee1]" displayFolder="" count="0" memberValueDatatype="130" unbalanced="0"/>
    <cacheHierarchy uniqueName="[Employee1].[RaceDesc]" caption="RaceDesc" attribute="1" defaultMemberUniqueName="[Employee1].[RaceDesc].[All]" allUniqueName="[Employee1].[RaceDesc].[All]" dimensionUniqueName="[Employee1]" displayFolder="" count="0" memberValueDatatype="130" unbalanced="0"/>
    <cacheHierarchy uniqueName="[Employee1].[MaritalDesc]" caption="MaritalDesc" attribute="1" defaultMemberUniqueName="[Employee1].[MaritalDesc].[All]" allUniqueName="[Employee1].[MaritalDesc].[All]" dimensionUniqueName="[Employee1]" displayFolder="" count="0" memberValueDatatype="130" unbalanced="0"/>
    <cacheHierarchy uniqueName="[Employee1].[Performance Score]" caption="Performance Score" attribute="1" defaultMemberUniqueName="[Employee1].[Performance Score].[All]" allUniqueName="[Employee1].[Performance Score].[All]" dimensionUniqueName="[Employee1]" displayFolder="" count="0" memberValueDatatype="130" unbalanced="0"/>
    <cacheHierarchy uniqueName="[Employee1].[Current Employee Rating]" caption="Current Employee Rating" attribute="1" defaultMemberUniqueName="[Employee1].[Current Employee Rating].[All]" allUniqueName="[Employee1].[Current Employee Rating].[All]" dimensionUniqueName="[Employee1]" displayFolder="" count="0" memberValueDatatype="20" unbalanced="0"/>
    <cacheHierarchy uniqueName="[Employee1].[ExitDate (Year)]" caption="ExitDate (Year)" attribute="1" defaultMemberUniqueName="[Employee1].[ExitDate (Year)].[All]" allUniqueName="[Employee1].[ExitDate (Year)].[All]" dimensionUniqueName="[Employee1]" displayFolder="" count="2" memberValueDatatype="130" unbalanced="0">
      <fieldsUsage count="2">
        <fieldUsage x="-1"/>
        <fieldUsage x="0"/>
      </fieldsUsage>
    </cacheHierarchy>
    <cacheHierarchy uniqueName="[Employee1].[ExitDate (Quarter)]" caption="ExitDate (Quarter)" attribute="1" defaultMemberUniqueName="[Employee1].[ExitDate (Quarter)].[All]" allUniqueName="[Employee1].[ExitDate (Quarter)].[All]" dimensionUniqueName="[Employee1]" displayFolder="" count="0" memberValueDatatype="130" unbalanced="0"/>
    <cacheHierarchy uniqueName="[Employee1].[ExitDate (Month)]" caption="ExitDate (Month)" attribute="1" defaultMemberUniqueName="[Employee1].[ExitDate (Month)].[All]" allUniqueName="[Employee1].[ExitDate (Month)].[All]" dimensionUniqueName="[Employee1]" displayFolder="" count="0" memberValueDatatype="130" unbalanced="0"/>
    <cacheHierarchy uniqueName="[Employee1].[StartDate (Year)]" caption="StartDate (Year)" attribute="1" defaultMemberUniqueName="[Employee1].[StartDate (Year)].[All]" allUniqueName="[Employee1].[StartDate (Year)].[All]" dimensionUniqueName="[Employee1]" displayFolder="" count="0" memberValueDatatype="130" unbalanced="0"/>
    <cacheHierarchy uniqueName="[Employee1].[StartDate (Quarter)]" caption="StartDate (Quarter)" attribute="1" defaultMemberUniqueName="[Employee1].[StartDate (Quarter)].[All]" allUniqueName="[Employee1].[StartDate (Quarter)].[All]" dimensionUniqueName="[Employee1]" displayFolder="" count="0" memberValueDatatype="130" unbalanced="0"/>
    <cacheHierarchy uniqueName="[Employee1].[StartDate (Month)]" caption="StartDate (Month)" attribute="1" defaultMemberUniqueName="[Employee1].[StartDate (Month)].[All]" allUniqueName="[Employee1].[StartDate (Month)].[All]" dimensionUniqueName="[Employee1]" displayFolder="" count="0" memberValueDatatype="130" unbalanced="0"/>
    <cacheHierarchy uniqueName="[Engagement].[Employee ID]" caption="Employee ID" attribute="1" defaultMemberUniqueName="[Engagement].[Employee ID].[All]" allUniqueName="[Engagement].[Employee ID].[All]" dimensionUniqueName="[Engagement]" displayFolder="" count="0" memberValueDatatype="20" unbalanced="0"/>
    <cacheHierarchy uniqueName="[Engagement].[Survey Date]" caption="Survey Date" attribute="1" time="1" defaultMemberUniqueName="[Engagement].[Survey Date].[All]" allUniqueName="[Engagement].[Survey Date].[All]" dimensionUniqueName="[Engagement]" displayFolder="" count="0" memberValueDatatype="7" unbalanced="0"/>
    <cacheHierarchy uniqueName="[Engagement].[Engagement Score]" caption="Engagement Score" attribute="1" defaultMemberUniqueName="[Engagement].[Engagement Score].[All]" allUniqueName="[Engagement].[Engagement Score].[All]" dimensionUniqueName="[Engagement]" displayFolder="" count="0" memberValueDatatype="20" unbalanced="0"/>
    <cacheHierarchy uniqueName="[Engagement].[Satisfaction Score]" caption="Satisfaction Score" attribute="1" defaultMemberUniqueName="[Engagement].[Satisfaction Score].[All]" allUniqueName="[Engagement].[Satisfaction Score].[All]" dimensionUniqueName="[Engagement]" displayFolder="" count="0" memberValueDatatype="20" unbalanced="0"/>
    <cacheHierarchy uniqueName="[Engagement].[Work-Life Balance Score]" caption="Work-Life Balance Score" attribute="1" defaultMemberUniqueName="[Engagement].[Work-Life Balance Score].[All]" allUniqueName="[Engagement].[Work-Life Balance Score].[All]" dimensionUniqueName="[Engagement]" displayFolder="" count="0" memberValueDatatype="20" unbalanced="0"/>
    <cacheHierarchy uniqueName="[Training1].[Employee ID]" caption="Employee ID" attribute="1" defaultMemberUniqueName="[Training1].[Employee ID].[All]" allUniqueName="[Training1].[Employee ID].[All]" dimensionUniqueName="[Training1]" displayFolder="" count="0" memberValueDatatype="20" unbalanced="0"/>
    <cacheHierarchy uniqueName="[Training1].[Training Date]" caption="Training Date" attribute="1" defaultMemberUniqueName="[Training1].[Training Date].[All]" allUniqueName="[Training1].[Training Date].[All]" dimensionUniqueName="[Training1]" displayFolder="" count="0" memberValueDatatype="20" unbalanced="0"/>
    <cacheHierarchy uniqueName="[Training1].[Training Program Name]" caption="Training Program Name" attribute="1" defaultMemberUniqueName="[Training1].[Training Program Name].[All]" allUniqueName="[Training1].[Training Program Name].[All]" dimensionUniqueName="[Training1]" displayFolder="" count="0" memberValueDatatype="130" unbalanced="0"/>
    <cacheHierarchy uniqueName="[Training1].[Training Type]" caption="Training Type" attribute="1" defaultMemberUniqueName="[Training1].[Training Type].[All]" allUniqueName="[Training1].[Training Type].[All]" dimensionUniqueName="[Training1]" displayFolder="" count="0" memberValueDatatype="130" unbalanced="0"/>
    <cacheHierarchy uniqueName="[Training1].[Training Outcome]" caption="Training Outcome" attribute="1" defaultMemberUniqueName="[Training1].[Training Outcome].[All]" allUniqueName="[Training1].[Training Outcome].[All]" dimensionUniqueName="[Training1]" displayFolder="" count="0" memberValueDatatype="130" unbalanced="0"/>
    <cacheHierarchy uniqueName="[Training1].[Location]" caption="Location" attribute="1" defaultMemberUniqueName="[Training1].[Location].[All]" allUniqueName="[Training1].[Location].[All]" dimensionUniqueName="[Training1]" displayFolder="" count="0" memberValueDatatype="130" unbalanced="0"/>
    <cacheHierarchy uniqueName="[Training1].[Trainer]" caption="Trainer" attribute="1" defaultMemberUniqueName="[Training1].[Trainer].[All]" allUniqueName="[Training1].[Trainer].[All]" dimensionUniqueName="[Training1]" displayFolder="" count="0" memberValueDatatype="130" unbalanced="0"/>
    <cacheHierarchy uniqueName="[Training1].[Training Duration(Days)]" caption="Training Duration(Days)" attribute="1" defaultMemberUniqueName="[Training1].[Training Duration(Days)].[All]" allUniqueName="[Training1].[Training Duration(Days)].[All]" dimensionUniqueName="[Training1]" displayFolder="" count="0" memberValueDatatype="20" unbalanced="0"/>
    <cacheHierarchy uniqueName="[Training1].[Training Cost]" caption="Training Cost" attribute="1" defaultMemberUniqueName="[Training1].[Training Cost].[All]" allUniqueName="[Training1].[Training Cost].[All]" dimensionUniqueName="[Training1]" displayFolder="" count="0" memberValueDatatype="5" unbalanced="0"/>
    <cacheHierarchy uniqueName="[Employee1].[ExitDate (Month Index)]" caption="ExitDate (Month Index)" attribute="1" defaultMemberUniqueName="[Employee1].[ExitDate (Month Index)].[All]" allUniqueName="[Employee1].[ExitDate (Month Index)].[All]" dimensionUniqueName="[Employee1]" displayFolder="" count="0" memberValueDatatype="20" unbalanced="0" hidden="1"/>
    <cacheHierarchy uniqueName="[Employee1].[StartDate (Month Index)]" caption="StartDate (Month Index)" attribute="1" defaultMemberUniqueName="[Employee1].[StartDate (Month Index)].[All]" allUniqueName="[Employee1].[StartDate (Month Index)].[All]" dimensionUniqueName="[Employee1]" displayFolder="" count="0" memberValueDatatype="20" unbalanced="0" hidden="1"/>
    <cacheHierarchy uniqueName="[Measures].[__XL_Count Engagement]" caption="__XL_Count Engagement" measure="1" displayFolder="" measureGroup="Engagement" count="0" hidden="1"/>
    <cacheHierarchy uniqueName="[Measures].[__XL_Count Training1]" caption="__XL_Count Training1" measure="1" displayFolder="" measureGroup="Training1" count="0" hidden="1"/>
    <cacheHierarchy uniqueName="[Measures].[__XL_Count Employee1]" caption="__XL_Count Employee1" measure="1" displayFolder="" measureGroup="Employee1" count="0" hidden="1"/>
    <cacheHierarchy uniqueName="[Measures].[__No measures defined]" caption="__No measures defined" measure="1" displayFolder="" count="0" hidden="1"/>
    <cacheHierarchy uniqueName="[Measures].[Sum of Age]" caption="Sum of Age" measure="1" displayFolder="" measureGroup="Employee1" count="0" hidden="1">
      <extLst>
        <ext xmlns:x15="http://schemas.microsoft.com/office/spreadsheetml/2010/11/main" uri="{B97F6D7D-B522-45F9-BDA1-12C45D357490}">
          <x15:cacheHierarchy aggregatedColumn="15"/>
        </ext>
      </extLst>
    </cacheHierarchy>
    <cacheHierarchy uniqueName="[Measures].[Sum of EmpID]" caption="Sum of EmpID" measure="1" displayFolder="" measureGroup="Employee1" count="0" hidden="1">
      <extLst>
        <ext xmlns:x15="http://schemas.microsoft.com/office/spreadsheetml/2010/11/main" uri="{B97F6D7D-B522-45F9-BDA1-12C45D357490}">
          <x15:cacheHierarchy aggregatedColumn="0"/>
        </ext>
      </extLst>
    </cacheHierarchy>
    <cacheHierarchy uniqueName="[Measures].[Count of EmpID]" caption="Count of EmpID" measure="1" displayFolder="" measureGroup="Employee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GenderCode]" caption="Count of GenderCode" measure="1" displayFolder="" measureGroup="Employee1" count="0" hidden="1">
      <extLst>
        <ext xmlns:x15="http://schemas.microsoft.com/office/spreadsheetml/2010/11/main" uri="{B97F6D7D-B522-45F9-BDA1-12C45D357490}">
          <x15:cacheHierarchy aggregatedColumn="19"/>
        </ext>
      </extLst>
    </cacheHierarchy>
    <cacheHierarchy uniqueName="[Measures].[Count of EmployeeStatus]" caption="Count of EmployeeStatus" measure="1" displayFolder="" measureGroup="Employee1" count="0" hidden="1">
      <extLst>
        <ext xmlns:x15="http://schemas.microsoft.com/office/spreadsheetml/2010/11/main" uri="{B97F6D7D-B522-45F9-BDA1-12C45D357490}">
          <x15:cacheHierarchy aggregatedColumn="8"/>
        </ext>
      </extLst>
    </cacheHierarchy>
    <cacheHierarchy uniqueName="[Measures].[Sum of Work-Life Balance Score]" caption="Sum of Work-Life Balance Score" measure="1" displayFolder="" measureGroup="Engagement" count="0" hidden="1">
      <extLst>
        <ext xmlns:x15="http://schemas.microsoft.com/office/spreadsheetml/2010/11/main" uri="{B97F6D7D-B522-45F9-BDA1-12C45D357490}">
          <x15:cacheHierarchy aggregatedColumn="34"/>
        </ext>
      </extLst>
    </cacheHierarchy>
    <cacheHierarchy uniqueName="[Measures].[Count of Title]" caption="Count of Title" measure="1" displayFolder="" measureGroup="Employee1" count="0" hidden="1">
      <extLst>
        <ext xmlns:x15="http://schemas.microsoft.com/office/spreadsheetml/2010/11/main" uri="{B97F6D7D-B522-45F9-BDA1-12C45D357490}">
          <x15:cacheHierarchy aggregatedColumn="5"/>
        </ext>
      </extLst>
    </cacheHierarchy>
    <cacheHierarchy uniqueName="[Measures].[Count of Training Outcome]" caption="Count of Training Outcome" measure="1" displayFolder="" measureGroup="Training1" count="0" hidden="1">
      <extLst>
        <ext xmlns:x15="http://schemas.microsoft.com/office/spreadsheetml/2010/11/main" uri="{B97F6D7D-B522-45F9-BDA1-12C45D357490}">
          <x15:cacheHierarchy aggregatedColumn="39"/>
        </ext>
      </extLst>
    </cacheHierarchy>
    <cacheHierarchy uniqueName="[Measures].[Count of Trainer]" caption="Count of Trainer" measure="1" displayFolder="" measureGroup="Training1" count="0" hidden="1">
      <extLst>
        <ext xmlns:x15="http://schemas.microsoft.com/office/spreadsheetml/2010/11/main" uri="{B97F6D7D-B522-45F9-BDA1-12C45D357490}">
          <x15:cacheHierarchy aggregatedColumn="41"/>
        </ext>
      </extLst>
    </cacheHierarchy>
    <cacheHierarchy uniqueName="[Measures].[Count of EmployeeType]" caption="Count of EmployeeType" measure="1" displayFolder="" measureGroup="Employee1" count="0" hidden="1">
      <extLst>
        <ext xmlns:x15="http://schemas.microsoft.com/office/spreadsheetml/2010/11/main" uri="{B97F6D7D-B522-45F9-BDA1-12C45D357490}">
          <x15:cacheHierarchy aggregatedColumn="9"/>
        </ext>
      </extLst>
    </cacheHierarchy>
    <cacheHierarchy uniqueName="[Measures].[Count of ExitDate]" caption="Count of ExitDate" measure="1" displayFolder="" measureGroup="Employee1" count="0" hidden="1">
      <extLst>
        <ext xmlns:x15="http://schemas.microsoft.com/office/spreadsheetml/2010/11/main" uri="{B97F6D7D-B522-45F9-BDA1-12C45D357490}">
          <x15:cacheHierarchy aggregatedColumn="4"/>
        </ext>
      </extLst>
    </cacheHierarchy>
    <cacheHierarchy uniqueName="[Measures].[Average of Age]" caption="Average of Age" measure="1" displayFolder="" measureGroup="Employee1" count="0" hidden="1">
      <extLst>
        <ext xmlns:x15="http://schemas.microsoft.com/office/spreadsheetml/2010/11/main" uri="{B97F6D7D-B522-45F9-BDA1-12C45D357490}">
          <x15:cacheHierarchy aggregatedColumn="15"/>
        </ext>
      </extLst>
    </cacheHierarchy>
    <cacheHierarchy uniqueName="[Measures].[Sum of Current Employee Rating]" caption="Sum of Current Employee Rating" measure="1" displayFolder="" measureGroup="Employee1" count="0" hidden="1">
      <extLst>
        <ext xmlns:x15="http://schemas.microsoft.com/office/spreadsheetml/2010/11/main" uri="{B97F6D7D-B522-45F9-BDA1-12C45D357490}">
          <x15:cacheHierarchy aggregatedColumn="23"/>
        </ext>
      </extLst>
    </cacheHierarchy>
    <cacheHierarchy uniqueName="[Measures].[Count of Performance Score]" caption="Count of Performance Score" measure="1" displayFolder="" measureGroup="Employee1" count="0" hidden="1">
      <extLst>
        <ext xmlns:x15="http://schemas.microsoft.com/office/spreadsheetml/2010/11/main" uri="{B97F6D7D-B522-45F9-BDA1-12C45D357490}">
          <x15:cacheHierarchy aggregatedColumn="22"/>
        </ext>
      </extLst>
    </cacheHierarchy>
    <cacheHierarchy uniqueName="[Measures].[Average of Current Employee Rating]" caption="Average of Current Employee Rating" measure="1" displayFolder="" measureGroup="Employee1" count="0" hidden="1">
      <extLst>
        <ext xmlns:x15="http://schemas.microsoft.com/office/spreadsheetml/2010/11/main" uri="{B97F6D7D-B522-45F9-BDA1-12C45D357490}">
          <x15:cacheHierarchy aggregatedColumn="23"/>
        </ext>
      </extLst>
    </cacheHierarchy>
  </cacheHierarchies>
  <kpis count="0"/>
  <dimensions count="4">
    <dimension name="Employee1" uniqueName="[Employee1]" caption="Employee1"/>
    <dimension name="Engagement" uniqueName="[Engagement]" caption="Engagement"/>
    <dimension measure="1" name="Measures" uniqueName="[Measures]" caption="Measures"/>
    <dimension name="Training1" uniqueName="[Training1]" caption="Training1"/>
  </dimensions>
  <measureGroups count="3">
    <measureGroup name="Employee1" caption="Employee1"/>
    <measureGroup name="Engagement" caption="Engagement"/>
    <measureGroup name="Training1" caption="Training1"/>
  </measureGroups>
  <maps count="5">
    <map measureGroup="0" dimension="0"/>
    <map measureGroup="1" dimension="0"/>
    <map measureGroup="1" dimension="1"/>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vour Atane" refreshedDate="45624.732229745372" createdVersion="5" refreshedVersion="8" minRefreshableVersion="3" recordCount="0" supportSubquery="1" supportAdvancedDrill="1" xr:uid="{2C514DBC-7E3F-4A5E-B21C-20E2E80F5D72}">
  <cacheSource type="external" connectionId="1"/>
  <cacheFields count="5">
    <cacheField name="[Employee1].[ExitDate (Year)].[ExitDate (Year)]" caption="ExitDate (Year)" numFmtId="0" hierarchy="24" level="1">
      <sharedItems count="6">
        <s v="2018"/>
        <s v="2019"/>
        <s v="2020"/>
        <s v="2021"/>
        <s v="2022"/>
        <s v="2023"/>
      </sharedItems>
    </cacheField>
    <cacheField name="[Employee1].[State].[State]" caption="State" numFmtId="0" hierarchy="17" level="1">
      <sharedItems count="14">
        <s v="Abia"/>
        <s v="Abuja"/>
        <s v="Anambra"/>
        <s v="Delta"/>
        <s v="Edo"/>
        <s v="Ekiti"/>
        <s v="Enugu"/>
        <s v="Ghana"/>
        <s v="Lagos"/>
        <s v="Ogun"/>
        <s v="Osun"/>
        <s v="Oyo"/>
        <s v="Sokoto"/>
        <s v="Zamfara"/>
      </sharedItems>
    </cacheField>
    <cacheField name="[Measures].[Average of Age]" caption="Average of Age" numFmtId="0" hierarchy="61" level="32767"/>
    <cacheField name="[Measures].[Count of EmpID]" caption="Count of EmpID" numFmtId="0" hierarchy="52" level="32767"/>
    <cacheField name="[Employee1].[TerminationType].[TerminationType]" caption="TerminationType" numFmtId="0" hierarchy="11" level="1">
      <sharedItems containsSemiMixedTypes="0" containsNonDate="0" containsString="0"/>
    </cacheField>
  </cacheFields>
  <cacheHierarchies count="65">
    <cacheHierarchy uniqueName="[Employee1].[EmpID]" caption="EmpID" attribute="1" defaultMemberUniqueName="[Employee1].[EmpID].[All]" allUniqueName="[Employee1].[EmpID].[All]" dimensionUniqueName="[Employee1]" displayFolder="" count="0" memberValueDatatype="20" unbalanced="0"/>
    <cacheHierarchy uniqueName="[Employee1].[FirstName]" caption="FirstName" attribute="1" defaultMemberUniqueName="[Employee1].[FirstName].[All]" allUniqueName="[Employee1].[FirstName].[All]" dimensionUniqueName="[Employee1]" displayFolder="" count="0" memberValueDatatype="130" unbalanced="0"/>
    <cacheHierarchy uniqueName="[Employee1].[LastName]" caption="LastName" attribute="1" defaultMemberUniqueName="[Employee1].[LastName].[All]" allUniqueName="[Employee1].[LastName].[All]" dimensionUniqueName="[Employee1]" displayFolder="" count="0" memberValueDatatype="130" unbalanced="0"/>
    <cacheHierarchy uniqueName="[Employee1].[StartDate]" caption="StartDate" attribute="1" time="1" defaultMemberUniqueName="[Employee1].[StartDate].[All]" allUniqueName="[Employee1].[StartDate].[All]" dimensionUniqueName="[Employee1]" displayFolder="" count="0" memberValueDatatype="7" unbalanced="0"/>
    <cacheHierarchy uniqueName="[Employee1].[ExitDate]" caption="ExitDate" attribute="1" time="1" defaultMemberUniqueName="[Employee1].[ExitDate].[All]" allUniqueName="[Employee1].[ExitDate].[All]" dimensionUniqueName="[Employee1]" displayFolder="" count="0" memberValueDatatype="7" unbalanced="0"/>
    <cacheHierarchy uniqueName="[Employee1].[Title]" caption="Title" attribute="1" defaultMemberUniqueName="[Employee1].[Title].[All]" allUniqueName="[Employee1].[Title].[All]" dimensionUniqueName="[Employee1]" displayFolder="" count="0" memberValueDatatype="130" unbalanced="0"/>
    <cacheHierarchy uniqueName="[Employee1].[Supervisor]" caption="Supervisor" attribute="1" defaultMemberUniqueName="[Employee1].[Supervisor].[All]" allUniqueName="[Employee1].[Supervisor].[All]" dimensionUniqueName="[Employee1]" displayFolder="" count="0" memberValueDatatype="130" unbalanced="0"/>
    <cacheHierarchy uniqueName="[Employee1].[BusinessUnit]" caption="BusinessUnit" attribute="1" defaultMemberUniqueName="[Employee1].[BusinessUnit].[All]" allUniqueName="[Employee1].[BusinessUnit].[All]" dimensionUniqueName="[Employee1]" displayFolder="" count="0" memberValueDatatype="130" unbalanced="0"/>
    <cacheHierarchy uniqueName="[Employee1].[EmployeeStatus]" caption="EmployeeStatus" attribute="1" defaultMemberUniqueName="[Employee1].[EmployeeStatus].[All]" allUniqueName="[Employee1].[EmployeeStatus].[All]" dimensionUniqueName="[Employee1]" displayFolder="" count="0" memberValueDatatype="130" unbalanced="0"/>
    <cacheHierarchy uniqueName="[Employee1].[EmployeeType]" caption="EmployeeType" attribute="1" defaultMemberUniqueName="[Employee1].[EmployeeType].[All]" allUniqueName="[Employee1].[EmployeeType].[All]" dimensionUniqueName="[Employee1]" displayFolder="" count="0" memberValueDatatype="130" unbalanced="0"/>
    <cacheHierarchy uniqueName="[Employee1].[EmployeeClassificationType]" caption="EmployeeClassificationType" attribute="1" defaultMemberUniqueName="[Employee1].[EmployeeClassificationType].[All]" allUniqueName="[Employee1].[EmployeeClassificationType].[All]" dimensionUniqueName="[Employee1]" displayFolder="" count="0" memberValueDatatype="130" unbalanced="0"/>
    <cacheHierarchy uniqueName="[Employee1].[TerminationType]" caption="TerminationType" attribute="1" defaultMemberUniqueName="[Employee1].[TerminationType].[All]" allUniqueName="[Employee1].[TerminationType].[All]" dimensionUniqueName="[Employee1]" displayFolder="" count="2" memberValueDatatype="130" unbalanced="0">
      <fieldsUsage count="2">
        <fieldUsage x="-1"/>
        <fieldUsage x="4"/>
      </fieldsUsage>
    </cacheHierarchy>
    <cacheHierarchy uniqueName="[Employee1].[DepartmentType]" caption="DepartmentType" attribute="1" defaultMemberUniqueName="[Employee1].[DepartmentType].[All]" allUniqueName="[Employee1].[DepartmentType].[All]" dimensionUniqueName="[Employee1]" displayFolder="" count="0" memberValueDatatype="130" unbalanced="0"/>
    <cacheHierarchy uniqueName="[Employee1].[Division]" caption="Division" attribute="1" defaultMemberUniqueName="[Employee1].[Division].[All]" allUniqueName="[Employee1].[Division].[All]" dimensionUniqueName="[Employee1]" displayFolder="" count="0" memberValueDatatype="130" unbalanced="0"/>
    <cacheHierarchy uniqueName="[Employee1].[DOB]" caption="DOB" attribute="1" time="1" defaultMemberUniqueName="[Employee1].[DOB].[All]" allUniqueName="[Employee1].[DOB].[All]" dimensionUniqueName="[Employee1]" displayFolder="" count="0" memberValueDatatype="7" unbalanced="0"/>
    <cacheHierarchy uniqueName="[Employee1].[Age]" caption="Age" attribute="1" defaultMemberUniqueName="[Employee1].[Age].[All]" allUniqueName="[Employee1].[Age].[All]" dimensionUniqueName="[Employee1]" displayFolder="" count="0" memberValueDatatype="20" unbalanced="0"/>
    <cacheHierarchy uniqueName="[Employee1].[Age Bracket]" caption="Age Bracket" attribute="1" defaultMemberUniqueName="[Employee1].[Age Bracket].[All]" allUniqueName="[Employee1].[Age Bracket].[All]" dimensionUniqueName="[Employee1]" displayFolder="" count="0" memberValueDatatype="130" unbalanced="0"/>
    <cacheHierarchy uniqueName="[Employee1].[State]" caption="State" attribute="1" defaultMemberUniqueName="[Employee1].[State].[All]" allUniqueName="[Employee1].[State].[All]" dimensionUniqueName="[Employee1]" displayFolder="" count="2" memberValueDatatype="130" unbalanced="0">
      <fieldsUsage count="2">
        <fieldUsage x="-1"/>
        <fieldUsage x="1"/>
      </fieldsUsage>
    </cacheHierarchy>
    <cacheHierarchy uniqueName="[Employee1].[JobFunctionDescription]" caption="JobFunctionDescription" attribute="1" defaultMemberUniqueName="[Employee1].[JobFunctionDescription].[All]" allUniqueName="[Employee1].[JobFunctionDescription].[All]" dimensionUniqueName="[Employee1]" displayFolder="" count="0" memberValueDatatype="130" unbalanced="0"/>
    <cacheHierarchy uniqueName="[Employee1].[GenderCode]" caption="GenderCode" attribute="1" defaultMemberUniqueName="[Employee1].[GenderCode].[All]" allUniqueName="[Employee1].[GenderCode].[All]" dimensionUniqueName="[Employee1]" displayFolder="" count="0" memberValueDatatype="130" unbalanced="0"/>
    <cacheHierarchy uniqueName="[Employee1].[RaceDesc]" caption="RaceDesc" attribute="1" defaultMemberUniqueName="[Employee1].[RaceDesc].[All]" allUniqueName="[Employee1].[RaceDesc].[All]" dimensionUniqueName="[Employee1]" displayFolder="" count="0" memberValueDatatype="130" unbalanced="0"/>
    <cacheHierarchy uniqueName="[Employee1].[MaritalDesc]" caption="MaritalDesc" attribute="1" defaultMemberUniqueName="[Employee1].[MaritalDesc].[All]" allUniqueName="[Employee1].[MaritalDesc].[All]" dimensionUniqueName="[Employee1]" displayFolder="" count="0" memberValueDatatype="130" unbalanced="0"/>
    <cacheHierarchy uniqueName="[Employee1].[Performance Score]" caption="Performance Score" attribute="1" defaultMemberUniqueName="[Employee1].[Performance Score].[All]" allUniqueName="[Employee1].[Performance Score].[All]" dimensionUniqueName="[Employee1]" displayFolder="" count="0" memberValueDatatype="130" unbalanced="0"/>
    <cacheHierarchy uniqueName="[Employee1].[Current Employee Rating]" caption="Current Employee Rating" attribute="1" defaultMemberUniqueName="[Employee1].[Current Employee Rating].[All]" allUniqueName="[Employee1].[Current Employee Rating].[All]" dimensionUniqueName="[Employee1]" displayFolder="" count="0" memberValueDatatype="20" unbalanced="0"/>
    <cacheHierarchy uniqueName="[Employee1].[ExitDate (Year)]" caption="ExitDate (Year)" attribute="1" defaultMemberUniqueName="[Employee1].[ExitDate (Year)].[All]" allUniqueName="[Employee1].[ExitDate (Year)].[All]" dimensionUniqueName="[Employee1]" displayFolder="" count="2" memberValueDatatype="130" unbalanced="0">
      <fieldsUsage count="2">
        <fieldUsage x="-1"/>
        <fieldUsage x="0"/>
      </fieldsUsage>
    </cacheHierarchy>
    <cacheHierarchy uniqueName="[Employee1].[ExitDate (Quarter)]" caption="ExitDate (Quarter)" attribute="1" defaultMemberUniqueName="[Employee1].[ExitDate (Quarter)].[All]" allUniqueName="[Employee1].[ExitDate (Quarter)].[All]" dimensionUniqueName="[Employee1]" displayFolder="" count="0" memberValueDatatype="130" unbalanced="0"/>
    <cacheHierarchy uniqueName="[Employee1].[ExitDate (Month)]" caption="ExitDate (Month)" attribute="1" defaultMemberUniqueName="[Employee1].[ExitDate (Month)].[All]" allUniqueName="[Employee1].[ExitDate (Month)].[All]" dimensionUniqueName="[Employee1]" displayFolder="" count="0" memberValueDatatype="130" unbalanced="0"/>
    <cacheHierarchy uniqueName="[Employee1].[StartDate (Year)]" caption="StartDate (Year)" attribute="1" defaultMemberUniqueName="[Employee1].[StartDate (Year)].[All]" allUniqueName="[Employee1].[StartDate (Year)].[All]" dimensionUniqueName="[Employee1]" displayFolder="" count="0" memberValueDatatype="130" unbalanced="0"/>
    <cacheHierarchy uniqueName="[Employee1].[StartDate (Quarter)]" caption="StartDate (Quarter)" attribute="1" defaultMemberUniqueName="[Employee1].[StartDate (Quarter)].[All]" allUniqueName="[Employee1].[StartDate (Quarter)].[All]" dimensionUniqueName="[Employee1]" displayFolder="" count="0" memberValueDatatype="130" unbalanced="0"/>
    <cacheHierarchy uniqueName="[Employee1].[StartDate (Month)]" caption="StartDate (Month)" attribute="1" defaultMemberUniqueName="[Employee1].[StartDate (Month)].[All]" allUniqueName="[Employee1].[StartDate (Month)].[All]" dimensionUniqueName="[Employee1]" displayFolder="" count="0" memberValueDatatype="130" unbalanced="0"/>
    <cacheHierarchy uniqueName="[Engagement].[Employee ID]" caption="Employee ID" attribute="1" defaultMemberUniqueName="[Engagement].[Employee ID].[All]" allUniqueName="[Engagement].[Employee ID].[All]" dimensionUniqueName="[Engagement]" displayFolder="" count="0" memberValueDatatype="20" unbalanced="0"/>
    <cacheHierarchy uniqueName="[Engagement].[Survey Date]" caption="Survey Date" attribute="1" time="1" defaultMemberUniqueName="[Engagement].[Survey Date].[All]" allUniqueName="[Engagement].[Survey Date].[All]" dimensionUniqueName="[Engagement]" displayFolder="" count="0" memberValueDatatype="7" unbalanced="0"/>
    <cacheHierarchy uniqueName="[Engagement].[Engagement Score]" caption="Engagement Score" attribute="1" defaultMemberUniqueName="[Engagement].[Engagement Score].[All]" allUniqueName="[Engagement].[Engagement Score].[All]" dimensionUniqueName="[Engagement]" displayFolder="" count="0" memberValueDatatype="20" unbalanced="0"/>
    <cacheHierarchy uniqueName="[Engagement].[Satisfaction Score]" caption="Satisfaction Score" attribute="1" defaultMemberUniqueName="[Engagement].[Satisfaction Score].[All]" allUniqueName="[Engagement].[Satisfaction Score].[All]" dimensionUniqueName="[Engagement]" displayFolder="" count="0" memberValueDatatype="20" unbalanced="0"/>
    <cacheHierarchy uniqueName="[Engagement].[Work-Life Balance Score]" caption="Work-Life Balance Score" attribute="1" defaultMemberUniqueName="[Engagement].[Work-Life Balance Score].[All]" allUniqueName="[Engagement].[Work-Life Balance Score].[All]" dimensionUniqueName="[Engagement]" displayFolder="" count="0" memberValueDatatype="20" unbalanced="0"/>
    <cacheHierarchy uniqueName="[Training1].[Employee ID]" caption="Employee ID" attribute="1" defaultMemberUniqueName="[Training1].[Employee ID].[All]" allUniqueName="[Training1].[Employee ID].[All]" dimensionUniqueName="[Training1]" displayFolder="" count="0" memberValueDatatype="20" unbalanced="0"/>
    <cacheHierarchy uniqueName="[Training1].[Training Date]" caption="Training Date" attribute="1" defaultMemberUniqueName="[Training1].[Training Date].[All]" allUniqueName="[Training1].[Training Date].[All]" dimensionUniqueName="[Training1]" displayFolder="" count="0" memberValueDatatype="20" unbalanced="0"/>
    <cacheHierarchy uniqueName="[Training1].[Training Program Name]" caption="Training Program Name" attribute="1" defaultMemberUniqueName="[Training1].[Training Program Name].[All]" allUniqueName="[Training1].[Training Program Name].[All]" dimensionUniqueName="[Training1]" displayFolder="" count="0" memberValueDatatype="130" unbalanced="0"/>
    <cacheHierarchy uniqueName="[Training1].[Training Type]" caption="Training Type" attribute="1" defaultMemberUniqueName="[Training1].[Training Type].[All]" allUniqueName="[Training1].[Training Type].[All]" dimensionUniqueName="[Training1]" displayFolder="" count="0" memberValueDatatype="130" unbalanced="0"/>
    <cacheHierarchy uniqueName="[Training1].[Training Outcome]" caption="Training Outcome" attribute="1" defaultMemberUniqueName="[Training1].[Training Outcome].[All]" allUniqueName="[Training1].[Training Outcome].[All]" dimensionUniqueName="[Training1]" displayFolder="" count="0" memberValueDatatype="130" unbalanced="0"/>
    <cacheHierarchy uniqueName="[Training1].[Location]" caption="Location" attribute="1" defaultMemberUniqueName="[Training1].[Location].[All]" allUniqueName="[Training1].[Location].[All]" dimensionUniqueName="[Training1]" displayFolder="" count="0" memberValueDatatype="130" unbalanced="0"/>
    <cacheHierarchy uniqueName="[Training1].[Trainer]" caption="Trainer" attribute="1" defaultMemberUniqueName="[Training1].[Trainer].[All]" allUniqueName="[Training1].[Trainer].[All]" dimensionUniqueName="[Training1]" displayFolder="" count="0" memberValueDatatype="130" unbalanced="0"/>
    <cacheHierarchy uniqueName="[Training1].[Training Duration(Days)]" caption="Training Duration(Days)" attribute="1" defaultMemberUniqueName="[Training1].[Training Duration(Days)].[All]" allUniqueName="[Training1].[Training Duration(Days)].[All]" dimensionUniqueName="[Training1]" displayFolder="" count="0" memberValueDatatype="20" unbalanced="0"/>
    <cacheHierarchy uniqueName="[Training1].[Training Cost]" caption="Training Cost" attribute="1" defaultMemberUniqueName="[Training1].[Training Cost].[All]" allUniqueName="[Training1].[Training Cost].[All]" dimensionUniqueName="[Training1]" displayFolder="" count="0" memberValueDatatype="5" unbalanced="0"/>
    <cacheHierarchy uniqueName="[Employee1].[ExitDate (Month Index)]" caption="ExitDate (Month Index)" attribute="1" defaultMemberUniqueName="[Employee1].[ExitDate (Month Index)].[All]" allUniqueName="[Employee1].[ExitDate (Month Index)].[All]" dimensionUniqueName="[Employee1]" displayFolder="" count="0" memberValueDatatype="20" unbalanced="0" hidden="1"/>
    <cacheHierarchy uniqueName="[Employee1].[StartDate (Month Index)]" caption="StartDate (Month Index)" attribute="1" defaultMemberUniqueName="[Employee1].[StartDate (Month Index)].[All]" allUniqueName="[Employee1].[StartDate (Month Index)].[All]" dimensionUniqueName="[Employee1]" displayFolder="" count="0" memberValueDatatype="20" unbalanced="0" hidden="1"/>
    <cacheHierarchy uniqueName="[Measures].[__XL_Count Engagement]" caption="__XL_Count Engagement" measure="1" displayFolder="" measureGroup="Engagement" count="0" hidden="1"/>
    <cacheHierarchy uniqueName="[Measures].[__XL_Count Training1]" caption="__XL_Count Training1" measure="1" displayFolder="" measureGroup="Training1" count="0" hidden="1"/>
    <cacheHierarchy uniqueName="[Measures].[__XL_Count Employee1]" caption="__XL_Count Employee1" measure="1" displayFolder="" measureGroup="Employee1" count="0" hidden="1"/>
    <cacheHierarchy uniqueName="[Measures].[__No measures defined]" caption="__No measures defined" measure="1" displayFolder="" count="0" hidden="1"/>
    <cacheHierarchy uniqueName="[Measures].[Sum of Age]" caption="Sum of Age" measure="1" displayFolder="" measureGroup="Employee1" count="0" hidden="1">
      <extLst>
        <ext xmlns:x15="http://schemas.microsoft.com/office/spreadsheetml/2010/11/main" uri="{B97F6D7D-B522-45F9-BDA1-12C45D357490}">
          <x15:cacheHierarchy aggregatedColumn="15"/>
        </ext>
      </extLst>
    </cacheHierarchy>
    <cacheHierarchy uniqueName="[Measures].[Sum of EmpID]" caption="Sum of EmpID" measure="1" displayFolder="" measureGroup="Employee1" count="0" hidden="1">
      <extLst>
        <ext xmlns:x15="http://schemas.microsoft.com/office/spreadsheetml/2010/11/main" uri="{B97F6D7D-B522-45F9-BDA1-12C45D357490}">
          <x15:cacheHierarchy aggregatedColumn="0"/>
        </ext>
      </extLst>
    </cacheHierarchy>
    <cacheHierarchy uniqueName="[Measures].[Count of EmpID]" caption="Count of EmpID" measure="1" displayFolder="" measureGroup="Employee1" count="0" oneField="1" hidden="1">
      <fieldsUsage count="1">
        <fieldUsage x="3"/>
      </fieldsUsage>
      <extLst>
        <ext xmlns:x15="http://schemas.microsoft.com/office/spreadsheetml/2010/11/main" uri="{B97F6D7D-B522-45F9-BDA1-12C45D357490}">
          <x15:cacheHierarchy aggregatedColumn="0"/>
        </ext>
      </extLst>
    </cacheHierarchy>
    <cacheHierarchy uniqueName="[Measures].[Count of GenderCode]" caption="Count of GenderCode" measure="1" displayFolder="" measureGroup="Employee1" count="0" hidden="1">
      <extLst>
        <ext xmlns:x15="http://schemas.microsoft.com/office/spreadsheetml/2010/11/main" uri="{B97F6D7D-B522-45F9-BDA1-12C45D357490}">
          <x15:cacheHierarchy aggregatedColumn="19"/>
        </ext>
      </extLst>
    </cacheHierarchy>
    <cacheHierarchy uniqueName="[Measures].[Count of EmployeeStatus]" caption="Count of EmployeeStatus" measure="1" displayFolder="" measureGroup="Employee1" count="0" hidden="1">
      <extLst>
        <ext xmlns:x15="http://schemas.microsoft.com/office/spreadsheetml/2010/11/main" uri="{B97F6D7D-B522-45F9-BDA1-12C45D357490}">
          <x15:cacheHierarchy aggregatedColumn="8"/>
        </ext>
      </extLst>
    </cacheHierarchy>
    <cacheHierarchy uniqueName="[Measures].[Sum of Work-Life Balance Score]" caption="Sum of Work-Life Balance Score" measure="1" displayFolder="" measureGroup="Engagement" count="0" hidden="1">
      <extLst>
        <ext xmlns:x15="http://schemas.microsoft.com/office/spreadsheetml/2010/11/main" uri="{B97F6D7D-B522-45F9-BDA1-12C45D357490}">
          <x15:cacheHierarchy aggregatedColumn="34"/>
        </ext>
      </extLst>
    </cacheHierarchy>
    <cacheHierarchy uniqueName="[Measures].[Count of Title]" caption="Count of Title" measure="1" displayFolder="" measureGroup="Employee1" count="0" hidden="1">
      <extLst>
        <ext xmlns:x15="http://schemas.microsoft.com/office/spreadsheetml/2010/11/main" uri="{B97F6D7D-B522-45F9-BDA1-12C45D357490}">
          <x15:cacheHierarchy aggregatedColumn="5"/>
        </ext>
      </extLst>
    </cacheHierarchy>
    <cacheHierarchy uniqueName="[Measures].[Count of Training Outcome]" caption="Count of Training Outcome" measure="1" displayFolder="" measureGroup="Training1" count="0" hidden="1">
      <extLst>
        <ext xmlns:x15="http://schemas.microsoft.com/office/spreadsheetml/2010/11/main" uri="{B97F6D7D-B522-45F9-BDA1-12C45D357490}">
          <x15:cacheHierarchy aggregatedColumn="39"/>
        </ext>
      </extLst>
    </cacheHierarchy>
    <cacheHierarchy uniqueName="[Measures].[Count of Trainer]" caption="Count of Trainer" measure="1" displayFolder="" measureGroup="Training1" count="0" hidden="1">
      <extLst>
        <ext xmlns:x15="http://schemas.microsoft.com/office/spreadsheetml/2010/11/main" uri="{B97F6D7D-B522-45F9-BDA1-12C45D357490}">
          <x15:cacheHierarchy aggregatedColumn="41"/>
        </ext>
      </extLst>
    </cacheHierarchy>
    <cacheHierarchy uniqueName="[Measures].[Count of EmployeeType]" caption="Count of EmployeeType" measure="1" displayFolder="" measureGroup="Employee1" count="0" hidden="1">
      <extLst>
        <ext xmlns:x15="http://schemas.microsoft.com/office/spreadsheetml/2010/11/main" uri="{B97F6D7D-B522-45F9-BDA1-12C45D357490}">
          <x15:cacheHierarchy aggregatedColumn="9"/>
        </ext>
      </extLst>
    </cacheHierarchy>
    <cacheHierarchy uniqueName="[Measures].[Count of ExitDate]" caption="Count of ExitDate" measure="1" displayFolder="" measureGroup="Employee1" count="0" hidden="1">
      <extLst>
        <ext xmlns:x15="http://schemas.microsoft.com/office/spreadsheetml/2010/11/main" uri="{B97F6D7D-B522-45F9-BDA1-12C45D357490}">
          <x15:cacheHierarchy aggregatedColumn="4"/>
        </ext>
      </extLst>
    </cacheHierarchy>
    <cacheHierarchy uniqueName="[Measures].[Average of Age]" caption="Average of Age" measure="1" displayFolder="" measureGroup="Employee1"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Current Employee Rating]" caption="Sum of Current Employee Rating" measure="1" displayFolder="" measureGroup="Employee1" count="0" hidden="1">
      <extLst>
        <ext xmlns:x15="http://schemas.microsoft.com/office/spreadsheetml/2010/11/main" uri="{B97F6D7D-B522-45F9-BDA1-12C45D357490}">
          <x15:cacheHierarchy aggregatedColumn="23"/>
        </ext>
      </extLst>
    </cacheHierarchy>
    <cacheHierarchy uniqueName="[Measures].[Count of Performance Score]" caption="Count of Performance Score" measure="1" displayFolder="" measureGroup="Employee1" count="0" hidden="1">
      <extLst>
        <ext xmlns:x15="http://schemas.microsoft.com/office/spreadsheetml/2010/11/main" uri="{B97F6D7D-B522-45F9-BDA1-12C45D357490}">
          <x15:cacheHierarchy aggregatedColumn="22"/>
        </ext>
      </extLst>
    </cacheHierarchy>
    <cacheHierarchy uniqueName="[Measures].[Average of Current Employee Rating]" caption="Average of Current Employee Rating" measure="1" displayFolder="" measureGroup="Employee1" count="0" hidden="1">
      <extLst>
        <ext xmlns:x15="http://schemas.microsoft.com/office/spreadsheetml/2010/11/main" uri="{B97F6D7D-B522-45F9-BDA1-12C45D357490}">
          <x15:cacheHierarchy aggregatedColumn="23"/>
        </ext>
      </extLst>
    </cacheHierarchy>
  </cacheHierarchies>
  <kpis count="0"/>
  <dimensions count="4">
    <dimension name="Employee1" uniqueName="[Employee1]" caption="Employee1"/>
    <dimension name="Engagement" uniqueName="[Engagement]" caption="Engagement"/>
    <dimension measure="1" name="Measures" uniqueName="[Measures]" caption="Measures"/>
    <dimension name="Training1" uniqueName="[Training1]" caption="Training1"/>
  </dimensions>
  <measureGroups count="3">
    <measureGroup name="Employee1" caption="Employee1"/>
    <measureGroup name="Engagement" caption="Engagement"/>
    <measureGroup name="Training1" caption="Training1"/>
  </measureGroups>
  <maps count="5">
    <map measureGroup="0" dimension="0"/>
    <map measureGroup="1" dimension="0"/>
    <map measureGroup="1" dimension="1"/>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4DEC2A-6DC8-4B6D-A89F-879840528004}" name="PivotTable7" cacheId="62" applyNumberFormats="0" applyBorderFormats="0" applyFontFormats="0" applyPatternFormats="0" applyAlignmentFormats="0" applyWidthHeightFormats="1" dataCaption="Values" tag="85aa3019-026c-413e-bd7d-87521982f792" updatedVersion="8" minRefreshableVersion="3" useAutoFormatting="1" itemPrintTitles="1" createdVersion="5" indent="0" outline="1" outlineData="1" multipleFieldFilters="0" chartFormat="9">
  <location ref="E11:H20"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efaultSubtotal="0" defaultAttributeDrillState="1">
      <items count="7">
        <item x="4"/>
        <item x="0"/>
        <item x="1"/>
        <item x="2"/>
        <item x="3"/>
        <item x="5"/>
        <item x="6"/>
      </items>
    </pivotField>
    <pivotField dataField="1" subtotalTop="0" showAll="0" defaultSubtotal="0"/>
    <pivotField allDrilled="1" subtotalTop="0" showAll="0" dataSourceSort="1" defaultSubtotal="0" defaultAttributeDrillState="1"/>
  </pivotFields>
  <rowFields count="1">
    <field x="1"/>
  </rowFields>
  <rowItems count="8">
    <i>
      <x/>
    </i>
    <i>
      <x v="1"/>
    </i>
    <i>
      <x v="2"/>
    </i>
    <i>
      <x v="3"/>
    </i>
    <i>
      <x v="4"/>
    </i>
    <i>
      <x v="5"/>
    </i>
    <i>
      <x v="6"/>
    </i>
    <i t="grand">
      <x/>
    </i>
  </rowItems>
  <colFields count="1">
    <field x="0"/>
  </colFields>
  <colItems count="3">
    <i>
      <x/>
    </i>
    <i>
      <x v="1"/>
    </i>
    <i t="grand">
      <x/>
    </i>
  </colItems>
  <dataFields count="1">
    <dataField name="Count of EmployeeStatus" fld="2" subtotal="count" baseField="0" baseItem="0"/>
  </dataFields>
  <chartFormats count="2">
    <chartFormat chart="4" format="4" series="1">
      <pivotArea type="data" outline="0" fieldPosition="0">
        <references count="2">
          <reference field="4294967294" count="1" selected="0">
            <x v="0"/>
          </reference>
          <reference field="0" count="1" selected="0">
            <x v="0"/>
          </reference>
        </references>
      </pivotArea>
    </chartFormat>
    <chartFormat chart="4" format="5" series="1">
      <pivotArea type="data" outline="0" fieldPosition="0">
        <references count="2">
          <reference field="4294967294" count="1" selected="0">
            <x v="0"/>
          </reference>
          <reference field="0" count="1" selected="0">
            <x v="1"/>
          </reference>
        </references>
      </pivotArea>
    </chartFormat>
  </chartFormats>
  <pivotHierarchies count="65">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Employe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5CB61FC-0D81-4982-91C6-FAAA610DD3EA}" name="PivotTable19" cacheId="65" applyNumberFormats="0" applyBorderFormats="0" applyFontFormats="0" applyPatternFormats="0" applyAlignmentFormats="0" applyWidthHeightFormats="1" dataCaption="Values" tag="3400a898-ffc2-41cc-8c4d-e41c2666baa9" updatedVersion="8" minRefreshableVersion="3" useAutoFormatting="1" itemPrintTitles="1" createdVersion="5" indent="0" outline="1" outlineData="1" multipleFieldFilters="0" rowHeaderCaption="Employee Rating ">
  <location ref="I1:J7"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Employee" fld="0" subtotal="count" baseField="0" baseItem="0"/>
  </dataFields>
  <pivotHierarchies count="65">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Employe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8EF1523-7536-451F-A970-D1F910A95041}" name="PivotTable20" cacheId="66" applyNumberFormats="0" applyBorderFormats="0" applyFontFormats="0" applyPatternFormats="0" applyAlignmentFormats="0" applyWidthHeightFormats="1" dataCaption="Values" tag="871d944e-071a-473d-82fb-d1c6ab4d748f" updatedVersion="8" minRefreshableVersion="3" useAutoFormatting="1" itemPrintTitles="1" createdVersion="5" indent="0" outline="1" outlineData="1" multipleFieldFilters="0" chartFormat="5" rowHeaderCaption="Employee Rating ">
  <location ref="I10:J75" firstHeaderRow="1"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6">
        <item s="1" x="0"/>
        <item s="1" x="1"/>
        <item s="1" x="2"/>
        <item s="1" x="3"/>
        <item s="1" x="4"/>
        <item s="1" x="5"/>
      </items>
    </pivotField>
    <pivotField dataField="1" subtotalTop="0" showAll="0" defaultSubtotal="0"/>
    <pivotField allDrilled="1" subtotalTop="0" showAll="0" dataSourceSort="1" defaultSubtotal="0" defaultAttributeDrillState="1"/>
  </pivotFields>
  <rowFields count="2">
    <field x="1"/>
    <field x="0"/>
  </rowFields>
  <rowItems count="65">
    <i>
      <x/>
    </i>
    <i r="1">
      <x/>
    </i>
    <i r="1">
      <x v="1"/>
    </i>
    <i>
      <x v="1"/>
    </i>
    <i r="1">
      <x v="2"/>
    </i>
    <i r="1">
      <x v="3"/>
    </i>
    <i r="1">
      <x v="4"/>
    </i>
    <i r="1">
      <x v="5"/>
    </i>
    <i r="1">
      <x v="6"/>
    </i>
    <i r="1">
      <x v="7"/>
    </i>
    <i r="1">
      <x v="8"/>
    </i>
    <i r="1">
      <x v="9"/>
    </i>
    <i r="1">
      <x v="10"/>
    </i>
    <i r="1">
      <x v="11"/>
    </i>
    <i r="1">
      <x/>
    </i>
    <i r="1">
      <x v="1"/>
    </i>
    <i>
      <x v="2"/>
    </i>
    <i r="1">
      <x v="2"/>
    </i>
    <i r="1">
      <x v="3"/>
    </i>
    <i r="1">
      <x v="4"/>
    </i>
    <i r="1">
      <x v="5"/>
    </i>
    <i r="1">
      <x v="6"/>
    </i>
    <i r="1">
      <x v="7"/>
    </i>
    <i r="1">
      <x v="8"/>
    </i>
    <i r="1">
      <x v="9"/>
    </i>
    <i r="1">
      <x v="10"/>
    </i>
    <i r="1">
      <x v="11"/>
    </i>
    <i r="1">
      <x/>
    </i>
    <i r="1">
      <x v="1"/>
    </i>
    <i>
      <x v="3"/>
    </i>
    <i r="1">
      <x v="2"/>
    </i>
    <i r="1">
      <x v="3"/>
    </i>
    <i r="1">
      <x v="4"/>
    </i>
    <i r="1">
      <x v="5"/>
    </i>
    <i r="1">
      <x v="6"/>
    </i>
    <i r="1">
      <x v="7"/>
    </i>
    <i r="1">
      <x v="8"/>
    </i>
    <i r="1">
      <x v="9"/>
    </i>
    <i r="1">
      <x v="10"/>
    </i>
    <i r="1">
      <x v="11"/>
    </i>
    <i r="1">
      <x/>
    </i>
    <i r="1">
      <x v="1"/>
    </i>
    <i>
      <x v="4"/>
    </i>
    <i r="1">
      <x v="2"/>
    </i>
    <i r="1">
      <x v="3"/>
    </i>
    <i r="1">
      <x v="4"/>
    </i>
    <i r="1">
      <x v="5"/>
    </i>
    <i r="1">
      <x v="6"/>
    </i>
    <i r="1">
      <x v="7"/>
    </i>
    <i r="1">
      <x v="8"/>
    </i>
    <i r="1">
      <x v="9"/>
    </i>
    <i r="1">
      <x v="10"/>
    </i>
    <i r="1">
      <x v="11"/>
    </i>
    <i r="1">
      <x/>
    </i>
    <i r="1">
      <x v="1"/>
    </i>
    <i>
      <x v="5"/>
    </i>
    <i r="1">
      <x v="2"/>
    </i>
    <i r="1">
      <x v="3"/>
    </i>
    <i r="1">
      <x v="4"/>
    </i>
    <i r="1">
      <x v="5"/>
    </i>
    <i r="1">
      <x v="6"/>
    </i>
    <i r="1">
      <x v="7"/>
    </i>
    <i r="1">
      <x v="8"/>
    </i>
    <i r="1">
      <x v="9"/>
    </i>
    <i t="grand">
      <x/>
    </i>
  </rowItems>
  <colItems count="1">
    <i/>
  </colItems>
  <dataFields count="1">
    <dataField name="Average of Current Employee Rating" fld="2" subtotal="average" baseField="1" baseItem="1"/>
  </dataFields>
  <chartFormats count="1">
    <chartFormat chart="4" format="2" series="1">
      <pivotArea type="data" outline="0" fieldPosition="0">
        <references count="1">
          <reference field="4294967294" count="1" selected="0">
            <x v="0"/>
          </reference>
        </references>
      </pivotArea>
    </chartFormat>
  </chartFormats>
  <pivotHierarchies count="65">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Employe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rrent Employee Rating"/>
  </pivotHierarchies>
  <pivotTableStyleInfo name="PivotStyleLight16" showRowHeaders="1" showColHeaders="1" showRowStripes="0" showColStripes="0" showLastColumn="1"/>
  <rowHierarchiesUsage count="2">
    <rowHierarchyUsage hierarchyUsage="24"/>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B953FF4-28FA-45DE-8E39-3F3DFAE34374}" name="PivotTable1" cacheId="50" applyNumberFormats="0" applyBorderFormats="0" applyFontFormats="0" applyPatternFormats="0" applyAlignmentFormats="0" applyWidthHeightFormats="1" dataCaption="Values" tag="02782c19-1ac8-427d-ad61-eccbe8af95c4" updatedVersion="8" minRefreshableVersion="3" useAutoFormatting="1" subtotalHiddenItems="1" itemPrintTitles="1" createdVersion="5" indent="0" outline="1" outlineData="1" multipleFieldFilters="0" chartFormat="24" rowHeaderCaption="Employee type">
  <location ref="A77:B145" firstHeaderRow="1" firstDataRow="1" firstDataCol="1"/>
  <pivotFields count="4">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2">
    <field x="1"/>
    <field x="0"/>
  </rowFields>
  <rowItems count="68">
    <i>
      <x/>
    </i>
    <i r="1">
      <x/>
    </i>
    <i r="1">
      <x v="1"/>
    </i>
    <i r="1">
      <x v="2"/>
    </i>
    <i r="1">
      <x v="3"/>
    </i>
    <i r="1">
      <x v="4"/>
    </i>
    <i>
      <x v="1"/>
    </i>
    <i r="1">
      <x v="5"/>
    </i>
    <i r="1">
      <x v="6"/>
    </i>
    <i r="1">
      <x v="7"/>
    </i>
    <i r="1">
      <x v="8"/>
    </i>
    <i r="1">
      <x v="9"/>
    </i>
    <i r="1">
      <x v="10"/>
    </i>
    <i r="1">
      <x v="11"/>
    </i>
    <i r="1">
      <x/>
    </i>
    <i r="1">
      <x v="1"/>
    </i>
    <i r="1">
      <x v="2"/>
    </i>
    <i r="1">
      <x v="3"/>
    </i>
    <i r="1">
      <x v="4"/>
    </i>
    <i>
      <x v="2"/>
    </i>
    <i r="1">
      <x v="5"/>
    </i>
    <i r="1">
      <x v="6"/>
    </i>
    <i r="1">
      <x v="7"/>
    </i>
    <i r="1">
      <x v="8"/>
    </i>
    <i r="1">
      <x v="9"/>
    </i>
    <i r="1">
      <x v="10"/>
    </i>
    <i r="1">
      <x v="11"/>
    </i>
    <i r="1">
      <x/>
    </i>
    <i r="1">
      <x v="1"/>
    </i>
    <i r="1">
      <x v="2"/>
    </i>
    <i r="1">
      <x v="3"/>
    </i>
    <i r="1">
      <x v="4"/>
    </i>
    <i>
      <x v="3"/>
    </i>
    <i r="1">
      <x v="5"/>
    </i>
    <i r="1">
      <x v="6"/>
    </i>
    <i r="1">
      <x v="7"/>
    </i>
    <i r="1">
      <x v="8"/>
    </i>
    <i r="1">
      <x v="9"/>
    </i>
    <i r="1">
      <x v="10"/>
    </i>
    <i r="1">
      <x v="11"/>
    </i>
    <i r="1">
      <x/>
    </i>
    <i r="1">
      <x v="1"/>
    </i>
    <i r="1">
      <x v="2"/>
    </i>
    <i r="1">
      <x v="3"/>
    </i>
    <i r="1">
      <x v="4"/>
    </i>
    <i>
      <x v="4"/>
    </i>
    <i r="1">
      <x v="5"/>
    </i>
    <i r="1">
      <x v="6"/>
    </i>
    <i r="1">
      <x v="7"/>
    </i>
    <i r="1">
      <x v="8"/>
    </i>
    <i r="1">
      <x v="9"/>
    </i>
    <i r="1">
      <x v="10"/>
    </i>
    <i r="1">
      <x v="11"/>
    </i>
    <i r="1">
      <x/>
    </i>
    <i r="1">
      <x v="1"/>
    </i>
    <i r="1">
      <x v="2"/>
    </i>
    <i r="1">
      <x v="3"/>
    </i>
    <i r="1">
      <x v="4"/>
    </i>
    <i>
      <x v="5"/>
    </i>
    <i r="1">
      <x v="5"/>
    </i>
    <i r="1">
      <x v="6"/>
    </i>
    <i r="1">
      <x v="7"/>
    </i>
    <i r="1">
      <x v="8"/>
    </i>
    <i r="1">
      <x v="9"/>
    </i>
    <i r="1">
      <x v="10"/>
    </i>
    <i r="1">
      <x v="11"/>
    </i>
    <i r="1">
      <x/>
    </i>
    <i t="grand">
      <x/>
    </i>
  </rowItems>
  <colItems count="1">
    <i/>
  </colItems>
  <dataFields count="1">
    <dataField name="Count of EmpID" fld="2" subtotal="count" baseField="1" baseItem="0"/>
  </dataFields>
  <chartFormats count="1">
    <chartFormat chart="23" format="2" series="1">
      <pivotArea type="data" outline="0" fieldPosition="0">
        <references count="1">
          <reference field="4294967294" count="1" selected="0">
            <x v="0"/>
          </reference>
        </references>
      </pivotArea>
    </chartFormat>
  </chartFormats>
  <pivotHierarchies count="65">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Emp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7"/>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1]"/>
        <x15:activeTabTopLevelEntity name="[Training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6BD3415-F089-4D32-84A4-956C4734CD26}" name="PivotTable17" cacheId="56" applyNumberFormats="0" applyBorderFormats="0" applyFontFormats="0" applyPatternFormats="0" applyAlignmentFormats="0" applyWidthHeightFormats="1" dataCaption="Values" tag="d4918367-6a5d-43da-a3ab-9af5acd6d9ce" updatedVersion="8" minRefreshableVersion="3" useAutoFormatting="1" subtotalHiddenItems="1" itemPrintTitles="1" createdVersion="5" indent="0" outline="1" outlineData="1" multipleFieldFilters="0" chartFormat="20" rowHeaderCaption="Employee type">
  <location ref="F44:G59" firstHeaderRow="1" firstDataRow="1" firstDataCol="1"/>
  <pivotFields count="4">
    <pivotField allDrilled="1" subtotalTop="0" showAll="0" dataSourceSort="1" defaultSubtotal="0" defaultAttributeDrillState="1">
      <items count="6">
        <item s="1" x="0"/>
        <item s="1" x="1"/>
        <item s="1" x="2"/>
        <item s="1" x="3"/>
        <item s="1" x="4"/>
        <item s="1" x="5"/>
      </items>
    </pivotField>
    <pivotField dataField="1" subtotalTop="0" showAll="0" defaultSubtotal="0"/>
    <pivotField axis="axisRow" allDrilled="1" subtotalTop="0" showAll="0" dataSourceSort="1" defaultSubtotal="0" defaultAttributeDrillState="1">
      <items count="14">
        <item x="0"/>
        <item x="1"/>
        <item x="2"/>
        <item x="3"/>
        <item x="4"/>
        <item x="5"/>
        <item x="6"/>
        <item x="7"/>
        <item x="8"/>
        <item x="9"/>
        <item x="10"/>
        <item x="11"/>
        <item x="12"/>
        <item x="13"/>
      </items>
    </pivotField>
    <pivotField allDrilled="1" subtotalTop="0" showAll="0" dataSourceSort="1" defaultSubtotal="0" defaultAttributeDrillState="1"/>
  </pivotFields>
  <rowFields count="1">
    <field x="2"/>
  </rowFields>
  <rowItems count="15">
    <i>
      <x/>
    </i>
    <i>
      <x v="1"/>
    </i>
    <i>
      <x v="2"/>
    </i>
    <i>
      <x v="3"/>
    </i>
    <i>
      <x v="4"/>
    </i>
    <i>
      <x v="5"/>
    </i>
    <i>
      <x v="6"/>
    </i>
    <i>
      <x v="7"/>
    </i>
    <i>
      <x v="8"/>
    </i>
    <i>
      <x v="9"/>
    </i>
    <i>
      <x v="10"/>
    </i>
    <i>
      <x v="11"/>
    </i>
    <i>
      <x v="12"/>
    </i>
    <i>
      <x v="13"/>
    </i>
    <i t="grand">
      <x/>
    </i>
  </rowItems>
  <colItems count="1">
    <i/>
  </colItems>
  <dataFields count="1">
    <dataField name="Count of EmpID" fld="1" subtotal="count" baseField="0" baseItem="0"/>
  </dataFields>
  <pivotHierarchies count="65">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s of exit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1]"/>
        <x15:activeTabTopLevelEntity name="[Training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B696F46-3B2A-44EA-851C-EC70729CA434}" name="PivotTable4" cacheId="59" applyNumberFormats="0" applyBorderFormats="0" applyFontFormats="0" applyPatternFormats="0" applyAlignmentFormats="0" applyWidthHeightFormats="1" dataCaption="Values" tag="160ef6af-a970-49b5-899a-485b6083ca91" updatedVersion="8" minRefreshableVersion="3" useAutoFormatting="1" itemPrintTitles="1" createdVersion="5" indent="0" outline="1" outlineData="1" multipleFieldFilters="0" rowHeaderCaption="Gender">
  <location ref="A4:C7" firstHeaderRow="0"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3">
    <i>
      <x/>
    </i>
    <i>
      <x v="1"/>
    </i>
    <i t="grand">
      <x/>
    </i>
  </rowItems>
  <colFields count="1">
    <field x="-2"/>
  </colFields>
  <colItems count="2">
    <i>
      <x/>
    </i>
    <i i="1">
      <x v="1"/>
    </i>
  </colItems>
  <dataFields count="2">
    <dataField name="Count of GenderCode" fld="1" subtotal="count" baseField="0" baseItem="0"/>
    <dataField name="Count of GenderCode2" fld="3" subtotal="count" showDataAs="percentOfTotal" baseField="0" baseItem="0" numFmtId="10">
      <extLst>
        <ext xmlns:x14="http://schemas.microsoft.com/office/spreadsheetml/2009/9/main" uri="{E15A36E0-9728-4e99-A89B-3F7291B0FE68}">
          <x14:dataField sourceField="1" uniqueName="[__Xl2].[Measures].[Count of GenderCode]"/>
        </ext>
      </extLst>
    </dataField>
  </dataFields>
  <pivotHierarchies count="66">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Employe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A1D341E-23B8-41CF-AC2F-B4B9366B21D0}" name="PivotTable6" cacheId="61" applyNumberFormats="0" applyBorderFormats="0" applyFontFormats="0" applyPatternFormats="0" applyAlignmentFormats="0" applyWidthHeightFormats="1" dataCaption="Values" tag="6eb22c45-e6ab-4ea3-a797-eae73dd5ffa5" updatedVersion="8" minRefreshableVersion="3" useAutoFormatting="1" itemPrintTitles="1" createdVersion="5" indent="0" outline="1" outlineData="1" multipleFieldFilters="0" chartFormat="15" rowHeaderCaption="Departments">
  <location ref="E1:H9"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sortType="descending" defaultSubtotal="0" defaultAttributeDrillState="1">
      <items count="6">
        <item x="0"/>
        <item x="1"/>
        <item x="2"/>
        <item x="3"/>
        <item x="4"/>
        <item x="5"/>
      </items>
      <autoSortScope>
        <pivotArea dataOnly="0" outline="0" fieldPosition="0">
          <references count="2">
            <reference field="4294967294" count="1" selected="0">
              <x v="0"/>
            </reference>
            <reference field="0" count="1" selected="0">
              <x v="0"/>
            </reference>
          </references>
        </pivotArea>
      </autoSortScope>
    </pivotField>
    <pivotField allDrilled="1" subtotalTop="0" showAll="0" dataSourceSort="1" defaultSubtotal="0" defaultAttributeDrillState="1"/>
  </pivotFields>
  <rowFields count="1">
    <field x="2"/>
  </rowFields>
  <rowItems count="7">
    <i>
      <x v="3"/>
    </i>
    <i>
      <x v="2"/>
    </i>
    <i>
      <x v="4"/>
    </i>
    <i>
      <x v="5"/>
    </i>
    <i>
      <x/>
    </i>
    <i>
      <x v="1"/>
    </i>
    <i t="grand">
      <x/>
    </i>
  </rowItems>
  <colFields count="1">
    <field x="0"/>
  </colFields>
  <colItems count="3">
    <i>
      <x/>
    </i>
    <i>
      <x v="1"/>
    </i>
    <i t="grand">
      <x/>
    </i>
  </colItems>
  <dataFields count="1">
    <dataField name="Attrition Rate" fld="1" subtotal="count" baseField="0" baseItem="0"/>
  </dataFields>
  <chartFormats count="2">
    <chartFormat chart="10" format="4" series="1">
      <pivotArea type="data" outline="0" fieldPosition="0">
        <references count="2">
          <reference field="4294967294" count="1" selected="0">
            <x v="0"/>
          </reference>
          <reference field="0" count="1" selected="0">
            <x v="0"/>
          </reference>
        </references>
      </pivotArea>
    </chartFormat>
    <chartFormat chart="10" format="5" series="1">
      <pivotArea type="data" outline="0" fieldPosition="0">
        <references count="2">
          <reference field="4294967294" count="1" selected="0">
            <x v="0"/>
          </reference>
          <reference field="0" count="1" selected="0">
            <x v="1"/>
          </reference>
        </references>
      </pivotArea>
    </chartFormat>
  </chartFormats>
  <pivotHierarchies count="65">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Employee"/>
    <pivotHierarchy dragToData="1"/>
    <pivotHierarchy dragToData="1" caption="Attrition Rat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BC0B5F8-A2B0-411E-B1BA-157B475CC787}" name="PivotTable14" cacheId="49" applyNumberFormats="0" applyBorderFormats="0" applyFontFormats="0" applyPatternFormats="0" applyAlignmentFormats="0" applyWidthHeightFormats="1" dataCaption="Values" tag="9c3c1f80-7d8c-4625-ace1-65f04bd189fb" updatedVersion="8" minRefreshableVersion="3" useAutoFormatting="1" itemPrintTitles="1" createdVersion="5" indent="0" outline="1" outlineData="1" multipleFieldFilters="0" chartFormat="22" rowHeaderCaption="Employee type">
  <location ref="E39:F43"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Percentage of employee type" fld="1" subtotal="count" showDataAs="percentOfTotal" baseField="0" baseItem="0" numFmtId="10"/>
  </dataFields>
  <pivotHierarchies count="65">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Employe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1]"/>
        <x15:activeTabTopLevelEntity name="[Training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C31AECA0-0C35-4273-8D61-D4669CA616B6}" name="PivotTable21" cacheId="67" applyNumberFormats="0" applyBorderFormats="0" applyFontFormats="0" applyPatternFormats="0" applyAlignmentFormats="0" applyWidthHeightFormats="1" dataCaption="Values" tag="90159d9e-6cb6-4855-a2df-c60f70ebe9c0" updatedVersion="8" minRefreshableVersion="3" useAutoFormatting="1" itemPrintTitles="1" createdVersion="5" indent="0" outline="1" outlineData="1" multipleFieldFilters="0" chartFormat="18" rowHeaderCaption="Gender">
  <location ref="K1:L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Average of Current Employee Rating" fld="1" subtotal="average" baseField="0" baseItem="0"/>
  </dataFields>
  <formats count="1">
    <format dxfId="9">
      <pivotArea collapsedLevelsAreSubtotals="1" fieldPosition="0">
        <references count="1">
          <reference field="0" count="0"/>
        </references>
      </pivotArea>
    </format>
  </formats>
  <chartFormats count="3">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0" count="1" selected="0">
            <x v="0"/>
          </reference>
        </references>
      </pivotArea>
    </chartFormat>
    <chartFormat chart="4" format="8">
      <pivotArea type="data" outline="0" fieldPosition="0">
        <references count="2">
          <reference field="4294967294" count="1" selected="0">
            <x v="0"/>
          </reference>
          <reference field="0" count="1" selected="0">
            <x v="1"/>
          </reference>
        </references>
      </pivotArea>
    </chartFormat>
  </chartFormats>
  <pivotHierarchies count="65">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Employe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rrent Employee Rating"/>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8DC7A513-4D3E-4945-8332-A5BF874778A6}" name="PivotTable15" cacheId="55" applyNumberFormats="0" applyBorderFormats="0" applyFontFormats="0" applyPatternFormats="0" applyAlignmentFormats="0" applyWidthHeightFormats="1" dataCaption="Values" tag="769e462d-7b9f-4a6c-886d-3b47e5522bd8" updatedVersion="8" minRefreshableVersion="3" useAutoFormatting="1" subtotalHiddenItems="1" itemPrintTitles="1" createdVersion="5" indent="0" outline="1" outlineData="1" multipleFieldFilters="0" chartFormat="20" rowHeaderCaption="Employee type">
  <location ref="A54:B67" firstHeaderRow="1" firstDataRow="1" firstDataCol="1"/>
  <pivotFields count="4">
    <pivotField dataField="1" subtotalTop="0" showAll="0" defaultSubtotal="0"/>
    <pivotField allDrilled="1" subtotalTop="0" showAll="0" dataSourceSort="1" defaultSubtotal="0" defaultAttributeDrillState="1">
      <items count="6">
        <item s="1" x="0"/>
        <item s="1" x="1"/>
        <item s="1" x="2"/>
        <item s="1" x="3"/>
        <item s="1" x="4"/>
        <item s="1" x="5"/>
      </items>
    </pivotField>
    <pivotField axis="axisRow" allDrilled="1" subtotalTop="0" showAll="0" dataSourceSort="1" defaultSubtotal="0" defaultAttributeDrillState="1">
      <items count="12">
        <item s="1" x="0"/>
        <item s="1" x="1"/>
        <item s="1" x="2"/>
        <item s="1" x="3"/>
        <item s="1" x="4"/>
        <item s="1" x="5"/>
        <item s="1" x="6"/>
        <item s="1" x="7"/>
        <item s="1" x="8"/>
        <item s="1" x="9"/>
        <item s="1" x="10"/>
        <item s="1" x="11"/>
      </items>
    </pivotField>
    <pivotField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Items count="1">
    <i/>
  </colItems>
  <dataFields count="1">
    <dataField name="counts of exits" fld="0" subtotal="count" baseField="0" baseItem="0"/>
  </dataFields>
  <pivotHierarchies count="65">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s of exit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1]"/>
        <x15:activeTabTopLevelEntity name="[Training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DC0D0D46-EEBC-4BD1-8D99-066ABE63D694}" name="PivotTable12" cacheId="53" applyNumberFormats="0" applyBorderFormats="0" applyFontFormats="0" applyPatternFormats="0" applyAlignmentFormats="0" applyWidthHeightFormats="1" dataCaption="Values" tag="0d107cba-ae6d-4560-b914-41ae7d5eccaf" updatedVersion="8" minRefreshableVersion="3" useAutoFormatting="1" subtotalHiddenItems="1" itemPrintTitles="1" createdVersion="5" indent="0" outline="1" outlineData="1" multipleFieldFilters="0" chartFormat="6" rowHeaderCaption="performance score">
  <location ref="E31:H37" firstHeaderRow="1" firstDataRow="2" firstDataCol="1"/>
  <pivotFields count="4">
    <pivotField axis="axisRow" allDrilled="1" subtotalTop="0" showAll="0" defaultSubtotal="0" defaultAttributeDrillState="1">
      <items count="4">
        <item x="1"/>
        <item x="0"/>
        <item x="2"/>
        <item x="3"/>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1"/>
  </colFields>
  <colItems count="3">
    <i>
      <x/>
    </i>
    <i>
      <x v="1"/>
    </i>
    <i t="grand">
      <x/>
    </i>
  </colItems>
  <dataFields count="1">
    <dataField name="Count of EmployeeStatus" fld="2" subtotal="count" showDataAs="percentOfTotal" baseField="0" baseItem="0" numFmtId="10"/>
  </dataFields>
  <pivotHierarchies count="65">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Employe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5CF16B-8E99-4D9F-83E5-E3181BF71D0D}" name="PivotTable8" cacheId="63" applyNumberFormats="0" applyBorderFormats="0" applyFontFormats="0" applyPatternFormats="0" applyAlignmentFormats="0" applyWidthHeightFormats="1" dataCaption="Values" tag="ccc8db40-c823-4984-8d0f-df204e8dd994" updatedVersion="8" minRefreshableVersion="3" useAutoFormatting="1" itemPrintTitles="1" createdVersion="5" indent="0" outline="1" outlineData="1" multipleFieldFilters="0" chartFormat="6">
  <location ref="A14:D23" firstHeaderRow="1" firstDataRow="2" firstDataCol="1"/>
  <pivotFields count="4">
    <pivotField axis="axisRow" allDrilled="1" subtotalTop="0" showAll="0" defaultSubtotal="0" defaultAttributeDrillState="1">
      <items count="7">
        <item x="3"/>
        <item x="0"/>
        <item x="1"/>
        <item x="4"/>
        <item x="2"/>
        <item x="5"/>
        <item x="6"/>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Fields count="1">
    <field x="1"/>
  </colFields>
  <colItems count="3">
    <i>
      <x/>
    </i>
    <i>
      <x v="1"/>
    </i>
    <i t="grand">
      <x/>
    </i>
  </colItems>
  <dataFields count="1">
    <dataField name="Count of EmployeeStatus" fld="2" subtotal="count" showDataAs="percentOfTotal" baseField="0" baseItem="0" numFmtId="10"/>
  </dataFields>
  <pivotHierarchies count="65">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Employe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83AF9F-2527-4C37-ADEE-66F626EB666B}" name="PivotTable18" cacheId="57" applyNumberFormats="0" applyBorderFormats="0" applyFontFormats="0" applyPatternFormats="0" applyAlignmentFormats="0" applyWidthHeightFormats="1" dataCaption="Values" tag="f536d829-e84f-4ffb-b40d-e0be0c3bb39f" updatedVersion="8" minRefreshableVersion="3" useAutoFormatting="1" subtotalHiddenItems="1" itemPrintTitles="1" createdVersion="5" indent="0" outline="1" outlineData="1" multipleFieldFilters="0" chartFormat="20" rowHeaderCaption="Employee type">
  <location ref="C58:E73" firstHeaderRow="0" firstDataRow="1" firstDataCol="1"/>
  <pivotFields count="5">
    <pivotField allDrilled="1" subtotalTop="0" showAll="0" dataSourceSort="1" defaultSubtotal="0" defaultAttributeDrillState="1">
      <items count="6">
        <item s="1" x="0"/>
        <item s="1" x="1"/>
        <item s="1" x="2"/>
        <item s="1" x="3"/>
        <item s="1" x="4"/>
        <item s="1" x="5"/>
      </items>
    </pivotField>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Average of Age" fld="2" subtotal="average" baseField="1" baseItem="0"/>
    <dataField name="Count of EmpID" fld="3" subtotal="count" baseField="0" baseItem="0"/>
  </dataFields>
  <formats count="1">
    <format dxfId="8">
      <pivotArea collapsedLevelsAreSubtotals="1" fieldPosition="0">
        <references count="2">
          <reference field="4294967294" count="1" selected="0">
            <x v="0"/>
          </reference>
          <reference field="1" count="0"/>
        </references>
      </pivotArea>
    </format>
  </formats>
  <pivotHierarchies count="65">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s of exits"/>
    <pivotHierarchy dragToData="1"/>
    <pivotHierarchy dragToData="1"/>
    <pivotHierarchy dragToData="1"/>
    <pivotHierarchy dragToData="1"/>
    <pivotHierarchy dragToData="1"/>
    <pivotHierarchy dragToData="1"/>
    <pivotHierarchy dragToData="1"/>
    <pivotHierarchy dragToData="1"/>
    <pivotHierarchy dragToData="1" caption="Average of Ag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1]"/>
        <x15:activeTabTopLevelEntity name="[Training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FDEB39-9792-4884-BF4B-AACC11A1FB99}" name="PivotTable10" cacheId="51" applyNumberFormats="0" applyBorderFormats="0" applyFontFormats="0" applyPatternFormats="0" applyAlignmentFormats="0" applyWidthHeightFormats="1" dataCaption="Values" tag="4cff6d7e-9fdf-460e-90bd-262bc798ca2a" updatedVersion="8" minRefreshableVersion="3" useAutoFormatting="1" itemPrintTitles="1" createdVersion="5" indent="0" outline="1" outlineData="1" multipleFieldFilters="0" chartFormat="24" rowHeaderCaption="Race description">
  <location ref="E22:H29" firstHeaderRow="1" firstDataRow="2" firstDataCol="1"/>
  <pivotFields count="4">
    <pivotField axis="axisRow" allDrilled="1" subtotalTop="0" showAll="0" defaultSubtotal="0" defaultAttributeDrillState="1">
      <items count="5">
        <item x="3"/>
        <item x="0"/>
        <item x="1"/>
        <item x="2"/>
        <item x="4"/>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1"/>
  </colFields>
  <colItems count="3">
    <i>
      <x/>
    </i>
    <i>
      <x v="1"/>
    </i>
    <i t="grand">
      <x/>
    </i>
  </colItems>
  <dataFields count="1">
    <dataField name="Count of EmployeeStatus" fld="2" subtotal="count" baseField="0" baseItem="0"/>
  </dataFields>
  <pivotHierarchies count="65">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Employe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AD79075-F9E1-4E3D-AD99-6B70DBA6097D}" name="PivotTable5" cacheId="60" applyNumberFormats="0" applyBorderFormats="0" applyFontFormats="0" applyPatternFormats="0" applyAlignmentFormats="0" applyWidthHeightFormats="1" dataCaption="Values" tag="658da7d7-5287-4f90-b1ce-d534be95597a" updatedVersion="8" minRefreshableVersion="3" useAutoFormatting="1" itemPrintTitles="1" createdVersion="5" indent="0" outline="1" outlineData="1" multipleFieldFilters="0" rowHeaderCaption="Employee Status">
  <location ref="A9:C12" firstHeaderRow="0" firstDataRow="1" firstDataCol="1"/>
  <pivotFields count="4">
    <pivotField dataField="1" subtotalTop="0" showAll="0" defaultSubtotal="0"/>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Fields count="1">
    <field x="-2"/>
  </colFields>
  <colItems count="2">
    <i>
      <x/>
    </i>
    <i i="1">
      <x v="1"/>
    </i>
  </colItems>
  <dataFields count="2">
    <dataField name="Employee" fld="0" subtotal="count" baseField="0" baseItem="0"/>
    <dataField name="Attrition Rate" fld="2" subtotal="count" showDataAs="percentOfTotal" baseField="0" baseItem="0" numFmtId="10"/>
  </dataFields>
  <pivotHierarchies count="65">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Employee"/>
    <pivotHierarchy dragToData="1"/>
    <pivotHierarchy dragToData="1" caption="Attrition Rat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5FEBDF0-6F0B-4B8B-B387-61AB24592446}" name="PivotTable11" cacheId="52" applyNumberFormats="0" applyBorderFormats="0" applyFontFormats="0" applyPatternFormats="0" applyAlignmentFormats="0" applyWidthHeightFormats="1" dataCaption="Values" tag="075a6c78-e809-4d1b-8ed7-fd205ed93408" updatedVersion="8" minRefreshableVersion="3" useAutoFormatting="1" subtotalHiddenItems="1" itemPrintTitles="1" createdVersion="5" indent="0" outline="1" outlineData="1" multipleFieldFilters="0">
  <location ref="A34:D41" firstHeaderRow="1" firstDataRow="2" firstDataCol="1"/>
  <pivotFields count="3">
    <pivotField axis="axisRow" allDrilled="1" subtotalTop="0" showAll="0" defaultSubtotal="0" defaultAttributeDrillState="1">
      <items count="5">
        <item x="0"/>
        <item x="1"/>
        <item x="2"/>
        <item x="3"/>
        <item x="4"/>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6">
    <i>
      <x/>
    </i>
    <i>
      <x v="1"/>
    </i>
    <i>
      <x v="2"/>
    </i>
    <i>
      <x v="3"/>
    </i>
    <i>
      <x v="4"/>
    </i>
    <i t="grand">
      <x/>
    </i>
  </rowItems>
  <colFields count="1">
    <field x="1"/>
  </colFields>
  <colItems count="3">
    <i>
      <x/>
    </i>
    <i>
      <x v="1"/>
    </i>
    <i t="grand">
      <x/>
    </i>
  </colItems>
  <dataFields count="1">
    <dataField name="Count of EmployeeStatus" fld="2" subtotal="count" baseField="0" baseItem="0"/>
  </dataFields>
  <pivotHierarchies count="65">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Employe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B6DB4A5-74D5-4737-BA02-7EEF520E1865}" name="PivotTable9" cacheId="64" applyNumberFormats="0" applyBorderFormats="0" applyFontFormats="0" applyPatternFormats="0" applyAlignmentFormats="0" applyWidthHeightFormats="1" dataCaption="Values" tag="ffb85a6d-b5a3-439d-b730-1b55de44947e" updatedVersion="8" minRefreshableVersion="3" useAutoFormatting="1" itemPrintTitles="1" createdVersion="5" indent="0" outline="1" outlineData="1" multipleFieldFilters="0">
  <location ref="A25:D31" firstHeaderRow="1" firstDataRow="2" firstDataCol="1"/>
  <pivotFields count="4">
    <pivotField axis="axisRow" allDrilled="1" subtotalTop="0" showAll="0" defaultSubtotal="0" defaultAttributeDrillState="1">
      <items count="4">
        <item x="2"/>
        <item x="0"/>
        <item x="1"/>
        <item x="3"/>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1"/>
  </colFields>
  <colItems count="3">
    <i>
      <x/>
    </i>
    <i>
      <x v="1"/>
    </i>
    <i t="grand">
      <x/>
    </i>
  </colItems>
  <dataFields count="1">
    <dataField name="Count of EmployeeStatus" fld="2" subtotal="count" baseField="0" baseItem="0"/>
  </dataFields>
  <pivotHierarchies count="65">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Employe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8644A1D-30F8-4EF9-A049-8FFD59B8A3BC}" name="PivotTable3" cacheId="58" applyNumberFormats="0" applyBorderFormats="0" applyFontFormats="0" applyPatternFormats="0" applyAlignmentFormats="0" applyWidthHeightFormats="1" dataCaption="Values" tag="44be2d69-4837-4d3f-9439-092b40c67b21" updatedVersion="8" minRefreshableVersion="3" useAutoFormatting="1" itemPrintTitles="1" createdVersion="5"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Employee" fld="0" subtotal="count" baseField="0" baseItem="0"/>
  </dataFields>
  <pivotHierarchies count="65">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Employe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B417CD2-F725-4703-BBA0-EFC75570FE86}" name="PivotTable13" cacheId="54" applyNumberFormats="0" applyBorderFormats="0" applyFontFormats="0" applyPatternFormats="0" applyAlignmentFormats="0" applyWidthHeightFormats="1" dataCaption="Values" tag="fbcc1ebd-e366-4a95-9dda-d2f9d6a9427c" updatedVersion="8" minRefreshableVersion="3" useAutoFormatting="1" subtotalHiddenItems="1" itemPrintTitles="1" createdVersion="5" indent="0" outline="1" outlineData="1" multipleFieldFilters="0" chartFormat="27" rowHeaderCaption="Employee type">
  <location ref="D48:E55" firstHeaderRow="1" firstDataRow="1" firstDataCol="1"/>
  <pivotFields count="3">
    <pivotField dataField="1" subtotalTop="0" showAll="0" defaultSubtotal="0"/>
    <pivotField axis="axisRow" allDrilled="1" subtotalTop="0" showAll="0" dataSourceSort="1" defaultSubtotal="0">
      <items count="6">
        <item s="1" x="0" e="0"/>
        <item s="1" x="1" e="0"/>
        <item s="1" x="2" e="0"/>
        <item s="1" x="3" e="0"/>
        <item s="1" x="4" e="0"/>
        <item s="1" x="5" e="0"/>
      </items>
    </pivotField>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name="counts of exits" fld="0" subtotal="count" baseField="0" baseItem="0"/>
  </dataFields>
  <chartFormats count="1">
    <chartFormat chart="20" format="0" series="1">
      <pivotArea type="data" outline="0" fieldPosition="0">
        <references count="1">
          <reference field="4294967294" count="1" selected="0">
            <x v="0"/>
          </reference>
        </references>
      </pivotArea>
    </chartFormat>
  </chartFormats>
  <pivotHierarchies count="65">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s of exit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1]"/>
        <x15:activeTabTopLevelEntity name="[Training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minationType" xr10:uid="{AAF7D716-F726-4BBA-8BA0-C40C6FCFB0F2}" sourceName="[Employee1].[TerminationType]">
  <pivotTables>
    <pivotTable tabId="7" name="PivotTable14"/>
    <pivotTable tabId="7" name="PivotTable1"/>
    <pivotTable tabId="7" name="PivotTable10"/>
    <pivotTable tabId="7" name="PivotTable11"/>
    <pivotTable tabId="7" name="PivotTable12"/>
    <pivotTable tabId="7" name="PivotTable13"/>
    <pivotTable tabId="7" name="PivotTable15"/>
    <pivotTable tabId="7" name="PivotTable17"/>
    <pivotTable tabId="7" name="PivotTable18"/>
    <pivotTable tabId="7" name="PivotTable3"/>
    <pivotTable tabId="7" name="PivotTable4"/>
    <pivotTable tabId="7" name="PivotTable5"/>
    <pivotTable tabId="7" name="PivotTable6"/>
    <pivotTable tabId="7" name="PivotTable7"/>
    <pivotTable tabId="7" name="PivotTable8"/>
    <pivotTable tabId="7" name="PivotTable9"/>
    <pivotTable tabId="7" name="PivotTable19"/>
    <pivotTable tabId="7" name="PivotTable20"/>
    <pivotTable tabId="7" name="PivotTable21"/>
  </pivotTables>
  <data>
    <olap pivotCacheId="385819164">
      <levels count="2">
        <level uniqueName="[Employee1].[TerminationType].[(All)]" sourceCaption="(All)" count="0"/>
        <level uniqueName="[Employee1].[TerminationType].[TerminationType]" sourceCaption="TerminationType" count="5">
          <ranges>
            <range startItem="0">
              <i n="[Employee1].[TerminationType].&amp;[Involuntary]" c="Involuntary"/>
              <i n="[Employee1].[TerminationType].&amp;[Resignation]" c="Resignation"/>
              <i n="[Employee1].[TerminationType].&amp;[Retirement]" c="Retirement"/>
              <i n="[Employee1].[TerminationType].&amp;[Unk]" c="Unk"/>
              <i n="[Employee1].[TerminationType].&amp;[Voluntary]" c="Voluntary"/>
            </range>
          </ranges>
        </level>
      </levels>
      <selections count="1">
        <selection n="[Employee1].[Termination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128D1C3-013B-4E1A-970B-3A5B771FC0DB}" sourceName="[Employee1].[EmployeeType]">
  <pivotTables>
    <pivotTable tabId="7" name="PivotTable14"/>
  </pivotTables>
  <data>
    <olap pivotCacheId="385819164">
      <levels count="2">
        <level uniqueName="[Employee1].[EmployeeType].[(All)]" sourceCaption="(All)" count="0"/>
        <level uniqueName="[Employee1].[EmployeeType].[EmployeeType]" sourceCaption="EmployeeType" count="3">
          <ranges>
            <range startItem="0">
              <i n="[Employee1].[EmployeeType].&amp;[Contract]" c="Contract"/>
              <i n="[Employee1].[EmployeeType].&amp;[Full-Time]" c="Full-Time"/>
              <i n="[Employee1].[EmployeeType].&amp;[Part-Time]" c="Part-Time"/>
            </range>
          </ranges>
        </level>
      </levels>
      <selections count="1">
        <selection n="[Employee1].[Employee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rminationType" xr10:uid="{6D785E1A-5B08-4AF2-887E-17F66D0A128E}" cache="Slicer_TerminationType" caption="Terminator Type" level="1" style="Slicer Style 1" rowHeight="241300"/>
  <slicer name="EmployeeType" xr10:uid="{2B588C3F-BCE2-45EA-BBD8-181FAFE8A8E8}" cache="Slicer_EmployeeType" caption="EmployeeType" level="1"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006AA09-8068-4870-9011-017AC93261AE}" name="Engagement" displayName="Engagement" ref="A1:E3001" totalsRowShown="0">
  <autoFilter ref="A1:E3001" xr:uid="{9006AA09-8068-4870-9011-017AC93261AE}"/>
  <tableColumns count="5">
    <tableColumn id="1" xr3:uid="{DD9A6018-B66B-4925-A4D1-EB19183AF0CC}" name="Employee ID"/>
    <tableColumn id="2" xr3:uid="{750F13CE-3560-44A5-9A30-98D046E6D909}" name="Survey Date" dataDxfId="10"/>
    <tableColumn id="3" xr3:uid="{64FBF68E-9C40-4A66-B753-1EE1CB55B9F5}" name="Engagement Score"/>
    <tableColumn id="4" xr3:uid="{81336CA4-1B91-4924-B409-32483028D6EA}" name="Satisfaction Score"/>
    <tableColumn id="5" xr3:uid="{20B72F82-7B6F-41EF-B901-37DCC71301F1}" name="Work-Life Balance Scor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7FBBB54-97FA-4838-95DA-0BF9DA050ECE}" name="Training1" displayName="Training1" ref="A1:I3001" totalsRowShown="0">
  <autoFilter ref="A1:I3001" xr:uid="{17FBBB54-97FA-4838-95DA-0BF9DA050ECE}"/>
  <tableColumns count="9">
    <tableColumn id="1" xr3:uid="{6E55E353-32B9-44E9-8CBD-3427F100AE78}" name="Employee ID"/>
    <tableColumn id="2" xr3:uid="{FFAD8B78-DD59-4C5F-9B9F-C9E6801EE36C}" name="Training Date"/>
    <tableColumn id="3" xr3:uid="{F7113D69-1FF0-4310-982D-6304900DE1EB}" name="Training Program Name"/>
    <tableColumn id="4" xr3:uid="{66AEA2FE-389A-420B-8320-18A8F9578250}" name="Training Type"/>
    <tableColumn id="5" xr3:uid="{2F4A723B-7D7B-46E7-B303-975F9AB7472C}" name="Training Outcome"/>
    <tableColumn id="6" xr3:uid="{1EA8DC70-50F8-48C2-915A-F35706039776}" name="Location"/>
    <tableColumn id="7" xr3:uid="{009DFC76-7BBC-491D-9CFB-0CC5F9DA0DB3}" name="Trainer"/>
    <tableColumn id="8" xr3:uid="{47F73B20-EF59-44F7-A98A-A7D0EAE0DA10}" name="Training Duration(Days)"/>
    <tableColumn id="9" xr3:uid="{7DDBF3D7-523C-4C2F-8BAF-E10622FD8A46}" name="Training Cos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286C8B-B072-455E-8B1A-B3F38A3AECED}" name="Table1" displayName="Table1" ref="L25:N29" totalsRowShown="0">
  <autoFilter ref="L25:N29" xr:uid="{E6286C8B-B072-455E-8B1A-B3F38A3AECED}"/>
  <tableColumns count="3">
    <tableColumn id="1" xr3:uid="{BE2D71B5-79ED-4833-9E8B-A3F09449DE4B}" name="Performance score"/>
    <tableColumn id="2" xr3:uid="{5563F325-B83C-46A6-BB26-E8E7D6105142}" name="Active" dataDxfId="7" dataCellStyle="Percent"/>
    <tableColumn id="3" xr3:uid="{4A1B0746-23C4-406A-99B4-967FC920E1E4}" name="Not Active" dataDxfId="6" dataCellStyle="Percent"/>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19C125A-5C79-4962-BC48-E47391C6FE24}" name="Table3" displayName="Table3" ref="C77:E91" totalsRowShown="0">
  <autoFilter ref="C77:E91" xr:uid="{319C125A-5C79-4962-BC48-E47391C6FE24}"/>
  <tableColumns count="3">
    <tableColumn id="1" xr3:uid="{2C611703-B028-4F45-B33D-563977022D84}" name="Employee type"/>
    <tableColumn id="2" xr3:uid="{DCB03AC7-340F-4A1E-9AC3-FC57860DF361}" name="Average of Age" dataDxfId="5"/>
    <tableColumn id="3" xr3:uid="{5B9CA1BD-D487-49AA-8AE8-528AA5E72340}" name="Count of EmpID"/>
  </tableColumns>
  <tableStyleInfo name="TableStyleLight2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4CB6AF-179C-447F-892A-32EE98DC0B5A}" name="Employee1" displayName="Employee1" ref="A1:X3001" totalsRowShown="0">
  <autoFilter ref="A1:X3001" xr:uid="{954CB6AF-179C-447F-892A-32EE98DC0B5A}"/>
  <tableColumns count="24">
    <tableColumn id="1" xr3:uid="{443BE936-160D-4C8C-85F1-EAE7FA37991B}" name="EmpID"/>
    <tableColumn id="2" xr3:uid="{D674FE31-9784-4457-96C2-DD13A69C2185}" name="FirstName"/>
    <tableColumn id="3" xr3:uid="{F44D6159-B7F1-45C5-B2EE-35D0197E468A}" name="LastName"/>
    <tableColumn id="4" xr3:uid="{690A2DB5-C7E3-436A-8CBB-9FBE944C619A}" name="StartDate" dataDxfId="4"/>
    <tableColumn id="5" xr3:uid="{11D57448-6977-40D6-B41B-5649FEEDB68C}" name="ExitDate" dataDxfId="3"/>
    <tableColumn id="6" xr3:uid="{A1A3C218-1CCA-4C9C-A5DF-DF39E94D1784}" name="Title"/>
    <tableColumn id="7" xr3:uid="{3703961C-4119-48FB-9EDA-B7E09155154D}" name="Supervisor"/>
    <tableColumn id="8" xr3:uid="{0DD2B534-2155-4D46-892D-E91DD9D73F88}" name="BusinessUnit"/>
    <tableColumn id="9" xr3:uid="{9F7E399B-6C93-42D7-8604-58C0059BD11C}" name="EmployeeStatus"/>
    <tableColumn id="10" xr3:uid="{1E655D93-7DF2-423D-AAA4-DBF30BB98404}" name="EmployeeType"/>
    <tableColumn id="11" xr3:uid="{74730A39-B284-4C2B-96CF-85D7980E8EE1}" name="EmployeeClassificationType"/>
    <tableColumn id="12" xr3:uid="{329D7AFA-ADC6-45F0-BD06-767A522E627E}" name="TerminationType"/>
    <tableColumn id="13" xr3:uid="{7B1DF5AE-D6A3-40DF-897A-229085C0E6A0}" name="DepartmentType"/>
    <tableColumn id="14" xr3:uid="{BBB519AA-E5D0-4FF3-89D5-F47DFEF8A478}" name="Division"/>
    <tableColumn id="15" xr3:uid="{2A2E4984-8782-43A4-A682-0504774702B6}" name="DOB" dataDxfId="2"/>
    <tableColumn id="25" xr3:uid="{8E0DF306-B4C0-4D2F-8371-CDC379468B69}" name="Age" dataDxfId="1"/>
    <tableColumn id="26" xr3:uid="{30A6EA9B-50CC-4FC4-A5C8-11445E202085}" name="Age Bracket" dataDxfId="0"/>
    <tableColumn id="17" xr3:uid="{3D30A434-B1E4-42E4-84B1-5B767DEAAD37}" name="State"/>
    <tableColumn id="18" xr3:uid="{B6EA3F0B-9ACF-4ACE-9BD5-F988C0EF2C5B}" name="JobFunctionDescription"/>
    <tableColumn id="19" xr3:uid="{D2774C53-A865-425B-A7C1-D126706C8CF4}" name="GenderCode"/>
    <tableColumn id="20" xr3:uid="{4A3B9853-F42B-4673-8B20-553C2E198A63}" name="RaceDesc"/>
    <tableColumn id="21" xr3:uid="{8B489BBE-570C-49D2-A7F6-8A6409C523BF}" name="MaritalDesc"/>
    <tableColumn id="22" xr3:uid="{2A61CD5F-2711-4C42-9202-164EA3C6FE2C}" name="Performance Score"/>
    <tableColumn id="23" xr3:uid="{3DBEB46E-219A-44DF-8118-344FDEBC334B}" name="Current Employee 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vmlDrawing" Target="../drawings/vmlDrawing1.v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drawing" Target="../drawings/drawing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comments" Target="../comments1.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table" Target="../tables/table4.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8FDE7-8198-422A-9D66-BEBA8E7A6869}">
  <dimension ref="A1:E3001"/>
  <sheetViews>
    <sheetView workbookViewId="0">
      <selection activeCell="A12" sqref="A12"/>
    </sheetView>
  </sheetViews>
  <sheetFormatPr defaultRowHeight="14.5" x14ac:dyDescent="0.35"/>
  <cols>
    <col min="1" max="1" width="14.26953125" customWidth="1"/>
    <col min="2" max="2" width="13.7265625" customWidth="1"/>
    <col min="3" max="3" width="19.453125" customWidth="1"/>
    <col min="4" max="4" width="18.7265625" customWidth="1"/>
    <col min="5" max="5" width="24.54296875" customWidth="1"/>
  </cols>
  <sheetData>
    <row r="1" spans="1:5" x14ac:dyDescent="0.35">
      <c r="A1" t="s">
        <v>5730</v>
      </c>
      <c r="B1" t="s">
        <v>11305</v>
      </c>
      <c r="C1" t="s">
        <v>11306</v>
      </c>
      <c r="D1" t="s">
        <v>11307</v>
      </c>
      <c r="E1" t="s">
        <v>11308</v>
      </c>
    </row>
    <row r="2" spans="1:5" x14ac:dyDescent="0.35">
      <c r="A2">
        <v>1001</v>
      </c>
      <c r="B2" s="1">
        <v>44844</v>
      </c>
      <c r="C2">
        <v>2</v>
      </c>
      <c r="D2">
        <v>5</v>
      </c>
      <c r="E2">
        <v>5</v>
      </c>
    </row>
    <row r="3" spans="1:5" x14ac:dyDescent="0.35">
      <c r="A3">
        <v>1002</v>
      </c>
      <c r="B3" s="1">
        <v>45141</v>
      </c>
      <c r="C3">
        <v>4</v>
      </c>
      <c r="D3">
        <v>5</v>
      </c>
      <c r="E3">
        <v>3</v>
      </c>
    </row>
    <row r="4" spans="1:5" x14ac:dyDescent="0.35">
      <c r="A4">
        <v>1003</v>
      </c>
      <c r="B4" s="1">
        <v>44929</v>
      </c>
      <c r="C4">
        <v>2</v>
      </c>
      <c r="D4">
        <v>5</v>
      </c>
      <c r="E4">
        <v>2</v>
      </c>
    </row>
    <row r="5" spans="1:5" x14ac:dyDescent="0.35">
      <c r="A5">
        <v>1004</v>
      </c>
      <c r="B5" s="1">
        <v>45137</v>
      </c>
      <c r="C5">
        <v>3</v>
      </c>
      <c r="D5">
        <v>5</v>
      </c>
      <c r="E5">
        <v>3</v>
      </c>
    </row>
    <row r="6" spans="1:5" x14ac:dyDescent="0.35">
      <c r="A6">
        <v>1005</v>
      </c>
      <c r="B6" s="1">
        <v>45096</v>
      </c>
      <c r="C6">
        <v>2</v>
      </c>
      <c r="D6">
        <v>4</v>
      </c>
      <c r="E6">
        <v>5</v>
      </c>
    </row>
    <row r="7" spans="1:5" x14ac:dyDescent="0.35">
      <c r="A7">
        <v>1006</v>
      </c>
      <c r="B7" s="1">
        <v>45049</v>
      </c>
      <c r="C7">
        <v>5</v>
      </c>
      <c r="D7">
        <v>2</v>
      </c>
      <c r="E7">
        <v>1</v>
      </c>
    </row>
    <row r="8" spans="1:5" x14ac:dyDescent="0.35">
      <c r="A8">
        <v>1007</v>
      </c>
      <c r="B8" s="1">
        <v>45125</v>
      </c>
      <c r="C8">
        <v>2</v>
      </c>
      <c r="D8">
        <v>1</v>
      </c>
      <c r="E8">
        <v>5</v>
      </c>
    </row>
    <row r="9" spans="1:5" x14ac:dyDescent="0.35">
      <c r="A9">
        <v>1008</v>
      </c>
      <c r="B9" s="1">
        <v>45098</v>
      </c>
      <c r="C9">
        <v>5</v>
      </c>
      <c r="D9">
        <v>2</v>
      </c>
      <c r="E9">
        <v>2</v>
      </c>
    </row>
    <row r="10" spans="1:5" x14ac:dyDescent="0.35">
      <c r="A10">
        <v>1009</v>
      </c>
      <c r="B10" s="1">
        <v>45083</v>
      </c>
      <c r="C10">
        <v>2</v>
      </c>
      <c r="D10">
        <v>5</v>
      </c>
      <c r="E10">
        <v>1</v>
      </c>
    </row>
    <row r="11" spans="1:5" x14ac:dyDescent="0.35">
      <c r="A11">
        <v>1010</v>
      </c>
      <c r="B11" s="1">
        <v>44819</v>
      </c>
      <c r="C11">
        <v>2</v>
      </c>
      <c r="D11">
        <v>4</v>
      </c>
      <c r="E11">
        <v>2</v>
      </c>
    </row>
    <row r="12" spans="1:5" x14ac:dyDescent="0.35">
      <c r="A12">
        <v>1011</v>
      </c>
      <c r="B12" s="1">
        <v>44903</v>
      </c>
      <c r="C12">
        <v>1</v>
      </c>
      <c r="D12">
        <v>2</v>
      </c>
      <c r="E12">
        <v>3</v>
      </c>
    </row>
    <row r="13" spans="1:5" x14ac:dyDescent="0.35">
      <c r="A13">
        <v>1012</v>
      </c>
      <c r="B13" s="1">
        <v>44939</v>
      </c>
      <c r="C13">
        <v>3</v>
      </c>
      <c r="D13">
        <v>5</v>
      </c>
      <c r="E13">
        <v>4</v>
      </c>
    </row>
    <row r="14" spans="1:5" x14ac:dyDescent="0.35">
      <c r="A14">
        <v>1013</v>
      </c>
      <c r="B14" s="1">
        <v>44908</v>
      </c>
      <c r="C14">
        <v>5</v>
      </c>
      <c r="D14">
        <v>4</v>
      </c>
      <c r="E14">
        <v>3</v>
      </c>
    </row>
    <row r="15" spans="1:5" x14ac:dyDescent="0.35">
      <c r="A15">
        <v>1014</v>
      </c>
      <c r="B15" s="1">
        <v>45105</v>
      </c>
      <c r="C15">
        <v>4</v>
      </c>
      <c r="D15">
        <v>4</v>
      </c>
      <c r="E15">
        <v>1</v>
      </c>
    </row>
    <row r="16" spans="1:5" x14ac:dyDescent="0.35">
      <c r="A16">
        <v>1015</v>
      </c>
      <c r="B16" s="1">
        <v>45118</v>
      </c>
      <c r="C16">
        <v>1</v>
      </c>
      <c r="D16">
        <v>1</v>
      </c>
      <c r="E16">
        <v>3</v>
      </c>
    </row>
    <row r="17" spans="1:5" x14ac:dyDescent="0.35">
      <c r="A17">
        <v>1016</v>
      </c>
      <c r="B17" s="1">
        <v>44904</v>
      </c>
      <c r="C17">
        <v>2</v>
      </c>
      <c r="D17">
        <v>3</v>
      </c>
      <c r="E17">
        <v>2</v>
      </c>
    </row>
    <row r="18" spans="1:5" x14ac:dyDescent="0.35">
      <c r="A18">
        <v>1017</v>
      </c>
      <c r="B18" s="1">
        <v>45123</v>
      </c>
      <c r="C18">
        <v>4</v>
      </c>
      <c r="D18">
        <v>1</v>
      </c>
      <c r="E18">
        <v>3</v>
      </c>
    </row>
    <row r="19" spans="1:5" x14ac:dyDescent="0.35">
      <c r="A19">
        <v>1018</v>
      </c>
      <c r="B19" s="1">
        <v>45098</v>
      </c>
      <c r="C19">
        <v>4</v>
      </c>
      <c r="D19">
        <v>1</v>
      </c>
      <c r="E19">
        <v>4</v>
      </c>
    </row>
    <row r="20" spans="1:5" x14ac:dyDescent="0.35">
      <c r="A20">
        <v>1019</v>
      </c>
      <c r="B20" s="1">
        <v>45098</v>
      </c>
      <c r="C20">
        <v>1</v>
      </c>
      <c r="D20">
        <v>3</v>
      </c>
      <c r="E20">
        <v>5</v>
      </c>
    </row>
    <row r="21" spans="1:5" x14ac:dyDescent="0.35">
      <c r="A21">
        <v>1020</v>
      </c>
      <c r="B21" s="1">
        <v>45139</v>
      </c>
      <c r="C21">
        <v>2</v>
      </c>
      <c r="D21">
        <v>1</v>
      </c>
      <c r="E21">
        <v>2</v>
      </c>
    </row>
    <row r="22" spans="1:5" x14ac:dyDescent="0.35">
      <c r="A22">
        <v>1021</v>
      </c>
      <c r="B22" s="1">
        <v>44994</v>
      </c>
      <c r="C22">
        <v>5</v>
      </c>
      <c r="D22">
        <v>1</v>
      </c>
      <c r="E22">
        <v>4</v>
      </c>
    </row>
    <row r="23" spans="1:5" x14ac:dyDescent="0.35">
      <c r="A23">
        <v>1022</v>
      </c>
      <c r="B23" s="1">
        <v>44969</v>
      </c>
      <c r="C23">
        <v>1</v>
      </c>
      <c r="D23">
        <v>4</v>
      </c>
      <c r="E23">
        <v>4</v>
      </c>
    </row>
    <row r="24" spans="1:5" x14ac:dyDescent="0.35">
      <c r="A24">
        <v>1023</v>
      </c>
      <c r="B24" s="1">
        <v>44943</v>
      </c>
      <c r="C24">
        <v>4</v>
      </c>
      <c r="D24">
        <v>4</v>
      </c>
      <c r="E24">
        <v>3</v>
      </c>
    </row>
    <row r="25" spans="1:5" x14ac:dyDescent="0.35">
      <c r="A25">
        <v>1024</v>
      </c>
      <c r="B25" s="1">
        <v>44846</v>
      </c>
      <c r="C25">
        <v>5</v>
      </c>
      <c r="D25">
        <v>3</v>
      </c>
      <c r="E25">
        <v>1</v>
      </c>
    </row>
    <row r="26" spans="1:5" x14ac:dyDescent="0.35">
      <c r="A26">
        <v>1025</v>
      </c>
      <c r="B26" s="1">
        <v>44950</v>
      </c>
      <c r="C26">
        <v>4</v>
      </c>
      <c r="D26">
        <v>1</v>
      </c>
      <c r="E26">
        <v>4</v>
      </c>
    </row>
    <row r="27" spans="1:5" x14ac:dyDescent="0.35">
      <c r="A27">
        <v>1026</v>
      </c>
      <c r="B27" s="1">
        <v>44843</v>
      </c>
      <c r="C27">
        <v>5</v>
      </c>
      <c r="D27">
        <v>2</v>
      </c>
      <c r="E27">
        <v>5</v>
      </c>
    </row>
    <row r="28" spans="1:5" x14ac:dyDescent="0.35">
      <c r="A28">
        <v>1027</v>
      </c>
      <c r="B28" s="1">
        <v>45021</v>
      </c>
      <c r="C28">
        <v>2</v>
      </c>
      <c r="D28">
        <v>3</v>
      </c>
      <c r="E28">
        <v>5</v>
      </c>
    </row>
    <row r="29" spans="1:5" x14ac:dyDescent="0.35">
      <c r="A29">
        <v>1028</v>
      </c>
      <c r="B29" s="1">
        <v>45011</v>
      </c>
      <c r="C29">
        <v>5</v>
      </c>
      <c r="D29">
        <v>5</v>
      </c>
      <c r="E29">
        <v>4</v>
      </c>
    </row>
    <row r="30" spans="1:5" x14ac:dyDescent="0.35">
      <c r="A30">
        <v>1029</v>
      </c>
      <c r="B30" s="1">
        <v>44872</v>
      </c>
      <c r="C30">
        <v>3</v>
      </c>
      <c r="D30">
        <v>5</v>
      </c>
      <c r="E30">
        <v>4</v>
      </c>
    </row>
    <row r="31" spans="1:5" x14ac:dyDescent="0.35">
      <c r="A31">
        <v>1030</v>
      </c>
      <c r="B31" s="1">
        <v>44929</v>
      </c>
      <c r="C31">
        <v>4</v>
      </c>
      <c r="D31">
        <v>4</v>
      </c>
      <c r="E31">
        <v>1</v>
      </c>
    </row>
    <row r="32" spans="1:5" x14ac:dyDescent="0.35">
      <c r="A32">
        <v>1031</v>
      </c>
      <c r="B32" s="1">
        <v>44984</v>
      </c>
      <c r="C32">
        <v>5</v>
      </c>
      <c r="D32">
        <v>3</v>
      </c>
      <c r="E32">
        <v>2</v>
      </c>
    </row>
    <row r="33" spans="1:5" x14ac:dyDescent="0.35">
      <c r="A33">
        <v>1032</v>
      </c>
      <c r="B33" s="1">
        <v>45068</v>
      </c>
      <c r="C33">
        <v>5</v>
      </c>
      <c r="D33">
        <v>4</v>
      </c>
      <c r="E33">
        <v>4</v>
      </c>
    </row>
    <row r="34" spans="1:5" x14ac:dyDescent="0.35">
      <c r="A34">
        <v>1033</v>
      </c>
      <c r="B34" s="1">
        <v>45109</v>
      </c>
      <c r="C34">
        <v>3</v>
      </c>
      <c r="D34">
        <v>1</v>
      </c>
      <c r="E34">
        <v>3</v>
      </c>
    </row>
    <row r="35" spans="1:5" x14ac:dyDescent="0.35">
      <c r="A35">
        <v>1034</v>
      </c>
      <c r="B35" s="1">
        <v>45116</v>
      </c>
      <c r="C35">
        <v>2</v>
      </c>
      <c r="D35">
        <v>5</v>
      </c>
      <c r="E35">
        <v>1</v>
      </c>
    </row>
    <row r="36" spans="1:5" x14ac:dyDescent="0.35">
      <c r="A36">
        <v>1035</v>
      </c>
      <c r="B36" s="1">
        <v>45126</v>
      </c>
      <c r="C36">
        <v>1</v>
      </c>
      <c r="D36">
        <v>5</v>
      </c>
      <c r="E36">
        <v>5</v>
      </c>
    </row>
    <row r="37" spans="1:5" x14ac:dyDescent="0.35">
      <c r="A37">
        <v>1036</v>
      </c>
      <c r="B37" s="1">
        <v>44782</v>
      </c>
      <c r="C37">
        <v>5</v>
      </c>
      <c r="D37">
        <v>2</v>
      </c>
      <c r="E37">
        <v>1</v>
      </c>
    </row>
    <row r="38" spans="1:5" x14ac:dyDescent="0.35">
      <c r="A38">
        <v>1037</v>
      </c>
      <c r="B38" s="1">
        <v>44890</v>
      </c>
      <c r="C38">
        <v>5</v>
      </c>
      <c r="D38">
        <v>1</v>
      </c>
      <c r="E38">
        <v>4</v>
      </c>
    </row>
    <row r="39" spans="1:5" x14ac:dyDescent="0.35">
      <c r="A39">
        <v>1038</v>
      </c>
      <c r="B39" s="1">
        <v>44995</v>
      </c>
      <c r="C39">
        <v>5</v>
      </c>
      <c r="D39">
        <v>1</v>
      </c>
      <c r="E39">
        <v>2</v>
      </c>
    </row>
    <row r="40" spans="1:5" x14ac:dyDescent="0.35">
      <c r="A40">
        <v>1039</v>
      </c>
      <c r="B40" s="1">
        <v>44898</v>
      </c>
      <c r="C40">
        <v>2</v>
      </c>
      <c r="D40">
        <v>4</v>
      </c>
      <c r="E40">
        <v>5</v>
      </c>
    </row>
    <row r="41" spans="1:5" x14ac:dyDescent="0.35">
      <c r="A41">
        <v>1040</v>
      </c>
      <c r="B41" s="1">
        <v>44831</v>
      </c>
      <c r="C41">
        <v>5</v>
      </c>
      <c r="D41">
        <v>3</v>
      </c>
      <c r="E41">
        <v>1</v>
      </c>
    </row>
    <row r="42" spans="1:5" x14ac:dyDescent="0.35">
      <c r="A42">
        <v>1041</v>
      </c>
      <c r="B42" s="1">
        <v>44945</v>
      </c>
      <c r="C42">
        <v>3</v>
      </c>
      <c r="D42">
        <v>1</v>
      </c>
      <c r="E42">
        <v>4</v>
      </c>
    </row>
    <row r="43" spans="1:5" x14ac:dyDescent="0.35">
      <c r="A43">
        <v>1042</v>
      </c>
      <c r="B43" s="1">
        <v>44974</v>
      </c>
      <c r="C43">
        <v>1</v>
      </c>
      <c r="D43">
        <v>3</v>
      </c>
      <c r="E43">
        <v>4</v>
      </c>
    </row>
    <row r="44" spans="1:5" x14ac:dyDescent="0.35">
      <c r="A44">
        <v>1043</v>
      </c>
      <c r="B44" s="1">
        <v>44982</v>
      </c>
      <c r="C44">
        <v>1</v>
      </c>
      <c r="D44">
        <v>1</v>
      </c>
      <c r="E44">
        <v>3</v>
      </c>
    </row>
    <row r="45" spans="1:5" x14ac:dyDescent="0.35">
      <c r="A45">
        <v>1044</v>
      </c>
      <c r="B45" s="1">
        <v>44891</v>
      </c>
      <c r="C45">
        <v>2</v>
      </c>
      <c r="D45">
        <v>4</v>
      </c>
      <c r="E45">
        <v>5</v>
      </c>
    </row>
    <row r="46" spans="1:5" x14ac:dyDescent="0.35">
      <c r="A46">
        <v>1045</v>
      </c>
      <c r="B46" s="1">
        <v>44781</v>
      </c>
      <c r="C46">
        <v>1</v>
      </c>
      <c r="D46">
        <v>4</v>
      </c>
      <c r="E46">
        <v>1</v>
      </c>
    </row>
    <row r="47" spans="1:5" x14ac:dyDescent="0.35">
      <c r="A47">
        <v>1046</v>
      </c>
      <c r="B47" s="1">
        <v>44975</v>
      </c>
      <c r="C47">
        <v>3</v>
      </c>
      <c r="D47">
        <v>5</v>
      </c>
      <c r="E47">
        <v>4</v>
      </c>
    </row>
    <row r="48" spans="1:5" x14ac:dyDescent="0.35">
      <c r="A48">
        <v>1047</v>
      </c>
      <c r="B48" s="1">
        <v>45058</v>
      </c>
      <c r="C48">
        <v>4</v>
      </c>
      <c r="D48">
        <v>2</v>
      </c>
      <c r="E48">
        <v>3</v>
      </c>
    </row>
    <row r="49" spans="1:5" x14ac:dyDescent="0.35">
      <c r="A49">
        <v>1048</v>
      </c>
      <c r="B49" s="1">
        <v>44853</v>
      </c>
      <c r="C49">
        <v>3</v>
      </c>
      <c r="D49">
        <v>1</v>
      </c>
      <c r="E49">
        <v>4</v>
      </c>
    </row>
    <row r="50" spans="1:5" x14ac:dyDescent="0.35">
      <c r="A50">
        <v>1049</v>
      </c>
      <c r="B50" s="1">
        <v>45134</v>
      </c>
      <c r="C50">
        <v>3</v>
      </c>
      <c r="D50">
        <v>5</v>
      </c>
      <c r="E50">
        <v>2</v>
      </c>
    </row>
    <row r="51" spans="1:5" x14ac:dyDescent="0.35">
      <c r="A51">
        <v>1050</v>
      </c>
      <c r="B51" s="1">
        <v>45110</v>
      </c>
      <c r="C51">
        <v>4</v>
      </c>
      <c r="D51">
        <v>5</v>
      </c>
      <c r="E51">
        <v>1</v>
      </c>
    </row>
    <row r="52" spans="1:5" x14ac:dyDescent="0.35">
      <c r="A52">
        <v>1051</v>
      </c>
      <c r="B52" s="1">
        <v>44927</v>
      </c>
      <c r="C52">
        <v>2</v>
      </c>
      <c r="D52">
        <v>4</v>
      </c>
      <c r="E52">
        <v>5</v>
      </c>
    </row>
    <row r="53" spans="1:5" x14ac:dyDescent="0.35">
      <c r="A53">
        <v>1052</v>
      </c>
      <c r="B53" s="1">
        <v>44884</v>
      </c>
      <c r="C53">
        <v>1</v>
      </c>
      <c r="D53">
        <v>4</v>
      </c>
      <c r="E53">
        <v>4</v>
      </c>
    </row>
    <row r="54" spans="1:5" x14ac:dyDescent="0.35">
      <c r="A54">
        <v>1053</v>
      </c>
      <c r="B54" s="1">
        <v>44846</v>
      </c>
      <c r="C54">
        <v>2</v>
      </c>
      <c r="D54">
        <v>1</v>
      </c>
      <c r="E54">
        <v>4</v>
      </c>
    </row>
    <row r="55" spans="1:5" x14ac:dyDescent="0.35">
      <c r="A55">
        <v>1054</v>
      </c>
      <c r="B55" s="1">
        <v>45112</v>
      </c>
      <c r="C55">
        <v>1</v>
      </c>
      <c r="D55">
        <v>5</v>
      </c>
      <c r="E55">
        <v>2</v>
      </c>
    </row>
    <row r="56" spans="1:5" x14ac:dyDescent="0.35">
      <c r="A56">
        <v>1055</v>
      </c>
      <c r="B56" s="1">
        <v>44827</v>
      </c>
      <c r="C56">
        <v>3</v>
      </c>
      <c r="D56">
        <v>4</v>
      </c>
      <c r="E56">
        <v>1</v>
      </c>
    </row>
    <row r="57" spans="1:5" x14ac:dyDescent="0.35">
      <c r="A57">
        <v>1056</v>
      </c>
      <c r="B57" s="1">
        <v>44943</v>
      </c>
      <c r="C57">
        <v>4</v>
      </c>
      <c r="D57">
        <v>2</v>
      </c>
      <c r="E57">
        <v>2</v>
      </c>
    </row>
    <row r="58" spans="1:5" x14ac:dyDescent="0.35">
      <c r="A58">
        <v>1057</v>
      </c>
      <c r="B58" s="1">
        <v>44997</v>
      </c>
      <c r="C58">
        <v>3</v>
      </c>
      <c r="D58">
        <v>2</v>
      </c>
      <c r="E58">
        <v>5</v>
      </c>
    </row>
    <row r="59" spans="1:5" x14ac:dyDescent="0.35">
      <c r="A59">
        <v>1058</v>
      </c>
      <c r="B59" s="1">
        <v>44991</v>
      </c>
      <c r="C59">
        <v>4</v>
      </c>
      <c r="D59">
        <v>2</v>
      </c>
      <c r="E59">
        <v>1</v>
      </c>
    </row>
    <row r="60" spans="1:5" x14ac:dyDescent="0.35">
      <c r="A60">
        <v>1059</v>
      </c>
      <c r="B60" s="1">
        <v>45014</v>
      </c>
      <c r="C60">
        <v>4</v>
      </c>
      <c r="D60">
        <v>3</v>
      </c>
      <c r="E60">
        <v>3</v>
      </c>
    </row>
    <row r="61" spans="1:5" x14ac:dyDescent="0.35">
      <c r="A61">
        <v>1060</v>
      </c>
      <c r="B61" s="1">
        <v>45108</v>
      </c>
      <c r="C61">
        <v>5</v>
      </c>
      <c r="D61">
        <v>5</v>
      </c>
      <c r="E61">
        <v>4</v>
      </c>
    </row>
    <row r="62" spans="1:5" x14ac:dyDescent="0.35">
      <c r="A62">
        <v>1061</v>
      </c>
      <c r="B62" s="1">
        <v>44962</v>
      </c>
      <c r="C62">
        <v>3</v>
      </c>
      <c r="D62">
        <v>3</v>
      </c>
      <c r="E62">
        <v>1</v>
      </c>
    </row>
    <row r="63" spans="1:5" x14ac:dyDescent="0.35">
      <c r="A63">
        <v>1062</v>
      </c>
      <c r="B63" s="1">
        <v>44929</v>
      </c>
      <c r="C63">
        <v>3</v>
      </c>
      <c r="D63">
        <v>2</v>
      </c>
      <c r="E63">
        <v>1</v>
      </c>
    </row>
    <row r="64" spans="1:5" x14ac:dyDescent="0.35">
      <c r="A64">
        <v>1063</v>
      </c>
      <c r="B64" s="1">
        <v>45132</v>
      </c>
      <c r="C64">
        <v>5</v>
      </c>
      <c r="D64">
        <v>2</v>
      </c>
      <c r="E64">
        <v>4</v>
      </c>
    </row>
    <row r="65" spans="1:5" x14ac:dyDescent="0.35">
      <c r="A65">
        <v>1064</v>
      </c>
      <c r="B65" s="1">
        <v>44909</v>
      </c>
      <c r="C65">
        <v>5</v>
      </c>
      <c r="D65">
        <v>4</v>
      </c>
      <c r="E65">
        <v>4</v>
      </c>
    </row>
    <row r="66" spans="1:5" x14ac:dyDescent="0.35">
      <c r="A66">
        <v>1065</v>
      </c>
      <c r="B66" s="1">
        <v>44946</v>
      </c>
      <c r="C66">
        <v>5</v>
      </c>
      <c r="D66">
        <v>3</v>
      </c>
      <c r="E66">
        <v>4</v>
      </c>
    </row>
    <row r="67" spans="1:5" x14ac:dyDescent="0.35">
      <c r="A67">
        <v>1066</v>
      </c>
      <c r="B67" s="1">
        <v>45122</v>
      </c>
      <c r="C67">
        <v>4</v>
      </c>
      <c r="D67">
        <v>3</v>
      </c>
      <c r="E67">
        <v>5</v>
      </c>
    </row>
    <row r="68" spans="1:5" x14ac:dyDescent="0.35">
      <c r="A68">
        <v>1067</v>
      </c>
      <c r="B68" s="1">
        <v>45087</v>
      </c>
      <c r="C68">
        <v>3</v>
      </c>
      <c r="D68">
        <v>2</v>
      </c>
      <c r="E68">
        <v>5</v>
      </c>
    </row>
    <row r="69" spans="1:5" x14ac:dyDescent="0.35">
      <c r="A69">
        <v>1068</v>
      </c>
      <c r="B69" s="1">
        <v>44843</v>
      </c>
      <c r="C69">
        <v>3</v>
      </c>
      <c r="D69">
        <v>2</v>
      </c>
      <c r="E69">
        <v>2</v>
      </c>
    </row>
    <row r="70" spans="1:5" x14ac:dyDescent="0.35">
      <c r="A70">
        <v>1069</v>
      </c>
      <c r="B70" s="1">
        <v>44961</v>
      </c>
      <c r="C70">
        <v>3</v>
      </c>
      <c r="D70">
        <v>1</v>
      </c>
      <c r="E70">
        <v>2</v>
      </c>
    </row>
    <row r="71" spans="1:5" x14ac:dyDescent="0.35">
      <c r="A71">
        <v>1070</v>
      </c>
      <c r="B71" s="1">
        <v>44990</v>
      </c>
      <c r="C71">
        <v>3</v>
      </c>
      <c r="D71">
        <v>1</v>
      </c>
      <c r="E71">
        <v>2</v>
      </c>
    </row>
    <row r="72" spans="1:5" x14ac:dyDescent="0.35">
      <c r="A72">
        <v>1071</v>
      </c>
      <c r="B72" s="1">
        <v>45061</v>
      </c>
      <c r="C72">
        <v>1</v>
      </c>
      <c r="D72">
        <v>2</v>
      </c>
      <c r="E72">
        <v>2</v>
      </c>
    </row>
    <row r="73" spans="1:5" x14ac:dyDescent="0.35">
      <c r="A73">
        <v>1072</v>
      </c>
      <c r="B73" s="1">
        <v>44975</v>
      </c>
      <c r="C73">
        <v>2</v>
      </c>
      <c r="D73">
        <v>2</v>
      </c>
      <c r="E73">
        <v>3</v>
      </c>
    </row>
    <row r="74" spans="1:5" x14ac:dyDescent="0.35">
      <c r="A74">
        <v>1073</v>
      </c>
      <c r="B74" s="1">
        <v>44973</v>
      </c>
      <c r="C74">
        <v>4</v>
      </c>
      <c r="D74">
        <v>4</v>
      </c>
      <c r="E74">
        <v>2</v>
      </c>
    </row>
    <row r="75" spans="1:5" x14ac:dyDescent="0.35">
      <c r="A75">
        <v>1074</v>
      </c>
      <c r="B75" s="1">
        <v>44967</v>
      </c>
      <c r="C75">
        <v>3</v>
      </c>
      <c r="D75">
        <v>4</v>
      </c>
      <c r="E75">
        <v>1</v>
      </c>
    </row>
    <row r="76" spans="1:5" x14ac:dyDescent="0.35">
      <c r="A76">
        <v>1075</v>
      </c>
      <c r="B76" s="1">
        <v>45026</v>
      </c>
      <c r="C76">
        <v>1</v>
      </c>
      <c r="D76">
        <v>2</v>
      </c>
      <c r="E76">
        <v>3</v>
      </c>
    </row>
    <row r="77" spans="1:5" x14ac:dyDescent="0.35">
      <c r="A77">
        <v>1076</v>
      </c>
      <c r="B77" s="1">
        <v>45027</v>
      </c>
      <c r="C77">
        <v>1</v>
      </c>
      <c r="D77">
        <v>3</v>
      </c>
      <c r="E77">
        <v>1</v>
      </c>
    </row>
    <row r="78" spans="1:5" x14ac:dyDescent="0.35">
      <c r="A78">
        <v>1077</v>
      </c>
      <c r="B78" s="1">
        <v>44846</v>
      </c>
      <c r="C78">
        <v>5</v>
      </c>
      <c r="D78">
        <v>2</v>
      </c>
      <c r="E78">
        <v>4</v>
      </c>
    </row>
    <row r="79" spans="1:5" x14ac:dyDescent="0.35">
      <c r="A79">
        <v>1078</v>
      </c>
      <c r="B79" s="1">
        <v>45135</v>
      </c>
      <c r="C79">
        <v>3</v>
      </c>
      <c r="D79">
        <v>3</v>
      </c>
      <c r="E79">
        <v>4</v>
      </c>
    </row>
    <row r="80" spans="1:5" x14ac:dyDescent="0.35">
      <c r="A80">
        <v>1079</v>
      </c>
      <c r="B80" s="1">
        <v>44842</v>
      </c>
      <c r="C80">
        <v>2</v>
      </c>
      <c r="D80">
        <v>2</v>
      </c>
      <c r="E80">
        <v>1</v>
      </c>
    </row>
    <row r="81" spans="1:5" x14ac:dyDescent="0.35">
      <c r="A81">
        <v>1080</v>
      </c>
      <c r="B81" s="1">
        <v>44989</v>
      </c>
      <c r="C81">
        <v>3</v>
      </c>
      <c r="D81">
        <v>1</v>
      </c>
      <c r="E81">
        <v>3</v>
      </c>
    </row>
    <row r="82" spans="1:5" x14ac:dyDescent="0.35">
      <c r="A82">
        <v>1081</v>
      </c>
      <c r="B82" s="1">
        <v>44988</v>
      </c>
      <c r="C82">
        <v>1</v>
      </c>
      <c r="D82">
        <v>3</v>
      </c>
      <c r="E82">
        <v>3</v>
      </c>
    </row>
    <row r="83" spans="1:5" x14ac:dyDescent="0.35">
      <c r="A83">
        <v>1082</v>
      </c>
      <c r="B83" s="1">
        <v>44984</v>
      </c>
      <c r="C83">
        <v>1</v>
      </c>
      <c r="D83">
        <v>4</v>
      </c>
      <c r="E83">
        <v>1</v>
      </c>
    </row>
    <row r="84" spans="1:5" x14ac:dyDescent="0.35">
      <c r="A84">
        <v>1083</v>
      </c>
      <c r="B84" s="1">
        <v>44935</v>
      </c>
      <c r="C84">
        <v>5</v>
      </c>
      <c r="D84">
        <v>5</v>
      </c>
      <c r="E84">
        <v>3</v>
      </c>
    </row>
    <row r="85" spans="1:5" x14ac:dyDescent="0.35">
      <c r="A85">
        <v>1084</v>
      </c>
      <c r="B85" s="1">
        <v>44976</v>
      </c>
      <c r="C85">
        <v>1</v>
      </c>
      <c r="D85">
        <v>2</v>
      </c>
      <c r="E85">
        <v>4</v>
      </c>
    </row>
    <row r="86" spans="1:5" x14ac:dyDescent="0.35">
      <c r="A86">
        <v>1085</v>
      </c>
      <c r="B86" s="1">
        <v>44935</v>
      </c>
      <c r="C86">
        <v>5</v>
      </c>
      <c r="D86">
        <v>5</v>
      </c>
      <c r="E86">
        <v>3</v>
      </c>
    </row>
    <row r="87" spans="1:5" x14ac:dyDescent="0.35">
      <c r="A87">
        <v>1086</v>
      </c>
      <c r="B87" s="1">
        <v>44999</v>
      </c>
      <c r="C87">
        <v>1</v>
      </c>
      <c r="D87">
        <v>1</v>
      </c>
      <c r="E87">
        <v>5</v>
      </c>
    </row>
    <row r="88" spans="1:5" x14ac:dyDescent="0.35">
      <c r="A88">
        <v>1087</v>
      </c>
      <c r="B88" s="1">
        <v>45049</v>
      </c>
      <c r="C88">
        <v>1</v>
      </c>
      <c r="D88">
        <v>5</v>
      </c>
      <c r="E88">
        <v>2</v>
      </c>
    </row>
    <row r="89" spans="1:5" x14ac:dyDescent="0.35">
      <c r="A89">
        <v>1088</v>
      </c>
      <c r="B89" s="1">
        <v>45036</v>
      </c>
      <c r="C89">
        <v>4</v>
      </c>
      <c r="D89">
        <v>3</v>
      </c>
      <c r="E89">
        <v>1</v>
      </c>
    </row>
    <row r="90" spans="1:5" x14ac:dyDescent="0.35">
      <c r="A90">
        <v>1089</v>
      </c>
      <c r="B90" s="1">
        <v>45035</v>
      </c>
      <c r="C90">
        <v>3</v>
      </c>
      <c r="D90">
        <v>1</v>
      </c>
      <c r="E90">
        <v>5</v>
      </c>
    </row>
    <row r="91" spans="1:5" x14ac:dyDescent="0.35">
      <c r="A91">
        <v>1090</v>
      </c>
      <c r="B91" s="1">
        <v>45062</v>
      </c>
      <c r="C91">
        <v>4</v>
      </c>
      <c r="D91">
        <v>3</v>
      </c>
      <c r="E91">
        <v>4</v>
      </c>
    </row>
    <row r="92" spans="1:5" x14ac:dyDescent="0.35">
      <c r="A92">
        <v>1091</v>
      </c>
      <c r="B92" s="1">
        <v>45038</v>
      </c>
      <c r="C92">
        <v>2</v>
      </c>
      <c r="D92">
        <v>4</v>
      </c>
      <c r="E92">
        <v>3</v>
      </c>
    </row>
    <row r="93" spans="1:5" x14ac:dyDescent="0.35">
      <c r="A93">
        <v>1092</v>
      </c>
      <c r="B93" s="1">
        <v>44993</v>
      </c>
      <c r="C93">
        <v>1</v>
      </c>
      <c r="D93">
        <v>4</v>
      </c>
      <c r="E93">
        <v>1</v>
      </c>
    </row>
    <row r="94" spans="1:5" x14ac:dyDescent="0.35">
      <c r="A94">
        <v>1093</v>
      </c>
      <c r="B94" s="1">
        <v>44990</v>
      </c>
      <c r="C94">
        <v>3</v>
      </c>
      <c r="D94">
        <v>1</v>
      </c>
      <c r="E94">
        <v>4</v>
      </c>
    </row>
    <row r="95" spans="1:5" x14ac:dyDescent="0.35">
      <c r="A95">
        <v>1094</v>
      </c>
      <c r="B95" s="1">
        <v>44948</v>
      </c>
      <c r="C95">
        <v>5</v>
      </c>
      <c r="D95">
        <v>4</v>
      </c>
      <c r="E95">
        <v>5</v>
      </c>
    </row>
    <row r="96" spans="1:5" x14ac:dyDescent="0.35">
      <c r="A96">
        <v>1095</v>
      </c>
      <c r="B96" s="1">
        <v>45002</v>
      </c>
      <c r="C96">
        <v>1</v>
      </c>
      <c r="D96">
        <v>2</v>
      </c>
      <c r="E96">
        <v>1</v>
      </c>
    </row>
    <row r="97" spans="1:5" x14ac:dyDescent="0.35">
      <c r="A97">
        <v>1096</v>
      </c>
      <c r="B97" s="1">
        <v>44912</v>
      </c>
      <c r="C97">
        <v>1</v>
      </c>
      <c r="D97">
        <v>3</v>
      </c>
      <c r="E97">
        <v>2</v>
      </c>
    </row>
    <row r="98" spans="1:5" x14ac:dyDescent="0.35">
      <c r="A98">
        <v>1097</v>
      </c>
      <c r="B98" s="1">
        <v>44865</v>
      </c>
      <c r="C98">
        <v>1</v>
      </c>
      <c r="D98">
        <v>2</v>
      </c>
      <c r="E98">
        <v>5</v>
      </c>
    </row>
    <row r="99" spans="1:5" x14ac:dyDescent="0.35">
      <c r="A99">
        <v>1098</v>
      </c>
      <c r="B99" s="1">
        <v>44923</v>
      </c>
      <c r="C99">
        <v>2</v>
      </c>
      <c r="D99">
        <v>2</v>
      </c>
      <c r="E99">
        <v>2</v>
      </c>
    </row>
    <row r="100" spans="1:5" x14ac:dyDescent="0.35">
      <c r="A100">
        <v>1099</v>
      </c>
      <c r="B100" s="1">
        <v>45142</v>
      </c>
      <c r="C100">
        <v>1</v>
      </c>
      <c r="D100">
        <v>5</v>
      </c>
      <c r="E100">
        <v>5</v>
      </c>
    </row>
    <row r="101" spans="1:5" x14ac:dyDescent="0.35">
      <c r="A101">
        <v>1100</v>
      </c>
      <c r="B101" s="1">
        <v>44814</v>
      </c>
      <c r="C101">
        <v>1</v>
      </c>
      <c r="D101">
        <v>4</v>
      </c>
      <c r="E101">
        <v>5</v>
      </c>
    </row>
    <row r="102" spans="1:5" x14ac:dyDescent="0.35">
      <c r="A102">
        <v>1101</v>
      </c>
      <c r="B102" s="1">
        <v>45006</v>
      </c>
      <c r="C102">
        <v>1</v>
      </c>
      <c r="D102">
        <v>1</v>
      </c>
      <c r="E102">
        <v>3</v>
      </c>
    </row>
    <row r="103" spans="1:5" x14ac:dyDescent="0.35">
      <c r="A103">
        <v>1102</v>
      </c>
      <c r="B103" s="1">
        <v>44987</v>
      </c>
      <c r="C103">
        <v>5</v>
      </c>
      <c r="D103">
        <v>1</v>
      </c>
      <c r="E103">
        <v>4</v>
      </c>
    </row>
    <row r="104" spans="1:5" x14ac:dyDescent="0.35">
      <c r="A104">
        <v>1103</v>
      </c>
      <c r="B104" s="1">
        <v>44871</v>
      </c>
      <c r="C104">
        <v>5</v>
      </c>
      <c r="D104">
        <v>3</v>
      </c>
      <c r="E104">
        <v>1</v>
      </c>
    </row>
    <row r="105" spans="1:5" x14ac:dyDescent="0.35">
      <c r="A105">
        <v>1104</v>
      </c>
      <c r="B105" s="1">
        <v>44916</v>
      </c>
      <c r="C105">
        <v>1</v>
      </c>
      <c r="D105">
        <v>4</v>
      </c>
      <c r="E105">
        <v>2</v>
      </c>
    </row>
    <row r="106" spans="1:5" x14ac:dyDescent="0.35">
      <c r="A106">
        <v>1105</v>
      </c>
      <c r="B106" s="1">
        <v>44972</v>
      </c>
      <c r="C106">
        <v>1</v>
      </c>
      <c r="D106">
        <v>4</v>
      </c>
      <c r="E106">
        <v>1</v>
      </c>
    </row>
    <row r="107" spans="1:5" x14ac:dyDescent="0.35">
      <c r="A107">
        <v>1106</v>
      </c>
      <c r="B107" s="1">
        <v>44957</v>
      </c>
      <c r="C107">
        <v>2</v>
      </c>
      <c r="D107">
        <v>3</v>
      </c>
      <c r="E107">
        <v>3</v>
      </c>
    </row>
    <row r="108" spans="1:5" x14ac:dyDescent="0.35">
      <c r="A108">
        <v>1107</v>
      </c>
      <c r="B108" s="1">
        <v>44852</v>
      </c>
      <c r="C108">
        <v>4</v>
      </c>
      <c r="D108">
        <v>5</v>
      </c>
      <c r="E108">
        <v>1</v>
      </c>
    </row>
    <row r="109" spans="1:5" x14ac:dyDescent="0.35">
      <c r="A109">
        <v>1108</v>
      </c>
      <c r="B109" s="1">
        <v>45131</v>
      </c>
      <c r="C109">
        <v>4</v>
      </c>
      <c r="D109">
        <v>5</v>
      </c>
      <c r="E109">
        <v>3</v>
      </c>
    </row>
    <row r="110" spans="1:5" x14ac:dyDescent="0.35">
      <c r="A110">
        <v>1109</v>
      </c>
      <c r="B110" s="1">
        <v>44850</v>
      </c>
      <c r="C110">
        <v>4</v>
      </c>
      <c r="D110">
        <v>5</v>
      </c>
      <c r="E110">
        <v>4</v>
      </c>
    </row>
    <row r="111" spans="1:5" x14ac:dyDescent="0.35">
      <c r="A111">
        <v>1110</v>
      </c>
      <c r="B111" s="1">
        <v>44980</v>
      </c>
      <c r="C111">
        <v>1</v>
      </c>
      <c r="D111">
        <v>1</v>
      </c>
      <c r="E111">
        <v>4</v>
      </c>
    </row>
    <row r="112" spans="1:5" x14ac:dyDescent="0.35">
      <c r="A112">
        <v>1111</v>
      </c>
      <c r="B112" s="1">
        <v>45057</v>
      </c>
      <c r="C112">
        <v>4</v>
      </c>
      <c r="D112">
        <v>1</v>
      </c>
      <c r="E112">
        <v>1</v>
      </c>
    </row>
    <row r="113" spans="1:5" x14ac:dyDescent="0.35">
      <c r="A113">
        <v>1112</v>
      </c>
      <c r="B113" s="1">
        <v>45113</v>
      </c>
      <c r="C113">
        <v>4</v>
      </c>
      <c r="D113">
        <v>1</v>
      </c>
      <c r="E113">
        <v>1</v>
      </c>
    </row>
    <row r="114" spans="1:5" x14ac:dyDescent="0.35">
      <c r="A114">
        <v>1113</v>
      </c>
      <c r="B114" s="1">
        <v>45025</v>
      </c>
      <c r="C114">
        <v>3</v>
      </c>
      <c r="D114">
        <v>3</v>
      </c>
      <c r="E114">
        <v>5</v>
      </c>
    </row>
    <row r="115" spans="1:5" x14ac:dyDescent="0.35">
      <c r="A115">
        <v>1114</v>
      </c>
      <c r="B115" s="1">
        <v>44988</v>
      </c>
      <c r="C115">
        <v>1</v>
      </c>
      <c r="D115">
        <v>3</v>
      </c>
      <c r="E115">
        <v>3</v>
      </c>
    </row>
    <row r="116" spans="1:5" x14ac:dyDescent="0.35">
      <c r="A116">
        <v>1115</v>
      </c>
      <c r="B116" s="1">
        <v>44996</v>
      </c>
      <c r="C116">
        <v>4</v>
      </c>
      <c r="D116">
        <v>1</v>
      </c>
      <c r="E116">
        <v>3</v>
      </c>
    </row>
    <row r="117" spans="1:5" x14ac:dyDescent="0.35">
      <c r="A117">
        <v>1116</v>
      </c>
      <c r="B117" s="1">
        <v>44911</v>
      </c>
      <c r="C117">
        <v>3</v>
      </c>
      <c r="D117">
        <v>4</v>
      </c>
      <c r="E117">
        <v>4</v>
      </c>
    </row>
    <row r="118" spans="1:5" x14ac:dyDescent="0.35">
      <c r="A118">
        <v>1117</v>
      </c>
      <c r="B118" s="1">
        <v>45136</v>
      </c>
      <c r="C118">
        <v>4</v>
      </c>
      <c r="D118">
        <v>5</v>
      </c>
      <c r="E118">
        <v>1</v>
      </c>
    </row>
    <row r="119" spans="1:5" x14ac:dyDescent="0.35">
      <c r="A119">
        <v>1118</v>
      </c>
      <c r="B119" s="1">
        <v>44979</v>
      </c>
      <c r="C119">
        <v>1</v>
      </c>
      <c r="D119">
        <v>5</v>
      </c>
      <c r="E119">
        <v>3</v>
      </c>
    </row>
    <row r="120" spans="1:5" x14ac:dyDescent="0.35">
      <c r="A120">
        <v>1119</v>
      </c>
      <c r="B120" s="1">
        <v>45032</v>
      </c>
      <c r="C120">
        <v>4</v>
      </c>
      <c r="D120">
        <v>4</v>
      </c>
      <c r="E120">
        <v>5</v>
      </c>
    </row>
    <row r="121" spans="1:5" x14ac:dyDescent="0.35">
      <c r="A121">
        <v>1120</v>
      </c>
      <c r="B121" s="1">
        <v>45082</v>
      </c>
      <c r="C121">
        <v>3</v>
      </c>
      <c r="D121">
        <v>3</v>
      </c>
      <c r="E121">
        <v>4</v>
      </c>
    </row>
    <row r="122" spans="1:5" x14ac:dyDescent="0.35">
      <c r="A122">
        <v>1121</v>
      </c>
      <c r="B122" s="1">
        <v>44947</v>
      </c>
      <c r="C122">
        <v>1</v>
      </c>
      <c r="D122">
        <v>1</v>
      </c>
      <c r="E122">
        <v>4</v>
      </c>
    </row>
    <row r="123" spans="1:5" x14ac:dyDescent="0.35">
      <c r="A123">
        <v>1122</v>
      </c>
      <c r="B123" s="1">
        <v>44899</v>
      </c>
      <c r="C123">
        <v>2</v>
      </c>
      <c r="D123">
        <v>1</v>
      </c>
      <c r="E123">
        <v>2</v>
      </c>
    </row>
    <row r="124" spans="1:5" x14ac:dyDescent="0.35">
      <c r="A124">
        <v>1123</v>
      </c>
      <c r="B124" s="1">
        <v>45087</v>
      </c>
      <c r="C124">
        <v>2</v>
      </c>
      <c r="D124">
        <v>3</v>
      </c>
      <c r="E124">
        <v>1</v>
      </c>
    </row>
    <row r="125" spans="1:5" x14ac:dyDescent="0.35">
      <c r="A125">
        <v>1124</v>
      </c>
      <c r="B125" s="1">
        <v>44984</v>
      </c>
      <c r="C125">
        <v>3</v>
      </c>
      <c r="D125">
        <v>2</v>
      </c>
      <c r="E125">
        <v>3</v>
      </c>
    </row>
    <row r="126" spans="1:5" x14ac:dyDescent="0.35">
      <c r="A126">
        <v>1125</v>
      </c>
      <c r="B126" s="1">
        <v>45002</v>
      </c>
      <c r="C126">
        <v>4</v>
      </c>
      <c r="D126">
        <v>3</v>
      </c>
      <c r="E126">
        <v>4</v>
      </c>
    </row>
    <row r="127" spans="1:5" x14ac:dyDescent="0.35">
      <c r="A127">
        <v>1126</v>
      </c>
      <c r="B127" s="1">
        <v>45039</v>
      </c>
      <c r="C127">
        <v>3</v>
      </c>
      <c r="D127">
        <v>3</v>
      </c>
      <c r="E127">
        <v>2</v>
      </c>
    </row>
    <row r="128" spans="1:5" x14ac:dyDescent="0.35">
      <c r="A128">
        <v>1127</v>
      </c>
      <c r="B128" s="1">
        <v>44953</v>
      </c>
      <c r="C128">
        <v>5</v>
      </c>
      <c r="D128">
        <v>1</v>
      </c>
      <c r="E128">
        <v>3</v>
      </c>
    </row>
    <row r="129" spans="1:5" x14ac:dyDescent="0.35">
      <c r="A129">
        <v>1128</v>
      </c>
      <c r="B129" s="1">
        <v>44975</v>
      </c>
      <c r="C129">
        <v>4</v>
      </c>
      <c r="D129">
        <v>2</v>
      </c>
      <c r="E129">
        <v>4</v>
      </c>
    </row>
    <row r="130" spans="1:5" x14ac:dyDescent="0.35">
      <c r="A130">
        <v>1129</v>
      </c>
      <c r="B130" s="1">
        <v>44865</v>
      </c>
      <c r="C130">
        <v>1</v>
      </c>
      <c r="D130">
        <v>1</v>
      </c>
      <c r="E130">
        <v>1</v>
      </c>
    </row>
    <row r="131" spans="1:5" x14ac:dyDescent="0.35">
      <c r="A131">
        <v>1130</v>
      </c>
      <c r="B131" s="1">
        <v>45053</v>
      </c>
      <c r="C131">
        <v>1</v>
      </c>
      <c r="D131">
        <v>5</v>
      </c>
      <c r="E131">
        <v>4</v>
      </c>
    </row>
    <row r="132" spans="1:5" x14ac:dyDescent="0.35">
      <c r="A132">
        <v>1131</v>
      </c>
      <c r="B132" s="1">
        <v>45057</v>
      </c>
      <c r="C132">
        <v>4</v>
      </c>
      <c r="D132">
        <v>4</v>
      </c>
      <c r="E132">
        <v>4</v>
      </c>
    </row>
    <row r="133" spans="1:5" x14ac:dyDescent="0.35">
      <c r="A133">
        <v>1132</v>
      </c>
      <c r="B133" s="1">
        <v>45122</v>
      </c>
      <c r="C133">
        <v>1</v>
      </c>
      <c r="D133">
        <v>5</v>
      </c>
      <c r="E133">
        <v>5</v>
      </c>
    </row>
    <row r="134" spans="1:5" x14ac:dyDescent="0.35">
      <c r="A134">
        <v>1133</v>
      </c>
      <c r="B134" s="1">
        <v>45092</v>
      </c>
      <c r="C134">
        <v>1</v>
      </c>
      <c r="D134">
        <v>2</v>
      </c>
      <c r="E134">
        <v>4</v>
      </c>
    </row>
    <row r="135" spans="1:5" x14ac:dyDescent="0.35">
      <c r="A135">
        <v>1134</v>
      </c>
      <c r="B135" s="1">
        <v>44924</v>
      </c>
      <c r="C135">
        <v>4</v>
      </c>
      <c r="D135">
        <v>1</v>
      </c>
      <c r="E135">
        <v>2</v>
      </c>
    </row>
    <row r="136" spans="1:5" x14ac:dyDescent="0.35">
      <c r="A136">
        <v>1135</v>
      </c>
      <c r="B136" s="1">
        <v>44980</v>
      </c>
      <c r="C136">
        <v>5</v>
      </c>
      <c r="D136">
        <v>4</v>
      </c>
      <c r="E136">
        <v>4</v>
      </c>
    </row>
    <row r="137" spans="1:5" x14ac:dyDescent="0.35">
      <c r="A137">
        <v>1136</v>
      </c>
      <c r="B137" s="1">
        <v>45025</v>
      </c>
      <c r="C137">
        <v>2</v>
      </c>
      <c r="D137">
        <v>5</v>
      </c>
      <c r="E137">
        <v>2</v>
      </c>
    </row>
    <row r="138" spans="1:5" x14ac:dyDescent="0.35">
      <c r="A138">
        <v>1137</v>
      </c>
      <c r="B138" s="1">
        <v>44877</v>
      </c>
      <c r="C138">
        <v>3</v>
      </c>
      <c r="D138">
        <v>3</v>
      </c>
      <c r="E138">
        <v>5</v>
      </c>
    </row>
    <row r="139" spans="1:5" x14ac:dyDescent="0.35">
      <c r="A139">
        <v>1138</v>
      </c>
      <c r="B139" s="1">
        <v>44853</v>
      </c>
      <c r="C139">
        <v>4</v>
      </c>
      <c r="D139">
        <v>5</v>
      </c>
      <c r="E139">
        <v>1</v>
      </c>
    </row>
    <row r="140" spans="1:5" x14ac:dyDescent="0.35">
      <c r="A140">
        <v>1139</v>
      </c>
      <c r="B140" s="1">
        <v>44800</v>
      </c>
      <c r="C140">
        <v>2</v>
      </c>
      <c r="D140">
        <v>4</v>
      </c>
      <c r="E140">
        <v>2</v>
      </c>
    </row>
    <row r="141" spans="1:5" x14ac:dyDescent="0.35">
      <c r="A141">
        <v>1140</v>
      </c>
      <c r="B141" s="1">
        <v>45050</v>
      </c>
      <c r="C141">
        <v>5</v>
      </c>
      <c r="D141">
        <v>3</v>
      </c>
      <c r="E141">
        <v>2</v>
      </c>
    </row>
    <row r="142" spans="1:5" x14ac:dyDescent="0.35">
      <c r="A142">
        <v>1141</v>
      </c>
      <c r="B142" s="1">
        <v>44921</v>
      </c>
      <c r="C142">
        <v>5</v>
      </c>
      <c r="D142">
        <v>5</v>
      </c>
      <c r="E142">
        <v>2</v>
      </c>
    </row>
    <row r="143" spans="1:5" x14ac:dyDescent="0.35">
      <c r="A143">
        <v>1142</v>
      </c>
      <c r="B143" s="1">
        <v>45098</v>
      </c>
      <c r="C143">
        <v>4</v>
      </c>
      <c r="D143">
        <v>4</v>
      </c>
      <c r="E143">
        <v>4</v>
      </c>
    </row>
    <row r="144" spans="1:5" x14ac:dyDescent="0.35">
      <c r="A144">
        <v>1143</v>
      </c>
      <c r="B144" s="1">
        <v>44908</v>
      </c>
      <c r="C144">
        <v>2</v>
      </c>
      <c r="D144">
        <v>4</v>
      </c>
      <c r="E144">
        <v>2</v>
      </c>
    </row>
    <row r="145" spans="1:5" x14ac:dyDescent="0.35">
      <c r="A145">
        <v>1144</v>
      </c>
      <c r="B145" s="1">
        <v>44868</v>
      </c>
      <c r="C145">
        <v>5</v>
      </c>
      <c r="D145">
        <v>3</v>
      </c>
      <c r="E145">
        <v>2</v>
      </c>
    </row>
    <row r="146" spans="1:5" x14ac:dyDescent="0.35">
      <c r="A146">
        <v>1145</v>
      </c>
      <c r="B146" s="1">
        <v>44858</v>
      </c>
      <c r="C146">
        <v>3</v>
      </c>
      <c r="D146">
        <v>3</v>
      </c>
      <c r="E146">
        <v>4</v>
      </c>
    </row>
    <row r="147" spans="1:5" x14ac:dyDescent="0.35">
      <c r="A147">
        <v>1146</v>
      </c>
      <c r="B147" s="1">
        <v>44825</v>
      </c>
      <c r="C147">
        <v>3</v>
      </c>
      <c r="D147">
        <v>2</v>
      </c>
      <c r="E147">
        <v>2</v>
      </c>
    </row>
    <row r="148" spans="1:5" x14ac:dyDescent="0.35">
      <c r="A148">
        <v>1147</v>
      </c>
      <c r="B148" s="1">
        <v>45004</v>
      </c>
      <c r="C148">
        <v>1</v>
      </c>
      <c r="D148">
        <v>3</v>
      </c>
      <c r="E148">
        <v>5</v>
      </c>
    </row>
    <row r="149" spans="1:5" x14ac:dyDescent="0.35">
      <c r="A149">
        <v>1148</v>
      </c>
      <c r="B149" s="1">
        <v>45018</v>
      </c>
      <c r="C149">
        <v>4</v>
      </c>
      <c r="D149">
        <v>1</v>
      </c>
      <c r="E149">
        <v>3</v>
      </c>
    </row>
    <row r="150" spans="1:5" x14ac:dyDescent="0.35">
      <c r="A150">
        <v>1149</v>
      </c>
      <c r="B150" s="1">
        <v>44868</v>
      </c>
      <c r="C150">
        <v>3</v>
      </c>
      <c r="D150">
        <v>2</v>
      </c>
      <c r="E150">
        <v>5</v>
      </c>
    </row>
    <row r="151" spans="1:5" x14ac:dyDescent="0.35">
      <c r="A151">
        <v>1150</v>
      </c>
      <c r="B151" s="1">
        <v>44923</v>
      </c>
      <c r="C151">
        <v>3</v>
      </c>
      <c r="D151">
        <v>4</v>
      </c>
      <c r="E151">
        <v>4</v>
      </c>
    </row>
    <row r="152" spans="1:5" x14ac:dyDescent="0.35">
      <c r="A152">
        <v>1151</v>
      </c>
      <c r="B152" s="1">
        <v>44907</v>
      </c>
      <c r="C152">
        <v>5</v>
      </c>
      <c r="D152">
        <v>3</v>
      </c>
      <c r="E152">
        <v>1</v>
      </c>
    </row>
    <row r="153" spans="1:5" x14ac:dyDescent="0.35">
      <c r="A153">
        <v>1152</v>
      </c>
      <c r="B153" s="1">
        <v>44909</v>
      </c>
      <c r="C153">
        <v>1</v>
      </c>
      <c r="D153">
        <v>1</v>
      </c>
      <c r="E153">
        <v>5</v>
      </c>
    </row>
    <row r="154" spans="1:5" x14ac:dyDescent="0.35">
      <c r="A154">
        <v>1153</v>
      </c>
      <c r="B154" s="1">
        <v>44985</v>
      </c>
      <c r="C154">
        <v>3</v>
      </c>
      <c r="D154">
        <v>4</v>
      </c>
      <c r="E154">
        <v>2</v>
      </c>
    </row>
    <row r="155" spans="1:5" x14ac:dyDescent="0.35">
      <c r="A155">
        <v>1154</v>
      </c>
      <c r="B155" s="1">
        <v>45086</v>
      </c>
      <c r="C155">
        <v>1</v>
      </c>
      <c r="D155">
        <v>3</v>
      </c>
      <c r="E155">
        <v>2</v>
      </c>
    </row>
    <row r="156" spans="1:5" x14ac:dyDescent="0.35">
      <c r="A156">
        <v>1155</v>
      </c>
      <c r="B156" s="1">
        <v>44798</v>
      </c>
      <c r="C156">
        <v>2</v>
      </c>
      <c r="D156">
        <v>3</v>
      </c>
      <c r="E156">
        <v>1</v>
      </c>
    </row>
    <row r="157" spans="1:5" x14ac:dyDescent="0.35">
      <c r="A157">
        <v>1156</v>
      </c>
      <c r="B157" s="1">
        <v>45058</v>
      </c>
      <c r="C157">
        <v>1</v>
      </c>
      <c r="D157">
        <v>5</v>
      </c>
      <c r="E157">
        <v>2</v>
      </c>
    </row>
    <row r="158" spans="1:5" x14ac:dyDescent="0.35">
      <c r="A158">
        <v>1157</v>
      </c>
      <c r="B158" s="1">
        <v>45083</v>
      </c>
      <c r="C158">
        <v>1</v>
      </c>
      <c r="D158">
        <v>4</v>
      </c>
      <c r="E158">
        <v>2</v>
      </c>
    </row>
    <row r="159" spans="1:5" x14ac:dyDescent="0.35">
      <c r="A159">
        <v>1158</v>
      </c>
      <c r="B159" s="1">
        <v>45002</v>
      </c>
      <c r="C159">
        <v>2</v>
      </c>
      <c r="D159">
        <v>4</v>
      </c>
      <c r="E159">
        <v>4</v>
      </c>
    </row>
    <row r="160" spans="1:5" x14ac:dyDescent="0.35">
      <c r="A160">
        <v>1159</v>
      </c>
      <c r="B160" s="1">
        <v>44975</v>
      </c>
      <c r="C160">
        <v>1</v>
      </c>
      <c r="D160">
        <v>2</v>
      </c>
      <c r="E160">
        <v>4</v>
      </c>
    </row>
    <row r="161" spans="1:5" x14ac:dyDescent="0.35">
      <c r="A161">
        <v>1160</v>
      </c>
      <c r="B161" s="1">
        <v>44793</v>
      </c>
      <c r="C161">
        <v>4</v>
      </c>
      <c r="D161">
        <v>2</v>
      </c>
      <c r="E161">
        <v>3</v>
      </c>
    </row>
    <row r="162" spans="1:5" x14ac:dyDescent="0.35">
      <c r="A162">
        <v>1161</v>
      </c>
      <c r="B162" s="1">
        <v>45025</v>
      </c>
      <c r="C162">
        <v>3</v>
      </c>
      <c r="D162">
        <v>4</v>
      </c>
      <c r="E162">
        <v>4</v>
      </c>
    </row>
    <row r="163" spans="1:5" x14ac:dyDescent="0.35">
      <c r="A163">
        <v>1162</v>
      </c>
      <c r="B163" s="1">
        <v>44839</v>
      </c>
      <c r="C163">
        <v>3</v>
      </c>
      <c r="D163">
        <v>3</v>
      </c>
      <c r="E163">
        <v>2</v>
      </c>
    </row>
    <row r="164" spans="1:5" x14ac:dyDescent="0.35">
      <c r="A164">
        <v>1163</v>
      </c>
      <c r="B164" s="1">
        <v>44909</v>
      </c>
      <c r="C164">
        <v>1</v>
      </c>
      <c r="D164">
        <v>2</v>
      </c>
      <c r="E164">
        <v>3</v>
      </c>
    </row>
    <row r="165" spans="1:5" x14ac:dyDescent="0.35">
      <c r="A165">
        <v>1164</v>
      </c>
      <c r="B165" s="1">
        <v>44857</v>
      </c>
      <c r="C165">
        <v>5</v>
      </c>
      <c r="D165">
        <v>5</v>
      </c>
      <c r="E165">
        <v>5</v>
      </c>
    </row>
    <row r="166" spans="1:5" x14ac:dyDescent="0.35">
      <c r="A166">
        <v>1165</v>
      </c>
      <c r="B166" s="1">
        <v>44935</v>
      </c>
      <c r="C166">
        <v>3</v>
      </c>
      <c r="D166">
        <v>3</v>
      </c>
      <c r="E166">
        <v>1</v>
      </c>
    </row>
    <row r="167" spans="1:5" x14ac:dyDescent="0.35">
      <c r="A167">
        <v>1166</v>
      </c>
      <c r="B167" s="1">
        <v>44984</v>
      </c>
      <c r="C167">
        <v>2</v>
      </c>
      <c r="D167">
        <v>1</v>
      </c>
      <c r="E167">
        <v>4</v>
      </c>
    </row>
    <row r="168" spans="1:5" x14ac:dyDescent="0.35">
      <c r="A168">
        <v>1167</v>
      </c>
      <c r="B168" s="1">
        <v>45068</v>
      </c>
      <c r="C168">
        <v>2</v>
      </c>
      <c r="D168">
        <v>3</v>
      </c>
      <c r="E168">
        <v>4</v>
      </c>
    </row>
    <row r="169" spans="1:5" x14ac:dyDescent="0.35">
      <c r="A169">
        <v>1168</v>
      </c>
      <c r="B169" s="1">
        <v>44801</v>
      </c>
      <c r="C169">
        <v>2</v>
      </c>
      <c r="D169">
        <v>2</v>
      </c>
      <c r="E169">
        <v>2</v>
      </c>
    </row>
    <row r="170" spans="1:5" x14ac:dyDescent="0.35">
      <c r="A170">
        <v>1169</v>
      </c>
      <c r="B170" s="1">
        <v>45141</v>
      </c>
      <c r="C170">
        <v>1</v>
      </c>
      <c r="D170">
        <v>3</v>
      </c>
      <c r="E170">
        <v>2</v>
      </c>
    </row>
    <row r="171" spans="1:5" x14ac:dyDescent="0.35">
      <c r="A171">
        <v>1170</v>
      </c>
      <c r="B171" s="1">
        <v>44962</v>
      </c>
      <c r="C171">
        <v>1</v>
      </c>
      <c r="D171">
        <v>5</v>
      </c>
      <c r="E171">
        <v>4</v>
      </c>
    </row>
    <row r="172" spans="1:5" x14ac:dyDescent="0.35">
      <c r="A172">
        <v>1171</v>
      </c>
      <c r="B172" s="1">
        <v>45101</v>
      </c>
      <c r="C172">
        <v>4</v>
      </c>
      <c r="D172">
        <v>1</v>
      </c>
      <c r="E172">
        <v>4</v>
      </c>
    </row>
    <row r="173" spans="1:5" x14ac:dyDescent="0.35">
      <c r="A173">
        <v>1172</v>
      </c>
      <c r="B173" s="1">
        <v>45096</v>
      </c>
      <c r="C173">
        <v>1</v>
      </c>
      <c r="D173">
        <v>3</v>
      </c>
      <c r="E173">
        <v>2</v>
      </c>
    </row>
    <row r="174" spans="1:5" x14ac:dyDescent="0.35">
      <c r="A174">
        <v>1173</v>
      </c>
      <c r="B174" s="1">
        <v>45093</v>
      </c>
      <c r="C174">
        <v>5</v>
      </c>
      <c r="D174">
        <v>5</v>
      </c>
      <c r="E174">
        <v>2</v>
      </c>
    </row>
    <row r="175" spans="1:5" x14ac:dyDescent="0.35">
      <c r="A175">
        <v>1174</v>
      </c>
      <c r="B175" s="1">
        <v>44991</v>
      </c>
      <c r="C175">
        <v>2</v>
      </c>
      <c r="D175">
        <v>1</v>
      </c>
      <c r="E175">
        <v>5</v>
      </c>
    </row>
    <row r="176" spans="1:5" x14ac:dyDescent="0.35">
      <c r="A176">
        <v>1175</v>
      </c>
      <c r="B176" s="1">
        <v>45038</v>
      </c>
      <c r="C176">
        <v>2</v>
      </c>
      <c r="D176">
        <v>1</v>
      </c>
      <c r="E176">
        <v>2</v>
      </c>
    </row>
    <row r="177" spans="1:5" x14ac:dyDescent="0.35">
      <c r="A177">
        <v>1176</v>
      </c>
      <c r="B177" s="1">
        <v>44851</v>
      </c>
      <c r="C177">
        <v>2</v>
      </c>
      <c r="D177">
        <v>2</v>
      </c>
      <c r="E177">
        <v>5</v>
      </c>
    </row>
    <row r="178" spans="1:5" x14ac:dyDescent="0.35">
      <c r="A178">
        <v>1177</v>
      </c>
      <c r="B178" s="1">
        <v>44785</v>
      </c>
      <c r="C178">
        <v>2</v>
      </c>
      <c r="D178">
        <v>2</v>
      </c>
      <c r="E178">
        <v>5</v>
      </c>
    </row>
    <row r="179" spans="1:5" x14ac:dyDescent="0.35">
      <c r="A179">
        <v>1178</v>
      </c>
      <c r="B179" s="1">
        <v>45049</v>
      </c>
      <c r="C179">
        <v>2</v>
      </c>
      <c r="D179">
        <v>1</v>
      </c>
      <c r="E179">
        <v>2</v>
      </c>
    </row>
    <row r="180" spans="1:5" x14ac:dyDescent="0.35">
      <c r="A180">
        <v>1179</v>
      </c>
      <c r="B180" s="1">
        <v>45117</v>
      </c>
      <c r="C180">
        <v>3</v>
      </c>
      <c r="D180">
        <v>5</v>
      </c>
      <c r="E180">
        <v>1</v>
      </c>
    </row>
    <row r="181" spans="1:5" x14ac:dyDescent="0.35">
      <c r="A181">
        <v>1180</v>
      </c>
      <c r="B181" s="1">
        <v>45061</v>
      </c>
      <c r="C181">
        <v>4</v>
      </c>
      <c r="D181">
        <v>3</v>
      </c>
      <c r="E181">
        <v>1</v>
      </c>
    </row>
    <row r="182" spans="1:5" x14ac:dyDescent="0.35">
      <c r="A182">
        <v>1181</v>
      </c>
      <c r="B182" s="1">
        <v>45112</v>
      </c>
      <c r="C182">
        <v>5</v>
      </c>
      <c r="D182">
        <v>5</v>
      </c>
      <c r="E182">
        <v>4</v>
      </c>
    </row>
    <row r="183" spans="1:5" x14ac:dyDescent="0.35">
      <c r="A183">
        <v>1182</v>
      </c>
      <c r="B183" s="1">
        <v>44798</v>
      </c>
      <c r="C183">
        <v>2</v>
      </c>
      <c r="D183">
        <v>4</v>
      </c>
      <c r="E183">
        <v>5</v>
      </c>
    </row>
    <row r="184" spans="1:5" x14ac:dyDescent="0.35">
      <c r="A184">
        <v>1183</v>
      </c>
      <c r="B184" s="1">
        <v>44992</v>
      </c>
      <c r="C184">
        <v>4</v>
      </c>
      <c r="D184">
        <v>5</v>
      </c>
      <c r="E184">
        <v>5</v>
      </c>
    </row>
    <row r="185" spans="1:5" x14ac:dyDescent="0.35">
      <c r="A185">
        <v>1184</v>
      </c>
      <c r="B185" s="1">
        <v>44837</v>
      </c>
      <c r="C185">
        <v>1</v>
      </c>
      <c r="D185">
        <v>3</v>
      </c>
      <c r="E185">
        <v>1</v>
      </c>
    </row>
    <row r="186" spans="1:5" x14ac:dyDescent="0.35">
      <c r="A186">
        <v>1185</v>
      </c>
      <c r="B186" s="1">
        <v>44786</v>
      </c>
      <c r="C186">
        <v>1</v>
      </c>
      <c r="D186">
        <v>2</v>
      </c>
      <c r="E186">
        <v>4</v>
      </c>
    </row>
    <row r="187" spans="1:5" x14ac:dyDescent="0.35">
      <c r="A187">
        <v>1186</v>
      </c>
      <c r="B187" s="1">
        <v>45058</v>
      </c>
      <c r="C187">
        <v>3</v>
      </c>
      <c r="D187">
        <v>3</v>
      </c>
      <c r="E187">
        <v>5</v>
      </c>
    </row>
    <row r="188" spans="1:5" x14ac:dyDescent="0.35">
      <c r="A188">
        <v>1187</v>
      </c>
      <c r="B188" s="1">
        <v>44884</v>
      </c>
      <c r="C188">
        <v>4</v>
      </c>
      <c r="D188">
        <v>1</v>
      </c>
      <c r="E188">
        <v>1</v>
      </c>
    </row>
    <row r="189" spans="1:5" x14ac:dyDescent="0.35">
      <c r="A189">
        <v>1188</v>
      </c>
      <c r="B189" s="1">
        <v>45123</v>
      </c>
      <c r="C189">
        <v>4</v>
      </c>
      <c r="D189">
        <v>1</v>
      </c>
      <c r="E189">
        <v>1</v>
      </c>
    </row>
    <row r="190" spans="1:5" x14ac:dyDescent="0.35">
      <c r="A190">
        <v>1189</v>
      </c>
      <c r="B190" s="1">
        <v>45126</v>
      </c>
      <c r="C190">
        <v>5</v>
      </c>
      <c r="D190">
        <v>5</v>
      </c>
      <c r="E190">
        <v>3</v>
      </c>
    </row>
    <row r="191" spans="1:5" x14ac:dyDescent="0.35">
      <c r="A191">
        <v>1190</v>
      </c>
      <c r="B191" s="1">
        <v>45023</v>
      </c>
      <c r="C191">
        <v>2</v>
      </c>
      <c r="D191">
        <v>5</v>
      </c>
      <c r="E191">
        <v>3</v>
      </c>
    </row>
    <row r="192" spans="1:5" x14ac:dyDescent="0.35">
      <c r="A192">
        <v>1191</v>
      </c>
      <c r="B192" s="1">
        <v>45120</v>
      </c>
      <c r="C192">
        <v>4</v>
      </c>
      <c r="D192">
        <v>4</v>
      </c>
      <c r="E192">
        <v>4</v>
      </c>
    </row>
    <row r="193" spans="1:5" x14ac:dyDescent="0.35">
      <c r="A193">
        <v>1192</v>
      </c>
      <c r="B193" s="1">
        <v>44919</v>
      </c>
      <c r="C193">
        <v>3</v>
      </c>
      <c r="D193">
        <v>1</v>
      </c>
      <c r="E193">
        <v>1</v>
      </c>
    </row>
    <row r="194" spans="1:5" x14ac:dyDescent="0.35">
      <c r="A194">
        <v>1193</v>
      </c>
      <c r="B194" s="1">
        <v>44788</v>
      </c>
      <c r="C194">
        <v>5</v>
      </c>
      <c r="D194">
        <v>2</v>
      </c>
      <c r="E194">
        <v>3</v>
      </c>
    </row>
    <row r="195" spans="1:5" x14ac:dyDescent="0.35">
      <c r="A195">
        <v>1194</v>
      </c>
      <c r="B195" s="1">
        <v>44899</v>
      </c>
      <c r="C195">
        <v>5</v>
      </c>
      <c r="D195">
        <v>4</v>
      </c>
      <c r="E195">
        <v>2</v>
      </c>
    </row>
    <row r="196" spans="1:5" x14ac:dyDescent="0.35">
      <c r="A196">
        <v>1195</v>
      </c>
      <c r="B196" s="1">
        <v>44956</v>
      </c>
      <c r="C196">
        <v>5</v>
      </c>
      <c r="D196">
        <v>3</v>
      </c>
      <c r="E196">
        <v>2</v>
      </c>
    </row>
    <row r="197" spans="1:5" x14ac:dyDescent="0.35">
      <c r="A197">
        <v>1196</v>
      </c>
      <c r="B197" s="1">
        <v>45079</v>
      </c>
      <c r="C197">
        <v>4</v>
      </c>
      <c r="D197">
        <v>5</v>
      </c>
      <c r="E197">
        <v>4</v>
      </c>
    </row>
    <row r="198" spans="1:5" x14ac:dyDescent="0.35">
      <c r="A198">
        <v>1197</v>
      </c>
      <c r="B198" s="1">
        <v>44874</v>
      </c>
      <c r="C198">
        <v>3</v>
      </c>
      <c r="D198">
        <v>5</v>
      </c>
      <c r="E198">
        <v>4</v>
      </c>
    </row>
    <row r="199" spans="1:5" x14ac:dyDescent="0.35">
      <c r="A199">
        <v>1198</v>
      </c>
      <c r="B199" s="1">
        <v>44907</v>
      </c>
      <c r="C199">
        <v>3</v>
      </c>
      <c r="D199">
        <v>2</v>
      </c>
      <c r="E199">
        <v>2</v>
      </c>
    </row>
    <row r="200" spans="1:5" x14ac:dyDescent="0.35">
      <c r="A200">
        <v>1199</v>
      </c>
      <c r="B200" s="1">
        <v>45104</v>
      </c>
      <c r="C200">
        <v>3</v>
      </c>
      <c r="D200">
        <v>3</v>
      </c>
      <c r="E200">
        <v>3</v>
      </c>
    </row>
    <row r="201" spans="1:5" x14ac:dyDescent="0.35">
      <c r="A201">
        <v>1200</v>
      </c>
      <c r="B201" s="1">
        <v>45035</v>
      </c>
      <c r="C201">
        <v>4</v>
      </c>
      <c r="D201">
        <v>5</v>
      </c>
      <c r="E201">
        <v>1</v>
      </c>
    </row>
    <row r="202" spans="1:5" x14ac:dyDescent="0.35">
      <c r="A202">
        <v>1201</v>
      </c>
      <c r="B202" s="1">
        <v>44980</v>
      </c>
      <c r="C202">
        <v>2</v>
      </c>
      <c r="D202">
        <v>4</v>
      </c>
      <c r="E202">
        <v>4</v>
      </c>
    </row>
    <row r="203" spans="1:5" x14ac:dyDescent="0.35">
      <c r="A203">
        <v>1202</v>
      </c>
      <c r="B203" s="1">
        <v>44787</v>
      </c>
      <c r="C203">
        <v>1</v>
      </c>
      <c r="D203">
        <v>3</v>
      </c>
      <c r="E203">
        <v>2</v>
      </c>
    </row>
    <row r="204" spans="1:5" x14ac:dyDescent="0.35">
      <c r="A204">
        <v>1203</v>
      </c>
      <c r="B204" s="1">
        <v>44837</v>
      </c>
      <c r="C204">
        <v>3</v>
      </c>
      <c r="D204">
        <v>5</v>
      </c>
      <c r="E204">
        <v>3</v>
      </c>
    </row>
    <row r="205" spans="1:5" x14ac:dyDescent="0.35">
      <c r="A205">
        <v>1204</v>
      </c>
      <c r="B205" s="1">
        <v>45099</v>
      </c>
      <c r="C205">
        <v>1</v>
      </c>
      <c r="D205">
        <v>4</v>
      </c>
      <c r="E205">
        <v>3</v>
      </c>
    </row>
    <row r="206" spans="1:5" x14ac:dyDescent="0.35">
      <c r="A206">
        <v>1205</v>
      </c>
      <c r="B206" s="1">
        <v>45023</v>
      </c>
      <c r="C206">
        <v>2</v>
      </c>
      <c r="D206">
        <v>1</v>
      </c>
      <c r="E206">
        <v>2</v>
      </c>
    </row>
    <row r="207" spans="1:5" x14ac:dyDescent="0.35">
      <c r="A207">
        <v>1206</v>
      </c>
      <c r="B207" s="1">
        <v>44851</v>
      </c>
      <c r="C207">
        <v>3</v>
      </c>
      <c r="D207">
        <v>4</v>
      </c>
      <c r="E207">
        <v>2</v>
      </c>
    </row>
    <row r="208" spans="1:5" x14ac:dyDescent="0.35">
      <c r="A208">
        <v>1207</v>
      </c>
      <c r="B208" s="1">
        <v>44779</v>
      </c>
      <c r="C208">
        <v>2</v>
      </c>
      <c r="D208">
        <v>1</v>
      </c>
      <c r="E208">
        <v>2</v>
      </c>
    </row>
    <row r="209" spans="1:5" x14ac:dyDescent="0.35">
      <c r="A209">
        <v>1208</v>
      </c>
      <c r="B209" s="1">
        <v>44791</v>
      </c>
      <c r="C209">
        <v>5</v>
      </c>
      <c r="D209">
        <v>1</v>
      </c>
      <c r="E209">
        <v>5</v>
      </c>
    </row>
    <row r="210" spans="1:5" x14ac:dyDescent="0.35">
      <c r="A210">
        <v>1209</v>
      </c>
      <c r="B210" s="1">
        <v>45074</v>
      </c>
      <c r="C210">
        <v>1</v>
      </c>
      <c r="D210">
        <v>3</v>
      </c>
      <c r="E210">
        <v>1</v>
      </c>
    </row>
    <row r="211" spans="1:5" x14ac:dyDescent="0.35">
      <c r="A211">
        <v>1210</v>
      </c>
      <c r="B211" s="1">
        <v>44858</v>
      </c>
      <c r="C211">
        <v>4</v>
      </c>
      <c r="D211">
        <v>5</v>
      </c>
      <c r="E211">
        <v>1</v>
      </c>
    </row>
    <row r="212" spans="1:5" x14ac:dyDescent="0.35">
      <c r="A212">
        <v>1211</v>
      </c>
      <c r="B212" s="1">
        <v>45001</v>
      </c>
      <c r="C212">
        <v>3</v>
      </c>
      <c r="D212">
        <v>3</v>
      </c>
      <c r="E212">
        <v>1</v>
      </c>
    </row>
    <row r="213" spans="1:5" x14ac:dyDescent="0.35">
      <c r="A213">
        <v>1212</v>
      </c>
      <c r="B213" s="1">
        <v>44957</v>
      </c>
      <c r="C213">
        <v>4</v>
      </c>
      <c r="D213">
        <v>5</v>
      </c>
      <c r="E213">
        <v>4</v>
      </c>
    </row>
    <row r="214" spans="1:5" x14ac:dyDescent="0.35">
      <c r="A214">
        <v>1213</v>
      </c>
      <c r="B214" s="1">
        <v>44832</v>
      </c>
      <c r="C214">
        <v>1</v>
      </c>
      <c r="D214">
        <v>2</v>
      </c>
      <c r="E214">
        <v>4</v>
      </c>
    </row>
    <row r="215" spans="1:5" x14ac:dyDescent="0.35">
      <c r="A215">
        <v>1214</v>
      </c>
      <c r="B215" s="1">
        <v>45079</v>
      </c>
      <c r="C215">
        <v>1</v>
      </c>
      <c r="D215">
        <v>5</v>
      </c>
      <c r="E215">
        <v>3</v>
      </c>
    </row>
    <row r="216" spans="1:5" x14ac:dyDescent="0.35">
      <c r="A216">
        <v>1215</v>
      </c>
      <c r="B216" s="1">
        <v>44859</v>
      </c>
      <c r="C216">
        <v>2</v>
      </c>
      <c r="D216">
        <v>1</v>
      </c>
      <c r="E216">
        <v>5</v>
      </c>
    </row>
    <row r="217" spans="1:5" x14ac:dyDescent="0.35">
      <c r="A217">
        <v>1216</v>
      </c>
      <c r="B217" s="1">
        <v>44813</v>
      </c>
      <c r="C217">
        <v>4</v>
      </c>
      <c r="D217">
        <v>1</v>
      </c>
      <c r="E217">
        <v>1</v>
      </c>
    </row>
    <row r="218" spans="1:5" x14ac:dyDescent="0.35">
      <c r="A218">
        <v>1217</v>
      </c>
      <c r="B218" s="1">
        <v>44796</v>
      </c>
      <c r="C218">
        <v>5</v>
      </c>
      <c r="D218">
        <v>5</v>
      </c>
      <c r="E218">
        <v>1</v>
      </c>
    </row>
    <row r="219" spans="1:5" x14ac:dyDescent="0.35">
      <c r="A219">
        <v>1218</v>
      </c>
      <c r="B219" s="1">
        <v>44984</v>
      </c>
      <c r="C219">
        <v>2</v>
      </c>
      <c r="D219">
        <v>3</v>
      </c>
      <c r="E219">
        <v>1</v>
      </c>
    </row>
    <row r="220" spans="1:5" x14ac:dyDescent="0.35">
      <c r="A220">
        <v>1219</v>
      </c>
      <c r="B220" s="1">
        <v>45124</v>
      </c>
      <c r="C220">
        <v>2</v>
      </c>
      <c r="D220">
        <v>2</v>
      </c>
      <c r="E220">
        <v>2</v>
      </c>
    </row>
    <row r="221" spans="1:5" x14ac:dyDescent="0.35">
      <c r="A221">
        <v>1220</v>
      </c>
      <c r="B221" s="1">
        <v>45054</v>
      </c>
      <c r="C221">
        <v>5</v>
      </c>
      <c r="D221">
        <v>2</v>
      </c>
      <c r="E221">
        <v>4</v>
      </c>
    </row>
    <row r="222" spans="1:5" x14ac:dyDescent="0.35">
      <c r="A222">
        <v>1221</v>
      </c>
      <c r="B222" s="1">
        <v>44790</v>
      </c>
      <c r="C222">
        <v>5</v>
      </c>
      <c r="D222">
        <v>5</v>
      </c>
      <c r="E222">
        <v>3</v>
      </c>
    </row>
    <row r="223" spans="1:5" x14ac:dyDescent="0.35">
      <c r="A223">
        <v>1222</v>
      </c>
      <c r="B223" s="1">
        <v>45016</v>
      </c>
      <c r="C223">
        <v>5</v>
      </c>
      <c r="D223">
        <v>2</v>
      </c>
      <c r="E223">
        <v>1</v>
      </c>
    </row>
    <row r="224" spans="1:5" x14ac:dyDescent="0.35">
      <c r="A224">
        <v>1223</v>
      </c>
      <c r="B224" s="1">
        <v>45053</v>
      </c>
      <c r="C224">
        <v>4</v>
      </c>
      <c r="D224">
        <v>1</v>
      </c>
      <c r="E224">
        <v>4</v>
      </c>
    </row>
    <row r="225" spans="1:5" x14ac:dyDescent="0.35">
      <c r="A225">
        <v>1224</v>
      </c>
      <c r="B225" s="1">
        <v>45066</v>
      </c>
      <c r="C225">
        <v>4</v>
      </c>
      <c r="D225">
        <v>2</v>
      </c>
      <c r="E225">
        <v>3</v>
      </c>
    </row>
    <row r="226" spans="1:5" x14ac:dyDescent="0.35">
      <c r="A226">
        <v>1225</v>
      </c>
      <c r="B226" s="1">
        <v>44870</v>
      </c>
      <c r="C226">
        <v>1</v>
      </c>
      <c r="D226">
        <v>2</v>
      </c>
      <c r="E226">
        <v>4</v>
      </c>
    </row>
    <row r="227" spans="1:5" x14ac:dyDescent="0.35">
      <c r="A227">
        <v>1226</v>
      </c>
      <c r="B227" s="1">
        <v>45020</v>
      </c>
      <c r="C227">
        <v>4</v>
      </c>
      <c r="D227">
        <v>5</v>
      </c>
      <c r="E227">
        <v>4</v>
      </c>
    </row>
    <row r="228" spans="1:5" x14ac:dyDescent="0.35">
      <c r="A228">
        <v>1227</v>
      </c>
      <c r="B228" s="1">
        <v>44907</v>
      </c>
      <c r="C228">
        <v>1</v>
      </c>
      <c r="D228">
        <v>2</v>
      </c>
      <c r="E228">
        <v>2</v>
      </c>
    </row>
    <row r="229" spans="1:5" x14ac:dyDescent="0.35">
      <c r="A229">
        <v>1228</v>
      </c>
      <c r="B229" s="1">
        <v>44947</v>
      </c>
      <c r="C229">
        <v>2</v>
      </c>
      <c r="D229">
        <v>5</v>
      </c>
      <c r="E229">
        <v>3</v>
      </c>
    </row>
    <row r="230" spans="1:5" x14ac:dyDescent="0.35">
      <c r="A230">
        <v>1229</v>
      </c>
      <c r="B230" s="1">
        <v>45066</v>
      </c>
      <c r="C230">
        <v>4</v>
      </c>
      <c r="D230">
        <v>2</v>
      </c>
      <c r="E230">
        <v>5</v>
      </c>
    </row>
    <row r="231" spans="1:5" x14ac:dyDescent="0.35">
      <c r="A231">
        <v>1230</v>
      </c>
      <c r="B231" s="1">
        <v>44895</v>
      </c>
      <c r="C231">
        <v>5</v>
      </c>
      <c r="D231">
        <v>4</v>
      </c>
      <c r="E231">
        <v>4</v>
      </c>
    </row>
    <row r="232" spans="1:5" x14ac:dyDescent="0.35">
      <c r="A232">
        <v>1231</v>
      </c>
      <c r="B232" s="1">
        <v>44998</v>
      </c>
      <c r="C232">
        <v>2</v>
      </c>
      <c r="D232">
        <v>2</v>
      </c>
      <c r="E232">
        <v>1</v>
      </c>
    </row>
    <row r="233" spans="1:5" x14ac:dyDescent="0.35">
      <c r="A233">
        <v>1232</v>
      </c>
      <c r="B233" s="1">
        <v>44795</v>
      </c>
      <c r="C233">
        <v>2</v>
      </c>
      <c r="D233">
        <v>1</v>
      </c>
      <c r="E233">
        <v>5</v>
      </c>
    </row>
    <row r="234" spans="1:5" x14ac:dyDescent="0.35">
      <c r="A234">
        <v>1233</v>
      </c>
      <c r="B234" s="1">
        <v>45047</v>
      </c>
      <c r="C234">
        <v>5</v>
      </c>
      <c r="D234">
        <v>5</v>
      </c>
      <c r="E234">
        <v>3</v>
      </c>
    </row>
    <row r="235" spans="1:5" x14ac:dyDescent="0.35">
      <c r="A235">
        <v>1234</v>
      </c>
      <c r="B235" s="1">
        <v>44906</v>
      </c>
      <c r="C235">
        <v>4</v>
      </c>
      <c r="D235">
        <v>1</v>
      </c>
      <c r="E235">
        <v>5</v>
      </c>
    </row>
    <row r="236" spans="1:5" x14ac:dyDescent="0.35">
      <c r="A236">
        <v>1235</v>
      </c>
      <c r="B236" s="1">
        <v>45008</v>
      </c>
      <c r="C236">
        <v>5</v>
      </c>
      <c r="D236">
        <v>5</v>
      </c>
      <c r="E236">
        <v>3</v>
      </c>
    </row>
    <row r="237" spans="1:5" x14ac:dyDescent="0.35">
      <c r="A237">
        <v>1236</v>
      </c>
      <c r="B237" s="1">
        <v>45132</v>
      </c>
      <c r="C237">
        <v>1</v>
      </c>
      <c r="D237">
        <v>4</v>
      </c>
      <c r="E237">
        <v>1</v>
      </c>
    </row>
    <row r="238" spans="1:5" x14ac:dyDescent="0.35">
      <c r="A238">
        <v>1237</v>
      </c>
      <c r="B238" s="1">
        <v>45118</v>
      </c>
      <c r="C238">
        <v>4</v>
      </c>
      <c r="D238">
        <v>3</v>
      </c>
      <c r="E238">
        <v>1</v>
      </c>
    </row>
    <row r="239" spans="1:5" x14ac:dyDescent="0.35">
      <c r="A239">
        <v>1238</v>
      </c>
      <c r="B239" s="1">
        <v>44924</v>
      </c>
      <c r="C239">
        <v>1</v>
      </c>
      <c r="D239">
        <v>3</v>
      </c>
      <c r="E239">
        <v>3</v>
      </c>
    </row>
    <row r="240" spans="1:5" x14ac:dyDescent="0.35">
      <c r="A240">
        <v>1239</v>
      </c>
      <c r="B240" s="1">
        <v>44841</v>
      </c>
      <c r="C240">
        <v>4</v>
      </c>
      <c r="D240">
        <v>5</v>
      </c>
      <c r="E240">
        <v>5</v>
      </c>
    </row>
    <row r="241" spans="1:5" x14ac:dyDescent="0.35">
      <c r="A241">
        <v>1240</v>
      </c>
      <c r="B241" s="1">
        <v>45140</v>
      </c>
      <c r="C241">
        <v>1</v>
      </c>
      <c r="D241">
        <v>4</v>
      </c>
      <c r="E241">
        <v>3</v>
      </c>
    </row>
    <row r="242" spans="1:5" x14ac:dyDescent="0.35">
      <c r="A242">
        <v>1241</v>
      </c>
      <c r="B242" s="1">
        <v>44942</v>
      </c>
      <c r="C242">
        <v>4</v>
      </c>
      <c r="D242">
        <v>4</v>
      </c>
      <c r="E242">
        <v>3</v>
      </c>
    </row>
    <row r="243" spans="1:5" x14ac:dyDescent="0.35">
      <c r="A243">
        <v>1242</v>
      </c>
      <c r="B243" s="1">
        <v>45135</v>
      </c>
      <c r="C243">
        <v>4</v>
      </c>
      <c r="D243">
        <v>4</v>
      </c>
      <c r="E243">
        <v>1</v>
      </c>
    </row>
    <row r="244" spans="1:5" x14ac:dyDescent="0.35">
      <c r="A244">
        <v>1243</v>
      </c>
      <c r="B244" s="1">
        <v>45050</v>
      </c>
      <c r="C244">
        <v>5</v>
      </c>
      <c r="D244">
        <v>2</v>
      </c>
      <c r="E244">
        <v>3</v>
      </c>
    </row>
    <row r="245" spans="1:5" x14ac:dyDescent="0.35">
      <c r="A245">
        <v>1244</v>
      </c>
      <c r="B245" s="1">
        <v>44790</v>
      </c>
      <c r="C245">
        <v>2</v>
      </c>
      <c r="D245">
        <v>3</v>
      </c>
      <c r="E245">
        <v>5</v>
      </c>
    </row>
    <row r="246" spans="1:5" x14ac:dyDescent="0.35">
      <c r="A246">
        <v>1245</v>
      </c>
      <c r="B246" s="1">
        <v>44827</v>
      </c>
      <c r="C246">
        <v>3</v>
      </c>
      <c r="D246">
        <v>5</v>
      </c>
      <c r="E246">
        <v>5</v>
      </c>
    </row>
    <row r="247" spans="1:5" x14ac:dyDescent="0.35">
      <c r="A247">
        <v>1246</v>
      </c>
      <c r="B247" s="1">
        <v>44938</v>
      </c>
      <c r="C247">
        <v>4</v>
      </c>
      <c r="D247">
        <v>3</v>
      </c>
      <c r="E247">
        <v>2</v>
      </c>
    </row>
    <row r="248" spans="1:5" x14ac:dyDescent="0.35">
      <c r="A248">
        <v>1247</v>
      </c>
      <c r="B248" s="1">
        <v>44878</v>
      </c>
      <c r="C248">
        <v>2</v>
      </c>
      <c r="D248">
        <v>4</v>
      </c>
      <c r="E248">
        <v>5</v>
      </c>
    </row>
    <row r="249" spans="1:5" x14ac:dyDescent="0.35">
      <c r="A249">
        <v>1248</v>
      </c>
      <c r="B249" s="1">
        <v>44900</v>
      </c>
      <c r="C249">
        <v>5</v>
      </c>
      <c r="D249">
        <v>3</v>
      </c>
      <c r="E249">
        <v>2</v>
      </c>
    </row>
    <row r="250" spans="1:5" x14ac:dyDescent="0.35">
      <c r="A250">
        <v>1249</v>
      </c>
      <c r="B250" s="1">
        <v>44917</v>
      </c>
      <c r="C250">
        <v>2</v>
      </c>
      <c r="D250">
        <v>4</v>
      </c>
      <c r="E250">
        <v>2</v>
      </c>
    </row>
    <row r="251" spans="1:5" x14ac:dyDescent="0.35">
      <c r="A251">
        <v>1250</v>
      </c>
      <c r="B251" s="1">
        <v>45042</v>
      </c>
      <c r="C251">
        <v>4</v>
      </c>
      <c r="D251">
        <v>5</v>
      </c>
      <c r="E251">
        <v>1</v>
      </c>
    </row>
    <row r="252" spans="1:5" x14ac:dyDescent="0.35">
      <c r="A252">
        <v>1251</v>
      </c>
      <c r="B252" s="1">
        <v>44898</v>
      </c>
      <c r="C252">
        <v>5</v>
      </c>
      <c r="D252">
        <v>5</v>
      </c>
      <c r="E252">
        <v>3</v>
      </c>
    </row>
    <row r="253" spans="1:5" x14ac:dyDescent="0.35">
      <c r="A253">
        <v>1252</v>
      </c>
      <c r="B253" s="1">
        <v>45087</v>
      </c>
      <c r="C253">
        <v>2</v>
      </c>
      <c r="D253">
        <v>3</v>
      </c>
      <c r="E253">
        <v>2</v>
      </c>
    </row>
    <row r="254" spans="1:5" x14ac:dyDescent="0.35">
      <c r="A254">
        <v>1253</v>
      </c>
      <c r="B254" s="1">
        <v>44936</v>
      </c>
      <c r="C254">
        <v>2</v>
      </c>
      <c r="D254">
        <v>4</v>
      </c>
      <c r="E254">
        <v>2</v>
      </c>
    </row>
    <row r="255" spans="1:5" x14ac:dyDescent="0.35">
      <c r="A255">
        <v>1254</v>
      </c>
      <c r="B255" s="1">
        <v>45095</v>
      </c>
      <c r="C255">
        <v>3</v>
      </c>
      <c r="D255">
        <v>1</v>
      </c>
      <c r="E255">
        <v>5</v>
      </c>
    </row>
    <row r="256" spans="1:5" x14ac:dyDescent="0.35">
      <c r="A256">
        <v>1255</v>
      </c>
      <c r="B256" s="1">
        <v>44868</v>
      </c>
      <c r="C256">
        <v>3</v>
      </c>
      <c r="D256">
        <v>1</v>
      </c>
      <c r="E256">
        <v>1</v>
      </c>
    </row>
    <row r="257" spans="1:5" x14ac:dyDescent="0.35">
      <c r="A257">
        <v>1256</v>
      </c>
      <c r="B257" s="1">
        <v>44858</v>
      </c>
      <c r="C257">
        <v>4</v>
      </c>
      <c r="D257">
        <v>4</v>
      </c>
      <c r="E257">
        <v>2</v>
      </c>
    </row>
    <row r="258" spans="1:5" x14ac:dyDescent="0.35">
      <c r="A258">
        <v>1257</v>
      </c>
      <c r="B258" s="1">
        <v>45126</v>
      </c>
      <c r="C258">
        <v>2</v>
      </c>
      <c r="D258">
        <v>1</v>
      </c>
      <c r="E258">
        <v>1</v>
      </c>
    </row>
    <row r="259" spans="1:5" x14ac:dyDescent="0.35">
      <c r="A259">
        <v>1258</v>
      </c>
      <c r="B259" s="1">
        <v>45032</v>
      </c>
      <c r="C259">
        <v>3</v>
      </c>
      <c r="D259">
        <v>5</v>
      </c>
      <c r="E259">
        <v>4</v>
      </c>
    </row>
    <row r="260" spans="1:5" x14ac:dyDescent="0.35">
      <c r="A260">
        <v>1259</v>
      </c>
      <c r="B260" s="1">
        <v>44851</v>
      </c>
      <c r="C260">
        <v>1</v>
      </c>
      <c r="D260">
        <v>3</v>
      </c>
      <c r="E260">
        <v>4</v>
      </c>
    </row>
    <row r="261" spans="1:5" x14ac:dyDescent="0.35">
      <c r="A261">
        <v>1260</v>
      </c>
      <c r="B261" s="1">
        <v>44978</v>
      </c>
      <c r="C261">
        <v>5</v>
      </c>
      <c r="D261">
        <v>2</v>
      </c>
      <c r="E261">
        <v>5</v>
      </c>
    </row>
    <row r="262" spans="1:5" x14ac:dyDescent="0.35">
      <c r="A262">
        <v>1261</v>
      </c>
      <c r="B262" s="1">
        <v>45120</v>
      </c>
      <c r="C262">
        <v>2</v>
      </c>
      <c r="D262">
        <v>5</v>
      </c>
      <c r="E262">
        <v>4</v>
      </c>
    </row>
    <row r="263" spans="1:5" x14ac:dyDescent="0.35">
      <c r="A263">
        <v>1262</v>
      </c>
      <c r="B263" s="1">
        <v>44911</v>
      </c>
      <c r="C263">
        <v>3</v>
      </c>
      <c r="D263">
        <v>4</v>
      </c>
      <c r="E263">
        <v>1</v>
      </c>
    </row>
    <row r="264" spans="1:5" x14ac:dyDescent="0.35">
      <c r="A264">
        <v>1263</v>
      </c>
      <c r="B264" s="1">
        <v>44950</v>
      </c>
      <c r="C264">
        <v>4</v>
      </c>
      <c r="D264">
        <v>5</v>
      </c>
      <c r="E264">
        <v>3</v>
      </c>
    </row>
    <row r="265" spans="1:5" x14ac:dyDescent="0.35">
      <c r="A265">
        <v>1264</v>
      </c>
      <c r="B265" s="1">
        <v>45037</v>
      </c>
      <c r="C265">
        <v>3</v>
      </c>
      <c r="D265">
        <v>5</v>
      </c>
      <c r="E265">
        <v>4</v>
      </c>
    </row>
    <row r="266" spans="1:5" x14ac:dyDescent="0.35">
      <c r="A266">
        <v>1265</v>
      </c>
      <c r="B266" s="1">
        <v>45105</v>
      </c>
      <c r="C266">
        <v>4</v>
      </c>
      <c r="D266">
        <v>2</v>
      </c>
      <c r="E266">
        <v>5</v>
      </c>
    </row>
    <row r="267" spans="1:5" x14ac:dyDescent="0.35">
      <c r="A267">
        <v>1266</v>
      </c>
      <c r="B267" s="1">
        <v>45014</v>
      </c>
      <c r="C267">
        <v>1</v>
      </c>
      <c r="D267">
        <v>3</v>
      </c>
      <c r="E267">
        <v>1</v>
      </c>
    </row>
    <row r="268" spans="1:5" x14ac:dyDescent="0.35">
      <c r="A268">
        <v>1267</v>
      </c>
      <c r="B268" s="1">
        <v>45041</v>
      </c>
      <c r="C268">
        <v>4</v>
      </c>
      <c r="D268">
        <v>1</v>
      </c>
      <c r="E268">
        <v>5</v>
      </c>
    </row>
    <row r="269" spans="1:5" x14ac:dyDescent="0.35">
      <c r="A269">
        <v>1268</v>
      </c>
      <c r="B269" s="1">
        <v>45034</v>
      </c>
      <c r="C269">
        <v>2</v>
      </c>
      <c r="D269">
        <v>1</v>
      </c>
      <c r="E269">
        <v>2</v>
      </c>
    </row>
    <row r="270" spans="1:5" x14ac:dyDescent="0.35">
      <c r="A270">
        <v>1269</v>
      </c>
      <c r="B270" s="1">
        <v>44823</v>
      </c>
      <c r="C270">
        <v>1</v>
      </c>
      <c r="D270">
        <v>2</v>
      </c>
      <c r="E270">
        <v>4</v>
      </c>
    </row>
    <row r="271" spans="1:5" x14ac:dyDescent="0.35">
      <c r="A271">
        <v>1270</v>
      </c>
      <c r="B271" s="1">
        <v>45001</v>
      </c>
      <c r="C271">
        <v>5</v>
      </c>
      <c r="D271">
        <v>5</v>
      </c>
      <c r="E271">
        <v>1</v>
      </c>
    </row>
    <row r="272" spans="1:5" x14ac:dyDescent="0.35">
      <c r="A272">
        <v>1271</v>
      </c>
      <c r="B272" s="1">
        <v>44939</v>
      </c>
      <c r="C272">
        <v>3</v>
      </c>
      <c r="D272">
        <v>1</v>
      </c>
      <c r="E272">
        <v>5</v>
      </c>
    </row>
    <row r="273" spans="1:5" x14ac:dyDescent="0.35">
      <c r="A273">
        <v>1272</v>
      </c>
      <c r="B273" s="1">
        <v>44865</v>
      </c>
      <c r="C273">
        <v>4</v>
      </c>
      <c r="D273">
        <v>2</v>
      </c>
      <c r="E273">
        <v>3</v>
      </c>
    </row>
    <row r="274" spans="1:5" x14ac:dyDescent="0.35">
      <c r="A274">
        <v>1273</v>
      </c>
      <c r="B274" s="1">
        <v>44983</v>
      </c>
      <c r="C274">
        <v>1</v>
      </c>
      <c r="D274">
        <v>4</v>
      </c>
      <c r="E274">
        <v>2</v>
      </c>
    </row>
    <row r="275" spans="1:5" x14ac:dyDescent="0.35">
      <c r="A275">
        <v>1274</v>
      </c>
      <c r="B275" s="1">
        <v>45004</v>
      </c>
      <c r="C275">
        <v>2</v>
      </c>
      <c r="D275">
        <v>1</v>
      </c>
      <c r="E275">
        <v>5</v>
      </c>
    </row>
    <row r="276" spans="1:5" x14ac:dyDescent="0.35">
      <c r="A276">
        <v>1275</v>
      </c>
      <c r="B276" s="1">
        <v>44792</v>
      </c>
      <c r="C276">
        <v>2</v>
      </c>
      <c r="D276">
        <v>5</v>
      </c>
      <c r="E276">
        <v>3</v>
      </c>
    </row>
    <row r="277" spans="1:5" x14ac:dyDescent="0.35">
      <c r="A277">
        <v>1276</v>
      </c>
      <c r="B277" s="1">
        <v>45078</v>
      </c>
      <c r="C277">
        <v>1</v>
      </c>
      <c r="D277">
        <v>4</v>
      </c>
      <c r="E277">
        <v>5</v>
      </c>
    </row>
    <row r="278" spans="1:5" x14ac:dyDescent="0.35">
      <c r="A278">
        <v>1277</v>
      </c>
      <c r="B278" s="1">
        <v>45139</v>
      </c>
      <c r="C278">
        <v>4</v>
      </c>
      <c r="D278">
        <v>3</v>
      </c>
      <c r="E278">
        <v>3</v>
      </c>
    </row>
    <row r="279" spans="1:5" x14ac:dyDescent="0.35">
      <c r="A279">
        <v>1278</v>
      </c>
      <c r="B279" s="1">
        <v>45074</v>
      </c>
      <c r="C279">
        <v>2</v>
      </c>
      <c r="D279">
        <v>4</v>
      </c>
      <c r="E279">
        <v>5</v>
      </c>
    </row>
    <row r="280" spans="1:5" x14ac:dyDescent="0.35">
      <c r="A280">
        <v>1279</v>
      </c>
      <c r="B280" s="1">
        <v>44845</v>
      </c>
      <c r="C280">
        <v>3</v>
      </c>
      <c r="D280">
        <v>3</v>
      </c>
      <c r="E280">
        <v>5</v>
      </c>
    </row>
    <row r="281" spans="1:5" x14ac:dyDescent="0.35">
      <c r="A281">
        <v>1280</v>
      </c>
      <c r="B281" s="1">
        <v>44877</v>
      </c>
      <c r="C281">
        <v>3</v>
      </c>
      <c r="D281">
        <v>2</v>
      </c>
      <c r="E281">
        <v>2</v>
      </c>
    </row>
    <row r="282" spans="1:5" x14ac:dyDescent="0.35">
      <c r="A282">
        <v>1281</v>
      </c>
      <c r="B282" s="1">
        <v>45077</v>
      </c>
      <c r="C282">
        <v>4</v>
      </c>
      <c r="D282">
        <v>2</v>
      </c>
      <c r="E282">
        <v>1</v>
      </c>
    </row>
    <row r="283" spans="1:5" x14ac:dyDescent="0.35">
      <c r="A283">
        <v>1282</v>
      </c>
      <c r="B283" s="1">
        <v>44838</v>
      </c>
      <c r="C283">
        <v>3</v>
      </c>
      <c r="D283">
        <v>3</v>
      </c>
      <c r="E283">
        <v>1</v>
      </c>
    </row>
    <row r="284" spans="1:5" x14ac:dyDescent="0.35">
      <c r="A284">
        <v>1283</v>
      </c>
      <c r="B284" s="1">
        <v>44884</v>
      </c>
      <c r="C284">
        <v>2</v>
      </c>
      <c r="D284">
        <v>1</v>
      </c>
      <c r="E284">
        <v>2</v>
      </c>
    </row>
    <row r="285" spans="1:5" x14ac:dyDescent="0.35">
      <c r="A285">
        <v>1284</v>
      </c>
      <c r="B285" s="1">
        <v>44889</v>
      </c>
      <c r="C285">
        <v>5</v>
      </c>
      <c r="D285">
        <v>1</v>
      </c>
      <c r="E285">
        <v>5</v>
      </c>
    </row>
    <row r="286" spans="1:5" x14ac:dyDescent="0.35">
      <c r="A286">
        <v>1285</v>
      </c>
      <c r="B286" s="1">
        <v>45112</v>
      </c>
      <c r="C286">
        <v>3</v>
      </c>
      <c r="D286">
        <v>2</v>
      </c>
      <c r="E286">
        <v>2</v>
      </c>
    </row>
    <row r="287" spans="1:5" x14ac:dyDescent="0.35">
      <c r="A287">
        <v>1286</v>
      </c>
      <c r="B287" s="1">
        <v>45029</v>
      </c>
      <c r="C287">
        <v>1</v>
      </c>
      <c r="D287">
        <v>5</v>
      </c>
      <c r="E287">
        <v>1</v>
      </c>
    </row>
    <row r="288" spans="1:5" x14ac:dyDescent="0.35">
      <c r="A288">
        <v>1287</v>
      </c>
      <c r="B288" s="1">
        <v>45137</v>
      </c>
      <c r="C288">
        <v>3</v>
      </c>
      <c r="D288">
        <v>5</v>
      </c>
      <c r="E288">
        <v>2</v>
      </c>
    </row>
    <row r="289" spans="1:5" x14ac:dyDescent="0.35">
      <c r="A289">
        <v>1288</v>
      </c>
      <c r="B289" s="1">
        <v>45122</v>
      </c>
      <c r="C289">
        <v>2</v>
      </c>
      <c r="D289">
        <v>4</v>
      </c>
      <c r="E289">
        <v>5</v>
      </c>
    </row>
    <row r="290" spans="1:5" x14ac:dyDescent="0.35">
      <c r="A290">
        <v>1289</v>
      </c>
      <c r="B290" s="1">
        <v>45055</v>
      </c>
      <c r="C290">
        <v>5</v>
      </c>
      <c r="D290">
        <v>3</v>
      </c>
      <c r="E290">
        <v>1</v>
      </c>
    </row>
    <row r="291" spans="1:5" x14ac:dyDescent="0.35">
      <c r="A291">
        <v>1290</v>
      </c>
      <c r="B291" s="1">
        <v>45028</v>
      </c>
      <c r="C291">
        <v>5</v>
      </c>
      <c r="D291">
        <v>4</v>
      </c>
      <c r="E291">
        <v>2</v>
      </c>
    </row>
    <row r="292" spans="1:5" x14ac:dyDescent="0.35">
      <c r="A292">
        <v>1291</v>
      </c>
      <c r="B292" s="1">
        <v>45070</v>
      </c>
      <c r="C292">
        <v>5</v>
      </c>
      <c r="D292">
        <v>4</v>
      </c>
      <c r="E292">
        <v>5</v>
      </c>
    </row>
    <row r="293" spans="1:5" x14ac:dyDescent="0.35">
      <c r="A293">
        <v>1292</v>
      </c>
      <c r="B293" s="1">
        <v>45006</v>
      </c>
      <c r="C293">
        <v>1</v>
      </c>
      <c r="D293">
        <v>4</v>
      </c>
      <c r="E293">
        <v>3</v>
      </c>
    </row>
    <row r="294" spans="1:5" x14ac:dyDescent="0.35">
      <c r="A294">
        <v>1293</v>
      </c>
      <c r="B294" s="1">
        <v>45000</v>
      </c>
      <c r="C294">
        <v>2</v>
      </c>
      <c r="D294">
        <v>3</v>
      </c>
      <c r="E294">
        <v>2</v>
      </c>
    </row>
    <row r="295" spans="1:5" x14ac:dyDescent="0.35">
      <c r="A295">
        <v>1294</v>
      </c>
      <c r="B295" s="1">
        <v>45141</v>
      </c>
      <c r="C295">
        <v>5</v>
      </c>
      <c r="D295">
        <v>4</v>
      </c>
      <c r="E295">
        <v>2</v>
      </c>
    </row>
    <row r="296" spans="1:5" x14ac:dyDescent="0.35">
      <c r="A296">
        <v>1295</v>
      </c>
      <c r="B296" s="1">
        <v>44975</v>
      </c>
      <c r="C296">
        <v>3</v>
      </c>
      <c r="D296">
        <v>3</v>
      </c>
      <c r="E296">
        <v>3</v>
      </c>
    </row>
    <row r="297" spans="1:5" x14ac:dyDescent="0.35">
      <c r="A297">
        <v>1296</v>
      </c>
      <c r="B297" s="1">
        <v>44964</v>
      </c>
      <c r="C297">
        <v>1</v>
      </c>
      <c r="D297">
        <v>1</v>
      </c>
      <c r="E297">
        <v>5</v>
      </c>
    </row>
    <row r="298" spans="1:5" x14ac:dyDescent="0.35">
      <c r="A298">
        <v>1297</v>
      </c>
      <c r="B298" s="1">
        <v>44783</v>
      </c>
      <c r="C298">
        <v>2</v>
      </c>
      <c r="D298">
        <v>4</v>
      </c>
      <c r="E298">
        <v>4</v>
      </c>
    </row>
    <row r="299" spans="1:5" x14ac:dyDescent="0.35">
      <c r="A299">
        <v>1298</v>
      </c>
      <c r="B299" s="1">
        <v>44901</v>
      </c>
      <c r="C299">
        <v>1</v>
      </c>
      <c r="D299">
        <v>2</v>
      </c>
      <c r="E299">
        <v>1</v>
      </c>
    </row>
    <row r="300" spans="1:5" x14ac:dyDescent="0.35">
      <c r="A300">
        <v>1299</v>
      </c>
      <c r="B300" s="1">
        <v>45109</v>
      </c>
      <c r="C300">
        <v>1</v>
      </c>
      <c r="D300">
        <v>2</v>
      </c>
      <c r="E300">
        <v>2</v>
      </c>
    </row>
    <row r="301" spans="1:5" x14ac:dyDescent="0.35">
      <c r="A301">
        <v>1300</v>
      </c>
      <c r="B301" s="1">
        <v>44841</v>
      </c>
      <c r="C301">
        <v>1</v>
      </c>
      <c r="D301">
        <v>3</v>
      </c>
      <c r="E301">
        <v>1</v>
      </c>
    </row>
    <row r="302" spans="1:5" x14ac:dyDescent="0.35">
      <c r="A302">
        <v>1301</v>
      </c>
      <c r="B302" s="1">
        <v>44947</v>
      </c>
      <c r="C302">
        <v>1</v>
      </c>
      <c r="D302">
        <v>4</v>
      </c>
      <c r="E302">
        <v>2</v>
      </c>
    </row>
    <row r="303" spans="1:5" x14ac:dyDescent="0.35">
      <c r="A303">
        <v>1302</v>
      </c>
      <c r="B303" s="1">
        <v>45081</v>
      </c>
      <c r="C303">
        <v>1</v>
      </c>
      <c r="D303">
        <v>2</v>
      </c>
      <c r="E303">
        <v>4</v>
      </c>
    </row>
    <row r="304" spans="1:5" x14ac:dyDescent="0.35">
      <c r="A304">
        <v>1303</v>
      </c>
      <c r="B304" s="1">
        <v>44927</v>
      </c>
      <c r="C304">
        <v>5</v>
      </c>
      <c r="D304">
        <v>3</v>
      </c>
      <c r="E304">
        <v>5</v>
      </c>
    </row>
    <row r="305" spans="1:5" x14ac:dyDescent="0.35">
      <c r="A305">
        <v>1304</v>
      </c>
      <c r="B305" s="1">
        <v>45027</v>
      </c>
      <c r="C305">
        <v>3</v>
      </c>
      <c r="D305">
        <v>5</v>
      </c>
      <c r="E305">
        <v>1</v>
      </c>
    </row>
    <row r="306" spans="1:5" x14ac:dyDescent="0.35">
      <c r="A306">
        <v>1305</v>
      </c>
      <c r="B306" s="1">
        <v>44979</v>
      </c>
      <c r="C306">
        <v>2</v>
      </c>
      <c r="D306">
        <v>5</v>
      </c>
      <c r="E306">
        <v>2</v>
      </c>
    </row>
    <row r="307" spans="1:5" x14ac:dyDescent="0.35">
      <c r="A307">
        <v>1306</v>
      </c>
      <c r="B307" s="1">
        <v>44877</v>
      </c>
      <c r="C307">
        <v>1</v>
      </c>
      <c r="D307">
        <v>3</v>
      </c>
      <c r="E307">
        <v>5</v>
      </c>
    </row>
    <row r="308" spans="1:5" x14ac:dyDescent="0.35">
      <c r="A308">
        <v>1307</v>
      </c>
      <c r="B308" s="1">
        <v>44883</v>
      </c>
      <c r="C308">
        <v>1</v>
      </c>
      <c r="D308">
        <v>5</v>
      </c>
      <c r="E308">
        <v>1</v>
      </c>
    </row>
    <row r="309" spans="1:5" x14ac:dyDescent="0.35">
      <c r="A309">
        <v>1308</v>
      </c>
      <c r="B309" s="1">
        <v>44801</v>
      </c>
      <c r="C309">
        <v>4</v>
      </c>
      <c r="D309">
        <v>5</v>
      </c>
      <c r="E309">
        <v>2</v>
      </c>
    </row>
    <row r="310" spans="1:5" x14ac:dyDescent="0.35">
      <c r="A310">
        <v>1309</v>
      </c>
      <c r="B310" s="1">
        <v>44811</v>
      </c>
      <c r="C310">
        <v>1</v>
      </c>
      <c r="D310">
        <v>1</v>
      </c>
      <c r="E310">
        <v>3</v>
      </c>
    </row>
    <row r="311" spans="1:5" x14ac:dyDescent="0.35">
      <c r="A311">
        <v>1310</v>
      </c>
      <c r="B311" s="1">
        <v>45040</v>
      </c>
      <c r="C311">
        <v>3</v>
      </c>
      <c r="D311">
        <v>4</v>
      </c>
      <c r="E311">
        <v>3</v>
      </c>
    </row>
    <row r="312" spans="1:5" x14ac:dyDescent="0.35">
      <c r="A312">
        <v>1311</v>
      </c>
      <c r="B312" s="1">
        <v>44994</v>
      </c>
      <c r="C312">
        <v>5</v>
      </c>
      <c r="D312">
        <v>2</v>
      </c>
      <c r="E312">
        <v>3</v>
      </c>
    </row>
    <row r="313" spans="1:5" x14ac:dyDescent="0.35">
      <c r="A313">
        <v>1312</v>
      </c>
      <c r="B313" s="1">
        <v>44829</v>
      </c>
      <c r="C313">
        <v>2</v>
      </c>
      <c r="D313">
        <v>5</v>
      </c>
      <c r="E313">
        <v>2</v>
      </c>
    </row>
    <row r="314" spans="1:5" x14ac:dyDescent="0.35">
      <c r="A314">
        <v>1313</v>
      </c>
      <c r="B314" s="1">
        <v>45125</v>
      </c>
      <c r="C314">
        <v>5</v>
      </c>
      <c r="D314">
        <v>4</v>
      </c>
      <c r="E314">
        <v>1</v>
      </c>
    </row>
    <row r="315" spans="1:5" x14ac:dyDescent="0.35">
      <c r="A315">
        <v>1314</v>
      </c>
      <c r="B315" s="1">
        <v>45013</v>
      </c>
      <c r="C315">
        <v>5</v>
      </c>
      <c r="D315">
        <v>5</v>
      </c>
      <c r="E315">
        <v>3</v>
      </c>
    </row>
    <row r="316" spans="1:5" x14ac:dyDescent="0.35">
      <c r="A316">
        <v>1315</v>
      </c>
      <c r="B316" s="1">
        <v>44894</v>
      </c>
      <c r="C316">
        <v>5</v>
      </c>
      <c r="D316">
        <v>1</v>
      </c>
      <c r="E316">
        <v>1</v>
      </c>
    </row>
    <row r="317" spans="1:5" x14ac:dyDescent="0.35">
      <c r="A317">
        <v>1316</v>
      </c>
      <c r="B317" s="1">
        <v>45127</v>
      </c>
      <c r="C317">
        <v>3</v>
      </c>
      <c r="D317">
        <v>4</v>
      </c>
      <c r="E317">
        <v>3</v>
      </c>
    </row>
    <row r="318" spans="1:5" x14ac:dyDescent="0.35">
      <c r="A318">
        <v>1317</v>
      </c>
      <c r="B318" s="1">
        <v>45051</v>
      </c>
      <c r="C318">
        <v>4</v>
      </c>
      <c r="D318">
        <v>2</v>
      </c>
      <c r="E318">
        <v>2</v>
      </c>
    </row>
    <row r="319" spans="1:5" x14ac:dyDescent="0.35">
      <c r="A319">
        <v>1318</v>
      </c>
      <c r="B319" s="1">
        <v>45067</v>
      </c>
      <c r="C319">
        <v>5</v>
      </c>
      <c r="D319">
        <v>4</v>
      </c>
      <c r="E319">
        <v>2</v>
      </c>
    </row>
    <row r="320" spans="1:5" x14ac:dyDescent="0.35">
      <c r="A320">
        <v>1319</v>
      </c>
      <c r="B320" s="1">
        <v>45091</v>
      </c>
      <c r="C320">
        <v>4</v>
      </c>
      <c r="D320">
        <v>2</v>
      </c>
      <c r="E320">
        <v>5</v>
      </c>
    </row>
    <row r="321" spans="1:5" x14ac:dyDescent="0.35">
      <c r="A321">
        <v>1320</v>
      </c>
      <c r="B321" s="1">
        <v>44938</v>
      </c>
      <c r="C321">
        <v>5</v>
      </c>
      <c r="D321">
        <v>1</v>
      </c>
      <c r="E321">
        <v>5</v>
      </c>
    </row>
    <row r="322" spans="1:5" x14ac:dyDescent="0.35">
      <c r="A322">
        <v>1321</v>
      </c>
      <c r="B322" s="1">
        <v>45046</v>
      </c>
      <c r="C322">
        <v>1</v>
      </c>
      <c r="D322">
        <v>5</v>
      </c>
      <c r="E322">
        <v>5</v>
      </c>
    </row>
    <row r="323" spans="1:5" x14ac:dyDescent="0.35">
      <c r="A323">
        <v>1322</v>
      </c>
      <c r="B323" s="1">
        <v>44943</v>
      </c>
      <c r="C323">
        <v>1</v>
      </c>
      <c r="D323">
        <v>5</v>
      </c>
      <c r="E323">
        <v>2</v>
      </c>
    </row>
    <row r="324" spans="1:5" x14ac:dyDescent="0.35">
      <c r="A324">
        <v>1323</v>
      </c>
      <c r="B324" s="1">
        <v>45048</v>
      </c>
      <c r="C324">
        <v>5</v>
      </c>
      <c r="D324">
        <v>1</v>
      </c>
      <c r="E324">
        <v>5</v>
      </c>
    </row>
    <row r="325" spans="1:5" x14ac:dyDescent="0.35">
      <c r="A325">
        <v>1324</v>
      </c>
      <c r="B325" s="1">
        <v>44881</v>
      </c>
      <c r="C325">
        <v>5</v>
      </c>
      <c r="D325">
        <v>3</v>
      </c>
      <c r="E325">
        <v>3</v>
      </c>
    </row>
    <row r="326" spans="1:5" x14ac:dyDescent="0.35">
      <c r="A326">
        <v>1325</v>
      </c>
      <c r="B326" s="1">
        <v>44912</v>
      </c>
      <c r="C326">
        <v>1</v>
      </c>
      <c r="D326">
        <v>5</v>
      </c>
      <c r="E326">
        <v>3</v>
      </c>
    </row>
    <row r="327" spans="1:5" x14ac:dyDescent="0.35">
      <c r="A327">
        <v>1326</v>
      </c>
      <c r="B327" s="1">
        <v>44989</v>
      </c>
      <c r="C327">
        <v>5</v>
      </c>
      <c r="D327">
        <v>3</v>
      </c>
      <c r="E327">
        <v>1</v>
      </c>
    </row>
    <row r="328" spans="1:5" x14ac:dyDescent="0.35">
      <c r="A328">
        <v>1327</v>
      </c>
      <c r="B328" s="1">
        <v>45008</v>
      </c>
      <c r="C328">
        <v>5</v>
      </c>
      <c r="D328">
        <v>3</v>
      </c>
      <c r="E328">
        <v>4</v>
      </c>
    </row>
    <row r="329" spans="1:5" x14ac:dyDescent="0.35">
      <c r="A329">
        <v>1328</v>
      </c>
      <c r="B329" s="1">
        <v>44872</v>
      </c>
      <c r="C329">
        <v>1</v>
      </c>
      <c r="D329">
        <v>4</v>
      </c>
      <c r="E329">
        <v>3</v>
      </c>
    </row>
    <row r="330" spans="1:5" x14ac:dyDescent="0.35">
      <c r="A330">
        <v>1329</v>
      </c>
      <c r="B330" s="1">
        <v>45069</v>
      </c>
      <c r="C330">
        <v>3</v>
      </c>
      <c r="D330">
        <v>2</v>
      </c>
      <c r="E330">
        <v>5</v>
      </c>
    </row>
    <row r="331" spans="1:5" x14ac:dyDescent="0.35">
      <c r="A331">
        <v>1330</v>
      </c>
      <c r="B331" s="1">
        <v>44829</v>
      </c>
      <c r="C331">
        <v>3</v>
      </c>
      <c r="D331">
        <v>5</v>
      </c>
      <c r="E331">
        <v>2</v>
      </c>
    </row>
    <row r="332" spans="1:5" x14ac:dyDescent="0.35">
      <c r="A332">
        <v>1331</v>
      </c>
      <c r="B332" s="1">
        <v>45062</v>
      </c>
      <c r="C332">
        <v>3</v>
      </c>
      <c r="D332">
        <v>2</v>
      </c>
      <c r="E332">
        <v>5</v>
      </c>
    </row>
    <row r="333" spans="1:5" x14ac:dyDescent="0.35">
      <c r="A333">
        <v>1332</v>
      </c>
      <c r="B333" s="1">
        <v>45029</v>
      </c>
      <c r="C333">
        <v>1</v>
      </c>
      <c r="D333">
        <v>2</v>
      </c>
      <c r="E333">
        <v>5</v>
      </c>
    </row>
    <row r="334" spans="1:5" x14ac:dyDescent="0.35">
      <c r="A334">
        <v>1333</v>
      </c>
      <c r="B334" s="1">
        <v>44955</v>
      </c>
      <c r="C334">
        <v>3</v>
      </c>
      <c r="D334">
        <v>4</v>
      </c>
      <c r="E334">
        <v>5</v>
      </c>
    </row>
    <row r="335" spans="1:5" x14ac:dyDescent="0.35">
      <c r="A335">
        <v>1334</v>
      </c>
      <c r="B335" s="1">
        <v>44916</v>
      </c>
      <c r="C335">
        <v>1</v>
      </c>
      <c r="D335">
        <v>3</v>
      </c>
      <c r="E335">
        <v>1</v>
      </c>
    </row>
    <row r="336" spans="1:5" x14ac:dyDescent="0.35">
      <c r="A336">
        <v>1335</v>
      </c>
      <c r="B336" s="1">
        <v>44843</v>
      </c>
      <c r="C336">
        <v>4</v>
      </c>
      <c r="D336">
        <v>5</v>
      </c>
      <c r="E336">
        <v>5</v>
      </c>
    </row>
    <row r="337" spans="1:5" x14ac:dyDescent="0.35">
      <c r="A337">
        <v>1336</v>
      </c>
      <c r="B337" s="1">
        <v>44994</v>
      </c>
      <c r="C337">
        <v>5</v>
      </c>
      <c r="D337">
        <v>1</v>
      </c>
      <c r="E337">
        <v>4</v>
      </c>
    </row>
    <row r="338" spans="1:5" x14ac:dyDescent="0.35">
      <c r="A338">
        <v>1337</v>
      </c>
      <c r="B338" s="1">
        <v>44866</v>
      </c>
      <c r="C338">
        <v>3</v>
      </c>
      <c r="D338">
        <v>3</v>
      </c>
      <c r="E338">
        <v>4</v>
      </c>
    </row>
    <row r="339" spans="1:5" x14ac:dyDescent="0.35">
      <c r="A339">
        <v>1338</v>
      </c>
      <c r="B339" s="1">
        <v>44854</v>
      </c>
      <c r="C339">
        <v>1</v>
      </c>
      <c r="D339">
        <v>1</v>
      </c>
      <c r="E339">
        <v>1</v>
      </c>
    </row>
    <row r="340" spans="1:5" x14ac:dyDescent="0.35">
      <c r="A340">
        <v>1339</v>
      </c>
      <c r="B340" s="1">
        <v>44897</v>
      </c>
      <c r="C340">
        <v>1</v>
      </c>
      <c r="D340">
        <v>3</v>
      </c>
      <c r="E340">
        <v>2</v>
      </c>
    </row>
    <row r="341" spans="1:5" x14ac:dyDescent="0.35">
      <c r="A341">
        <v>1340</v>
      </c>
      <c r="B341" s="1">
        <v>45074</v>
      </c>
      <c r="C341">
        <v>5</v>
      </c>
      <c r="D341">
        <v>4</v>
      </c>
      <c r="E341">
        <v>4</v>
      </c>
    </row>
    <row r="342" spans="1:5" x14ac:dyDescent="0.35">
      <c r="A342">
        <v>1341</v>
      </c>
      <c r="B342" s="1">
        <v>45061</v>
      </c>
      <c r="C342">
        <v>1</v>
      </c>
      <c r="D342">
        <v>3</v>
      </c>
      <c r="E342">
        <v>4</v>
      </c>
    </row>
    <row r="343" spans="1:5" x14ac:dyDescent="0.35">
      <c r="A343">
        <v>1342</v>
      </c>
      <c r="B343" s="1">
        <v>44915</v>
      </c>
      <c r="C343">
        <v>3</v>
      </c>
      <c r="D343">
        <v>2</v>
      </c>
      <c r="E343">
        <v>2</v>
      </c>
    </row>
    <row r="344" spans="1:5" x14ac:dyDescent="0.35">
      <c r="A344">
        <v>1343</v>
      </c>
      <c r="B344" s="1">
        <v>44811</v>
      </c>
      <c r="C344">
        <v>1</v>
      </c>
      <c r="D344">
        <v>2</v>
      </c>
      <c r="E344">
        <v>3</v>
      </c>
    </row>
    <row r="345" spans="1:5" x14ac:dyDescent="0.35">
      <c r="A345">
        <v>1344</v>
      </c>
      <c r="B345" s="1">
        <v>44796</v>
      </c>
      <c r="C345">
        <v>1</v>
      </c>
      <c r="D345">
        <v>4</v>
      </c>
      <c r="E345">
        <v>5</v>
      </c>
    </row>
    <row r="346" spans="1:5" x14ac:dyDescent="0.35">
      <c r="A346">
        <v>1345</v>
      </c>
      <c r="B346" s="1">
        <v>44801</v>
      </c>
      <c r="C346">
        <v>2</v>
      </c>
      <c r="D346">
        <v>4</v>
      </c>
      <c r="E346">
        <v>4</v>
      </c>
    </row>
    <row r="347" spans="1:5" x14ac:dyDescent="0.35">
      <c r="A347">
        <v>1346</v>
      </c>
      <c r="B347" s="1">
        <v>45044</v>
      </c>
      <c r="C347">
        <v>4</v>
      </c>
      <c r="D347">
        <v>2</v>
      </c>
      <c r="E347">
        <v>3</v>
      </c>
    </row>
    <row r="348" spans="1:5" x14ac:dyDescent="0.35">
      <c r="A348">
        <v>1347</v>
      </c>
      <c r="B348" s="1">
        <v>44985</v>
      </c>
      <c r="C348">
        <v>4</v>
      </c>
      <c r="D348">
        <v>3</v>
      </c>
      <c r="E348">
        <v>1</v>
      </c>
    </row>
    <row r="349" spans="1:5" x14ac:dyDescent="0.35">
      <c r="A349">
        <v>1348</v>
      </c>
      <c r="B349" s="1">
        <v>44866</v>
      </c>
      <c r="C349">
        <v>2</v>
      </c>
      <c r="D349">
        <v>2</v>
      </c>
      <c r="E349">
        <v>4</v>
      </c>
    </row>
    <row r="350" spans="1:5" x14ac:dyDescent="0.35">
      <c r="A350">
        <v>1349</v>
      </c>
      <c r="B350" s="1">
        <v>45037</v>
      </c>
      <c r="C350">
        <v>1</v>
      </c>
      <c r="D350">
        <v>2</v>
      </c>
      <c r="E350">
        <v>3</v>
      </c>
    </row>
    <row r="351" spans="1:5" x14ac:dyDescent="0.35">
      <c r="A351">
        <v>1350</v>
      </c>
      <c r="B351" s="1">
        <v>44990</v>
      </c>
      <c r="C351">
        <v>3</v>
      </c>
      <c r="D351">
        <v>4</v>
      </c>
      <c r="E351">
        <v>5</v>
      </c>
    </row>
    <row r="352" spans="1:5" x14ac:dyDescent="0.35">
      <c r="A352">
        <v>1351</v>
      </c>
      <c r="B352" s="1">
        <v>44944</v>
      </c>
      <c r="C352">
        <v>4</v>
      </c>
      <c r="D352">
        <v>1</v>
      </c>
      <c r="E352">
        <v>5</v>
      </c>
    </row>
    <row r="353" spans="1:5" x14ac:dyDescent="0.35">
      <c r="A353">
        <v>1352</v>
      </c>
      <c r="B353" s="1">
        <v>45080</v>
      </c>
      <c r="C353">
        <v>4</v>
      </c>
      <c r="D353">
        <v>2</v>
      </c>
      <c r="E353">
        <v>1</v>
      </c>
    </row>
    <row r="354" spans="1:5" x14ac:dyDescent="0.35">
      <c r="A354">
        <v>1353</v>
      </c>
      <c r="B354" s="1">
        <v>44845</v>
      </c>
      <c r="C354">
        <v>5</v>
      </c>
      <c r="D354">
        <v>1</v>
      </c>
      <c r="E354">
        <v>5</v>
      </c>
    </row>
    <row r="355" spans="1:5" x14ac:dyDescent="0.35">
      <c r="A355">
        <v>1354</v>
      </c>
      <c r="B355" s="1">
        <v>45098</v>
      </c>
      <c r="C355">
        <v>4</v>
      </c>
      <c r="D355">
        <v>4</v>
      </c>
      <c r="E355">
        <v>2</v>
      </c>
    </row>
    <row r="356" spans="1:5" x14ac:dyDescent="0.35">
      <c r="A356">
        <v>1355</v>
      </c>
      <c r="B356" s="1">
        <v>44954</v>
      </c>
      <c r="C356">
        <v>2</v>
      </c>
      <c r="D356">
        <v>2</v>
      </c>
      <c r="E356">
        <v>3</v>
      </c>
    </row>
    <row r="357" spans="1:5" x14ac:dyDescent="0.35">
      <c r="A357">
        <v>1356</v>
      </c>
      <c r="B357" s="1">
        <v>44787</v>
      </c>
      <c r="C357">
        <v>1</v>
      </c>
      <c r="D357">
        <v>1</v>
      </c>
      <c r="E357">
        <v>1</v>
      </c>
    </row>
    <row r="358" spans="1:5" x14ac:dyDescent="0.35">
      <c r="A358">
        <v>1357</v>
      </c>
      <c r="B358" s="1">
        <v>44956</v>
      </c>
      <c r="C358">
        <v>1</v>
      </c>
      <c r="D358">
        <v>4</v>
      </c>
      <c r="E358">
        <v>3</v>
      </c>
    </row>
    <row r="359" spans="1:5" x14ac:dyDescent="0.35">
      <c r="A359">
        <v>1358</v>
      </c>
      <c r="B359" s="1">
        <v>44982</v>
      </c>
      <c r="C359">
        <v>1</v>
      </c>
      <c r="D359">
        <v>2</v>
      </c>
      <c r="E359">
        <v>5</v>
      </c>
    </row>
    <row r="360" spans="1:5" x14ac:dyDescent="0.35">
      <c r="A360">
        <v>1359</v>
      </c>
      <c r="B360" s="1">
        <v>44935</v>
      </c>
      <c r="C360">
        <v>4</v>
      </c>
      <c r="D360">
        <v>5</v>
      </c>
      <c r="E360">
        <v>1</v>
      </c>
    </row>
    <row r="361" spans="1:5" x14ac:dyDescent="0.35">
      <c r="A361">
        <v>1360</v>
      </c>
      <c r="B361" s="1">
        <v>45016</v>
      </c>
      <c r="C361">
        <v>5</v>
      </c>
      <c r="D361">
        <v>2</v>
      </c>
      <c r="E361">
        <v>1</v>
      </c>
    </row>
    <row r="362" spans="1:5" x14ac:dyDescent="0.35">
      <c r="A362">
        <v>1361</v>
      </c>
      <c r="B362" s="1">
        <v>45015</v>
      </c>
      <c r="C362">
        <v>1</v>
      </c>
      <c r="D362">
        <v>3</v>
      </c>
      <c r="E362">
        <v>2</v>
      </c>
    </row>
    <row r="363" spans="1:5" x14ac:dyDescent="0.35">
      <c r="A363">
        <v>1362</v>
      </c>
      <c r="B363" s="1">
        <v>44937</v>
      </c>
      <c r="C363">
        <v>5</v>
      </c>
      <c r="D363">
        <v>2</v>
      </c>
      <c r="E363">
        <v>5</v>
      </c>
    </row>
    <row r="364" spans="1:5" x14ac:dyDescent="0.35">
      <c r="A364">
        <v>1363</v>
      </c>
      <c r="B364" s="1">
        <v>45096</v>
      </c>
      <c r="C364">
        <v>5</v>
      </c>
      <c r="D364">
        <v>2</v>
      </c>
      <c r="E364">
        <v>2</v>
      </c>
    </row>
    <row r="365" spans="1:5" x14ac:dyDescent="0.35">
      <c r="A365">
        <v>1364</v>
      </c>
      <c r="B365" s="1">
        <v>45049</v>
      </c>
      <c r="C365">
        <v>2</v>
      </c>
      <c r="D365">
        <v>2</v>
      </c>
      <c r="E365">
        <v>4</v>
      </c>
    </row>
    <row r="366" spans="1:5" x14ac:dyDescent="0.35">
      <c r="A366">
        <v>1365</v>
      </c>
      <c r="B366" s="1">
        <v>44842</v>
      </c>
      <c r="C366">
        <v>5</v>
      </c>
      <c r="D366">
        <v>1</v>
      </c>
      <c r="E366">
        <v>2</v>
      </c>
    </row>
    <row r="367" spans="1:5" x14ac:dyDescent="0.35">
      <c r="A367">
        <v>1366</v>
      </c>
      <c r="B367" s="1">
        <v>44790</v>
      </c>
      <c r="C367">
        <v>1</v>
      </c>
      <c r="D367">
        <v>4</v>
      </c>
      <c r="E367">
        <v>2</v>
      </c>
    </row>
    <row r="368" spans="1:5" x14ac:dyDescent="0.35">
      <c r="A368">
        <v>1367</v>
      </c>
      <c r="B368" s="1">
        <v>45127</v>
      </c>
      <c r="C368">
        <v>1</v>
      </c>
      <c r="D368">
        <v>4</v>
      </c>
      <c r="E368">
        <v>3</v>
      </c>
    </row>
    <row r="369" spans="1:5" x14ac:dyDescent="0.35">
      <c r="A369">
        <v>1368</v>
      </c>
      <c r="B369" s="1">
        <v>44838</v>
      </c>
      <c r="C369">
        <v>2</v>
      </c>
      <c r="D369">
        <v>2</v>
      </c>
      <c r="E369">
        <v>2</v>
      </c>
    </row>
    <row r="370" spans="1:5" x14ac:dyDescent="0.35">
      <c r="A370">
        <v>1369</v>
      </c>
      <c r="B370" s="1">
        <v>44993</v>
      </c>
      <c r="C370">
        <v>2</v>
      </c>
      <c r="D370">
        <v>4</v>
      </c>
      <c r="E370">
        <v>3</v>
      </c>
    </row>
    <row r="371" spans="1:5" x14ac:dyDescent="0.35">
      <c r="A371">
        <v>1370</v>
      </c>
      <c r="B371" s="1">
        <v>45126</v>
      </c>
      <c r="C371">
        <v>1</v>
      </c>
      <c r="D371">
        <v>2</v>
      </c>
      <c r="E371">
        <v>1</v>
      </c>
    </row>
    <row r="372" spans="1:5" x14ac:dyDescent="0.35">
      <c r="A372">
        <v>1371</v>
      </c>
      <c r="B372" s="1">
        <v>45065</v>
      </c>
      <c r="C372">
        <v>1</v>
      </c>
      <c r="D372">
        <v>1</v>
      </c>
      <c r="E372">
        <v>2</v>
      </c>
    </row>
    <row r="373" spans="1:5" x14ac:dyDescent="0.35">
      <c r="A373">
        <v>1372</v>
      </c>
      <c r="B373" s="1">
        <v>45137</v>
      </c>
      <c r="C373">
        <v>3</v>
      </c>
      <c r="D373">
        <v>1</v>
      </c>
      <c r="E373">
        <v>4</v>
      </c>
    </row>
    <row r="374" spans="1:5" x14ac:dyDescent="0.35">
      <c r="A374">
        <v>1373</v>
      </c>
      <c r="B374" s="1">
        <v>45089</v>
      </c>
      <c r="C374">
        <v>1</v>
      </c>
      <c r="D374">
        <v>2</v>
      </c>
      <c r="E374">
        <v>5</v>
      </c>
    </row>
    <row r="375" spans="1:5" x14ac:dyDescent="0.35">
      <c r="A375">
        <v>1374</v>
      </c>
      <c r="B375" s="1">
        <v>44965</v>
      </c>
      <c r="C375">
        <v>5</v>
      </c>
      <c r="D375">
        <v>5</v>
      </c>
      <c r="E375">
        <v>4</v>
      </c>
    </row>
    <row r="376" spans="1:5" x14ac:dyDescent="0.35">
      <c r="A376">
        <v>1375</v>
      </c>
      <c r="B376" s="1">
        <v>44832</v>
      </c>
      <c r="C376">
        <v>1</v>
      </c>
      <c r="D376">
        <v>3</v>
      </c>
      <c r="E376">
        <v>2</v>
      </c>
    </row>
    <row r="377" spans="1:5" x14ac:dyDescent="0.35">
      <c r="A377">
        <v>1376</v>
      </c>
      <c r="B377" s="1">
        <v>45089</v>
      </c>
      <c r="C377">
        <v>4</v>
      </c>
      <c r="D377">
        <v>3</v>
      </c>
      <c r="E377">
        <v>5</v>
      </c>
    </row>
    <row r="378" spans="1:5" x14ac:dyDescent="0.35">
      <c r="A378">
        <v>1377</v>
      </c>
      <c r="B378" s="1">
        <v>44990</v>
      </c>
      <c r="C378">
        <v>5</v>
      </c>
      <c r="D378">
        <v>5</v>
      </c>
      <c r="E378">
        <v>4</v>
      </c>
    </row>
    <row r="379" spans="1:5" x14ac:dyDescent="0.35">
      <c r="A379">
        <v>1378</v>
      </c>
      <c r="B379" s="1">
        <v>44960</v>
      </c>
      <c r="C379">
        <v>1</v>
      </c>
      <c r="D379">
        <v>4</v>
      </c>
      <c r="E379">
        <v>5</v>
      </c>
    </row>
    <row r="380" spans="1:5" x14ac:dyDescent="0.35">
      <c r="A380">
        <v>1379</v>
      </c>
      <c r="B380" s="1">
        <v>44985</v>
      </c>
      <c r="C380">
        <v>5</v>
      </c>
      <c r="D380">
        <v>2</v>
      </c>
      <c r="E380">
        <v>5</v>
      </c>
    </row>
    <row r="381" spans="1:5" x14ac:dyDescent="0.35">
      <c r="A381">
        <v>1380</v>
      </c>
      <c r="B381" s="1">
        <v>44922</v>
      </c>
      <c r="C381">
        <v>1</v>
      </c>
      <c r="D381">
        <v>1</v>
      </c>
      <c r="E381">
        <v>2</v>
      </c>
    </row>
    <row r="382" spans="1:5" x14ac:dyDescent="0.35">
      <c r="A382">
        <v>1381</v>
      </c>
      <c r="B382" s="1">
        <v>45117</v>
      </c>
      <c r="C382">
        <v>2</v>
      </c>
      <c r="D382">
        <v>2</v>
      </c>
      <c r="E382">
        <v>1</v>
      </c>
    </row>
    <row r="383" spans="1:5" x14ac:dyDescent="0.35">
      <c r="A383">
        <v>1382</v>
      </c>
      <c r="B383" s="1">
        <v>44895</v>
      </c>
      <c r="C383">
        <v>2</v>
      </c>
      <c r="D383">
        <v>1</v>
      </c>
      <c r="E383">
        <v>1</v>
      </c>
    </row>
    <row r="384" spans="1:5" x14ac:dyDescent="0.35">
      <c r="A384">
        <v>1383</v>
      </c>
      <c r="B384" s="1">
        <v>44806</v>
      </c>
      <c r="C384">
        <v>4</v>
      </c>
      <c r="D384">
        <v>1</v>
      </c>
      <c r="E384">
        <v>5</v>
      </c>
    </row>
    <row r="385" spans="1:5" x14ac:dyDescent="0.35">
      <c r="A385">
        <v>1384</v>
      </c>
      <c r="B385" s="1">
        <v>45051</v>
      </c>
      <c r="C385">
        <v>2</v>
      </c>
      <c r="D385">
        <v>3</v>
      </c>
      <c r="E385">
        <v>4</v>
      </c>
    </row>
    <row r="386" spans="1:5" x14ac:dyDescent="0.35">
      <c r="A386">
        <v>1385</v>
      </c>
      <c r="B386" s="1">
        <v>44815</v>
      </c>
      <c r="C386">
        <v>3</v>
      </c>
      <c r="D386">
        <v>1</v>
      </c>
      <c r="E386">
        <v>3</v>
      </c>
    </row>
    <row r="387" spans="1:5" x14ac:dyDescent="0.35">
      <c r="A387">
        <v>1386</v>
      </c>
      <c r="B387" s="1">
        <v>45003</v>
      </c>
      <c r="C387">
        <v>2</v>
      </c>
      <c r="D387">
        <v>4</v>
      </c>
      <c r="E387">
        <v>5</v>
      </c>
    </row>
    <row r="388" spans="1:5" x14ac:dyDescent="0.35">
      <c r="A388">
        <v>1387</v>
      </c>
      <c r="B388" s="1">
        <v>45014</v>
      </c>
      <c r="C388">
        <v>5</v>
      </c>
      <c r="D388">
        <v>1</v>
      </c>
      <c r="E388">
        <v>2</v>
      </c>
    </row>
    <row r="389" spans="1:5" x14ac:dyDescent="0.35">
      <c r="A389">
        <v>1388</v>
      </c>
      <c r="B389" s="1">
        <v>45122</v>
      </c>
      <c r="C389">
        <v>5</v>
      </c>
      <c r="D389">
        <v>2</v>
      </c>
      <c r="E389">
        <v>4</v>
      </c>
    </row>
    <row r="390" spans="1:5" x14ac:dyDescent="0.35">
      <c r="A390">
        <v>1389</v>
      </c>
      <c r="B390" s="1">
        <v>44982</v>
      </c>
      <c r="C390">
        <v>4</v>
      </c>
      <c r="D390">
        <v>4</v>
      </c>
      <c r="E390">
        <v>3</v>
      </c>
    </row>
    <row r="391" spans="1:5" x14ac:dyDescent="0.35">
      <c r="A391">
        <v>1390</v>
      </c>
      <c r="B391" s="1">
        <v>44949</v>
      </c>
      <c r="C391">
        <v>2</v>
      </c>
      <c r="D391">
        <v>3</v>
      </c>
      <c r="E391">
        <v>4</v>
      </c>
    </row>
    <row r="392" spans="1:5" x14ac:dyDescent="0.35">
      <c r="A392">
        <v>1391</v>
      </c>
      <c r="B392" s="1">
        <v>44784</v>
      </c>
      <c r="C392">
        <v>4</v>
      </c>
      <c r="D392">
        <v>1</v>
      </c>
      <c r="E392">
        <v>1</v>
      </c>
    </row>
    <row r="393" spans="1:5" x14ac:dyDescent="0.35">
      <c r="A393">
        <v>1392</v>
      </c>
      <c r="B393" s="1">
        <v>44823</v>
      </c>
      <c r="C393">
        <v>4</v>
      </c>
      <c r="D393">
        <v>4</v>
      </c>
      <c r="E393">
        <v>3</v>
      </c>
    </row>
    <row r="394" spans="1:5" x14ac:dyDescent="0.35">
      <c r="A394">
        <v>1393</v>
      </c>
      <c r="B394" s="1">
        <v>45094</v>
      </c>
      <c r="C394">
        <v>4</v>
      </c>
      <c r="D394">
        <v>4</v>
      </c>
      <c r="E394">
        <v>4</v>
      </c>
    </row>
    <row r="395" spans="1:5" x14ac:dyDescent="0.35">
      <c r="A395">
        <v>1394</v>
      </c>
      <c r="B395" s="1">
        <v>45114</v>
      </c>
      <c r="C395">
        <v>1</v>
      </c>
      <c r="D395">
        <v>2</v>
      </c>
      <c r="E395">
        <v>2</v>
      </c>
    </row>
    <row r="396" spans="1:5" x14ac:dyDescent="0.35">
      <c r="A396">
        <v>1395</v>
      </c>
      <c r="B396" s="1">
        <v>45077</v>
      </c>
      <c r="C396">
        <v>4</v>
      </c>
      <c r="D396">
        <v>1</v>
      </c>
      <c r="E396">
        <v>2</v>
      </c>
    </row>
    <row r="397" spans="1:5" x14ac:dyDescent="0.35">
      <c r="A397">
        <v>1396</v>
      </c>
      <c r="B397" s="1">
        <v>45114</v>
      </c>
      <c r="C397">
        <v>2</v>
      </c>
      <c r="D397">
        <v>1</v>
      </c>
      <c r="E397">
        <v>3</v>
      </c>
    </row>
    <row r="398" spans="1:5" x14ac:dyDescent="0.35">
      <c r="A398">
        <v>1397</v>
      </c>
      <c r="B398" s="1">
        <v>45016</v>
      </c>
      <c r="C398">
        <v>3</v>
      </c>
      <c r="D398">
        <v>2</v>
      </c>
      <c r="E398">
        <v>3</v>
      </c>
    </row>
    <row r="399" spans="1:5" x14ac:dyDescent="0.35">
      <c r="A399">
        <v>1398</v>
      </c>
      <c r="B399" s="1">
        <v>45023</v>
      </c>
      <c r="C399">
        <v>1</v>
      </c>
      <c r="D399">
        <v>1</v>
      </c>
      <c r="E399">
        <v>1</v>
      </c>
    </row>
    <row r="400" spans="1:5" x14ac:dyDescent="0.35">
      <c r="A400">
        <v>1399</v>
      </c>
      <c r="B400" s="1">
        <v>44992</v>
      </c>
      <c r="C400">
        <v>1</v>
      </c>
      <c r="D400">
        <v>4</v>
      </c>
      <c r="E400">
        <v>4</v>
      </c>
    </row>
    <row r="401" spans="1:5" x14ac:dyDescent="0.35">
      <c r="A401">
        <v>1400</v>
      </c>
      <c r="B401" s="1">
        <v>45063</v>
      </c>
      <c r="C401">
        <v>2</v>
      </c>
      <c r="D401">
        <v>3</v>
      </c>
      <c r="E401">
        <v>3</v>
      </c>
    </row>
    <row r="402" spans="1:5" x14ac:dyDescent="0.35">
      <c r="A402">
        <v>1401</v>
      </c>
      <c r="B402" s="1">
        <v>44869</v>
      </c>
      <c r="C402">
        <v>2</v>
      </c>
      <c r="D402">
        <v>5</v>
      </c>
      <c r="E402">
        <v>3</v>
      </c>
    </row>
    <row r="403" spans="1:5" x14ac:dyDescent="0.35">
      <c r="A403">
        <v>1402</v>
      </c>
      <c r="B403" s="1">
        <v>45120</v>
      </c>
      <c r="C403">
        <v>2</v>
      </c>
      <c r="D403">
        <v>4</v>
      </c>
      <c r="E403">
        <v>4</v>
      </c>
    </row>
    <row r="404" spans="1:5" x14ac:dyDescent="0.35">
      <c r="A404">
        <v>1403</v>
      </c>
      <c r="B404" s="1">
        <v>44920</v>
      </c>
      <c r="C404">
        <v>1</v>
      </c>
      <c r="D404">
        <v>3</v>
      </c>
      <c r="E404">
        <v>2</v>
      </c>
    </row>
    <row r="405" spans="1:5" x14ac:dyDescent="0.35">
      <c r="A405">
        <v>1404</v>
      </c>
      <c r="B405" s="1">
        <v>44975</v>
      </c>
      <c r="C405">
        <v>1</v>
      </c>
      <c r="D405">
        <v>2</v>
      </c>
      <c r="E405">
        <v>2</v>
      </c>
    </row>
    <row r="406" spans="1:5" x14ac:dyDescent="0.35">
      <c r="A406">
        <v>1405</v>
      </c>
      <c r="B406" s="1">
        <v>45045</v>
      </c>
      <c r="C406">
        <v>3</v>
      </c>
      <c r="D406">
        <v>3</v>
      </c>
      <c r="E406">
        <v>3</v>
      </c>
    </row>
    <row r="407" spans="1:5" x14ac:dyDescent="0.35">
      <c r="A407">
        <v>1406</v>
      </c>
      <c r="B407" s="1">
        <v>45061</v>
      </c>
      <c r="C407">
        <v>4</v>
      </c>
      <c r="D407">
        <v>1</v>
      </c>
      <c r="E407">
        <v>5</v>
      </c>
    </row>
    <row r="408" spans="1:5" x14ac:dyDescent="0.35">
      <c r="A408">
        <v>1407</v>
      </c>
      <c r="B408" s="1">
        <v>44973</v>
      </c>
      <c r="C408">
        <v>3</v>
      </c>
      <c r="D408">
        <v>3</v>
      </c>
      <c r="E408">
        <v>1</v>
      </c>
    </row>
    <row r="409" spans="1:5" x14ac:dyDescent="0.35">
      <c r="A409">
        <v>1408</v>
      </c>
      <c r="B409" s="1">
        <v>45084</v>
      </c>
      <c r="C409">
        <v>3</v>
      </c>
      <c r="D409">
        <v>3</v>
      </c>
      <c r="E409">
        <v>3</v>
      </c>
    </row>
    <row r="410" spans="1:5" x14ac:dyDescent="0.35">
      <c r="A410">
        <v>1409</v>
      </c>
      <c r="B410" s="1">
        <v>45063</v>
      </c>
      <c r="C410">
        <v>2</v>
      </c>
      <c r="D410">
        <v>2</v>
      </c>
      <c r="E410">
        <v>1</v>
      </c>
    </row>
    <row r="411" spans="1:5" x14ac:dyDescent="0.35">
      <c r="A411">
        <v>1410</v>
      </c>
      <c r="B411" s="1">
        <v>45018</v>
      </c>
      <c r="C411">
        <v>2</v>
      </c>
      <c r="D411">
        <v>2</v>
      </c>
      <c r="E411">
        <v>4</v>
      </c>
    </row>
    <row r="412" spans="1:5" x14ac:dyDescent="0.35">
      <c r="A412">
        <v>1411</v>
      </c>
      <c r="B412" s="1">
        <v>45102</v>
      </c>
      <c r="C412">
        <v>5</v>
      </c>
      <c r="D412">
        <v>4</v>
      </c>
      <c r="E412">
        <v>5</v>
      </c>
    </row>
    <row r="413" spans="1:5" x14ac:dyDescent="0.35">
      <c r="A413">
        <v>1412</v>
      </c>
      <c r="B413" s="1">
        <v>45093</v>
      </c>
      <c r="C413">
        <v>4</v>
      </c>
      <c r="D413">
        <v>3</v>
      </c>
      <c r="E413">
        <v>5</v>
      </c>
    </row>
    <row r="414" spans="1:5" x14ac:dyDescent="0.35">
      <c r="A414">
        <v>1413</v>
      </c>
      <c r="B414" s="1">
        <v>44865</v>
      </c>
      <c r="C414">
        <v>4</v>
      </c>
      <c r="D414">
        <v>3</v>
      </c>
      <c r="E414">
        <v>2</v>
      </c>
    </row>
    <row r="415" spans="1:5" x14ac:dyDescent="0.35">
      <c r="A415">
        <v>1414</v>
      </c>
      <c r="B415" s="1">
        <v>44786</v>
      </c>
      <c r="C415">
        <v>1</v>
      </c>
      <c r="D415">
        <v>4</v>
      </c>
      <c r="E415">
        <v>4</v>
      </c>
    </row>
    <row r="416" spans="1:5" x14ac:dyDescent="0.35">
      <c r="A416">
        <v>1415</v>
      </c>
      <c r="B416" s="1">
        <v>44820</v>
      </c>
      <c r="C416">
        <v>2</v>
      </c>
      <c r="D416">
        <v>2</v>
      </c>
      <c r="E416">
        <v>1</v>
      </c>
    </row>
    <row r="417" spans="1:5" x14ac:dyDescent="0.35">
      <c r="A417">
        <v>1416</v>
      </c>
      <c r="B417" s="1">
        <v>45057</v>
      </c>
      <c r="C417">
        <v>5</v>
      </c>
      <c r="D417">
        <v>4</v>
      </c>
      <c r="E417">
        <v>3</v>
      </c>
    </row>
    <row r="418" spans="1:5" x14ac:dyDescent="0.35">
      <c r="A418">
        <v>1417</v>
      </c>
      <c r="B418" s="1">
        <v>44926</v>
      </c>
      <c r="C418">
        <v>3</v>
      </c>
      <c r="D418">
        <v>5</v>
      </c>
      <c r="E418">
        <v>2</v>
      </c>
    </row>
    <row r="419" spans="1:5" x14ac:dyDescent="0.35">
      <c r="A419">
        <v>1418</v>
      </c>
      <c r="B419" s="1">
        <v>44890</v>
      </c>
      <c r="C419">
        <v>2</v>
      </c>
      <c r="D419">
        <v>1</v>
      </c>
      <c r="E419">
        <v>3</v>
      </c>
    </row>
    <row r="420" spans="1:5" x14ac:dyDescent="0.35">
      <c r="A420">
        <v>1419</v>
      </c>
      <c r="B420" s="1">
        <v>44968</v>
      </c>
      <c r="C420">
        <v>4</v>
      </c>
      <c r="D420">
        <v>2</v>
      </c>
      <c r="E420">
        <v>1</v>
      </c>
    </row>
    <row r="421" spans="1:5" x14ac:dyDescent="0.35">
      <c r="A421">
        <v>1420</v>
      </c>
      <c r="B421" s="1">
        <v>45089</v>
      </c>
      <c r="C421">
        <v>1</v>
      </c>
      <c r="D421">
        <v>2</v>
      </c>
      <c r="E421">
        <v>4</v>
      </c>
    </row>
    <row r="422" spans="1:5" x14ac:dyDescent="0.35">
      <c r="A422">
        <v>1421</v>
      </c>
      <c r="B422" s="1">
        <v>44807</v>
      </c>
      <c r="C422">
        <v>3</v>
      </c>
      <c r="D422">
        <v>5</v>
      </c>
      <c r="E422">
        <v>5</v>
      </c>
    </row>
    <row r="423" spans="1:5" x14ac:dyDescent="0.35">
      <c r="A423">
        <v>1422</v>
      </c>
      <c r="B423" s="1">
        <v>45026</v>
      </c>
      <c r="C423">
        <v>1</v>
      </c>
      <c r="D423">
        <v>5</v>
      </c>
      <c r="E423">
        <v>2</v>
      </c>
    </row>
    <row r="424" spans="1:5" x14ac:dyDescent="0.35">
      <c r="A424">
        <v>1423</v>
      </c>
      <c r="B424" s="1">
        <v>45008</v>
      </c>
      <c r="C424">
        <v>2</v>
      </c>
      <c r="D424">
        <v>5</v>
      </c>
      <c r="E424">
        <v>5</v>
      </c>
    </row>
    <row r="425" spans="1:5" x14ac:dyDescent="0.35">
      <c r="A425">
        <v>1424</v>
      </c>
      <c r="B425" s="1">
        <v>44807</v>
      </c>
      <c r="C425">
        <v>4</v>
      </c>
      <c r="D425">
        <v>4</v>
      </c>
      <c r="E425">
        <v>5</v>
      </c>
    </row>
    <row r="426" spans="1:5" x14ac:dyDescent="0.35">
      <c r="A426">
        <v>1425</v>
      </c>
      <c r="B426" s="1">
        <v>44810</v>
      </c>
      <c r="C426">
        <v>2</v>
      </c>
      <c r="D426">
        <v>3</v>
      </c>
      <c r="E426">
        <v>1</v>
      </c>
    </row>
    <row r="427" spans="1:5" x14ac:dyDescent="0.35">
      <c r="A427">
        <v>1426</v>
      </c>
      <c r="B427" s="1">
        <v>45118</v>
      </c>
      <c r="C427">
        <v>4</v>
      </c>
      <c r="D427">
        <v>5</v>
      </c>
      <c r="E427">
        <v>5</v>
      </c>
    </row>
    <row r="428" spans="1:5" x14ac:dyDescent="0.35">
      <c r="A428">
        <v>1427</v>
      </c>
      <c r="B428" s="1">
        <v>44966</v>
      </c>
      <c r="C428">
        <v>1</v>
      </c>
      <c r="D428">
        <v>2</v>
      </c>
      <c r="E428">
        <v>3</v>
      </c>
    </row>
    <row r="429" spans="1:5" x14ac:dyDescent="0.35">
      <c r="A429">
        <v>1428</v>
      </c>
      <c r="B429" s="1">
        <v>45081</v>
      </c>
      <c r="C429">
        <v>3</v>
      </c>
      <c r="D429">
        <v>5</v>
      </c>
      <c r="E429">
        <v>2</v>
      </c>
    </row>
    <row r="430" spans="1:5" x14ac:dyDescent="0.35">
      <c r="A430">
        <v>1429</v>
      </c>
      <c r="B430" s="1">
        <v>45008</v>
      </c>
      <c r="C430">
        <v>1</v>
      </c>
      <c r="D430">
        <v>4</v>
      </c>
      <c r="E430">
        <v>3</v>
      </c>
    </row>
    <row r="431" spans="1:5" x14ac:dyDescent="0.35">
      <c r="A431">
        <v>1430</v>
      </c>
      <c r="B431" s="1">
        <v>44819</v>
      </c>
      <c r="C431">
        <v>2</v>
      </c>
      <c r="D431">
        <v>2</v>
      </c>
      <c r="E431">
        <v>2</v>
      </c>
    </row>
    <row r="432" spans="1:5" x14ac:dyDescent="0.35">
      <c r="A432">
        <v>1431</v>
      </c>
      <c r="B432" s="1">
        <v>44862</v>
      </c>
      <c r="C432">
        <v>2</v>
      </c>
      <c r="D432">
        <v>1</v>
      </c>
      <c r="E432">
        <v>1</v>
      </c>
    </row>
    <row r="433" spans="1:5" x14ac:dyDescent="0.35">
      <c r="A433">
        <v>1432</v>
      </c>
      <c r="B433" s="1">
        <v>44847</v>
      </c>
      <c r="C433">
        <v>4</v>
      </c>
      <c r="D433">
        <v>3</v>
      </c>
      <c r="E433">
        <v>4</v>
      </c>
    </row>
    <row r="434" spans="1:5" x14ac:dyDescent="0.35">
      <c r="A434">
        <v>1433</v>
      </c>
      <c r="B434" s="1">
        <v>44779</v>
      </c>
      <c r="C434">
        <v>5</v>
      </c>
      <c r="D434">
        <v>1</v>
      </c>
      <c r="E434">
        <v>3</v>
      </c>
    </row>
    <row r="435" spans="1:5" x14ac:dyDescent="0.35">
      <c r="A435">
        <v>1434</v>
      </c>
      <c r="B435" s="1">
        <v>44855</v>
      </c>
      <c r="C435">
        <v>1</v>
      </c>
      <c r="D435">
        <v>2</v>
      </c>
      <c r="E435">
        <v>3</v>
      </c>
    </row>
    <row r="436" spans="1:5" x14ac:dyDescent="0.35">
      <c r="A436">
        <v>1435</v>
      </c>
      <c r="B436" s="1">
        <v>45008</v>
      </c>
      <c r="C436">
        <v>4</v>
      </c>
      <c r="D436">
        <v>2</v>
      </c>
      <c r="E436">
        <v>3</v>
      </c>
    </row>
    <row r="437" spans="1:5" x14ac:dyDescent="0.35">
      <c r="A437">
        <v>1436</v>
      </c>
      <c r="B437" s="1">
        <v>45116</v>
      </c>
      <c r="C437">
        <v>1</v>
      </c>
      <c r="D437">
        <v>2</v>
      </c>
      <c r="E437">
        <v>2</v>
      </c>
    </row>
    <row r="438" spans="1:5" x14ac:dyDescent="0.35">
      <c r="A438">
        <v>1437</v>
      </c>
      <c r="B438" s="1">
        <v>44932</v>
      </c>
      <c r="C438">
        <v>4</v>
      </c>
      <c r="D438">
        <v>5</v>
      </c>
      <c r="E438">
        <v>5</v>
      </c>
    </row>
    <row r="439" spans="1:5" x14ac:dyDescent="0.35">
      <c r="A439">
        <v>1438</v>
      </c>
      <c r="B439" s="1">
        <v>44947</v>
      </c>
      <c r="C439">
        <v>1</v>
      </c>
      <c r="D439">
        <v>4</v>
      </c>
      <c r="E439">
        <v>1</v>
      </c>
    </row>
    <row r="440" spans="1:5" x14ac:dyDescent="0.35">
      <c r="A440">
        <v>1439</v>
      </c>
      <c r="B440" s="1">
        <v>44894</v>
      </c>
      <c r="C440">
        <v>3</v>
      </c>
      <c r="D440">
        <v>1</v>
      </c>
      <c r="E440">
        <v>3</v>
      </c>
    </row>
    <row r="441" spans="1:5" x14ac:dyDescent="0.35">
      <c r="A441">
        <v>1440</v>
      </c>
      <c r="B441" s="1">
        <v>44867</v>
      </c>
      <c r="C441">
        <v>3</v>
      </c>
      <c r="D441">
        <v>1</v>
      </c>
      <c r="E441">
        <v>4</v>
      </c>
    </row>
    <row r="442" spans="1:5" x14ac:dyDescent="0.35">
      <c r="A442">
        <v>1441</v>
      </c>
      <c r="B442" s="1">
        <v>45023</v>
      </c>
      <c r="C442">
        <v>1</v>
      </c>
      <c r="D442">
        <v>1</v>
      </c>
      <c r="E442">
        <v>5</v>
      </c>
    </row>
    <row r="443" spans="1:5" x14ac:dyDescent="0.35">
      <c r="A443">
        <v>1442</v>
      </c>
      <c r="B443" s="1">
        <v>44937</v>
      </c>
      <c r="C443">
        <v>2</v>
      </c>
      <c r="D443">
        <v>4</v>
      </c>
      <c r="E443">
        <v>2</v>
      </c>
    </row>
    <row r="444" spans="1:5" x14ac:dyDescent="0.35">
      <c r="A444">
        <v>1443</v>
      </c>
      <c r="B444" s="1">
        <v>45089</v>
      </c>
      <c r="C444">
        <v>5</v>
      </c>
      <c r="D444">
        <v>2</v>
      </c>
      <c r="E444">
        <v>3</v>
      </c>
    </row>
    <row r="445" spans="1:5" x14ac:dyDescent="0.35">
      <c r="A445">
        <v>1444</v>
      </c>
      <c r="B445" s="1">
        <v>44916</v>
      </c>
      <c r="C445">
        <v>5</v>
      </c>
      <c r="D445">
        <v>5</v>
      </c>
      <c r="E445">
        <v>3</v>
      </c>
    </row>
    <row r="446" spans="1:5" x14ac:dyDescent="0.35">
      <c r="A446">
        <v>1445</v>
      </c>
      <c r="B446" s="1">
        <v>44882</v>
      </c>
      <c r="C446">
        <v>2</v>
      </c>
      <c r="D446">
        <v>2</v>
      </c>
      <c r="E446">
        <v>4</v>
      </c>
    </row>
    <row r="447" spans="1:5" x14ac:dyDescent="0.35">
      <c r="A447">
        <v>1446</v>
      </c>
      <c r="B447" s="1">
        <v>45092</v>
      </c>
      <c r="C447">
        <v>1</v>
      </c>
      <c r="D447">
        <v>1</v>
      </c>
      <c r="E447">
        <v>5</v>
      </c>
    </row>
    <row r="448" spans="1:5" x14ac:dyDescent="0.35">
      <c r="A448">
        <v>1447</v>
      </c>
      <c r="B448" s="1">
        <v>44790</v>
      </c>
      <c r="C448">
        <v>4</v>
      </c>
      <c r="D448">
        <v>4</v>
      </c>
      <c r="E448">
        <v>1</v>
      </c>
    </row>
    <row r="449" spans="1:5" x14ac:dyDescent="0.35">
      <c r="A449">
        <v>1448</v>
      </c>
      <c r="B449" s="1">
        <v>44857</v>
      </c>
      <c r="C449">
        <v>1</v>
      </c>
      <c r="D449">
        <v>1</v>
      </c>
      <c r="E449">
        <v>3</v>
      </c>
    </row>
    <row r="450" spans="1:5" x14ac:dyDescent="0.35">
      <c r="A450">
        <v>1449</v>
      </c>
      <c r="B450" s="1">
        <v>44784</v>
      </c>
      <c r="C450">
        <v>4</v>
      </c>
      <c r="D450">
        <v>2</v>
      </c>
      <c r="E450">
        <v>2</v>
      </c>
    </row>
    <row r="451" spans="1:5" x14ac:dyDescent="0.35">
      <c r="A451">
        <v>1450</v>
      </c>
      <c r="B451" s="1">
        <v>45038</v>
      </c>
      <c r="C451">
        <v>5</v>
      </c>
      <c r="D451">
        <v>1</v>
      </c>
      <c r="E451">
        <v>2</v>
      </c>
    </row>
    <row r="452" spans="1:5" x14ac:dyDescent="0.35">
      <c r="A452">
        <v>1451</v>
      </c>
      <c r="B452" s="1">
        <v>44922</v>
      </c>
      <c r="C452">
        <v>4</v>
      </c>
      <c r="D452">
        <v>3</v>
      </c>
      <c r="E452">
        <v>4</v>
      </c>
    </row>
    <row r="453" spans="1:5" x14ac:dyDescent="0.35">
      <c r="A453">
        <v>1452</v>
      </c>
      <c r="B453" s="1">
        <v>44787</v>
      </c>
      <c r="C453">
        <v>4</v>
      </c>
      <c r="D453">
        <v>4</v>
      </c>
      <c r="E453">
        <v>5</v>
      </c>
    </row>
    <row r="454" spans="1:5" x14ac:dyDescent="0.35">
      <c r="A454">
        <v>1453</v>
      </c>
      <c r="B454" s="1">
        <v>44816</v>
      </c>
      <c r="C454">
        <v>1</v>
      </c>
      <c r="D454">
        <v>5</v>
      </c>
      <c r="E454">
        <v>1</v>
      </c>
    </row>
    <row r="455" spans="1:5" x14ac:dyDescent="0.35">
      <c r="A455">
        <v>1454</v>
      </c>
      <c r="B455" s="1">
        <v>45135</v>
      </c>
      <c r="C455">
        <v>2</v>
      </c>
      <c r="D455">
        <v>2</v>
      </c>
      <c r="E455">
        <v>1</v>
      </c>
    </row>
    <row r="456" spans="1:5" x14ac:dyDescent="0.35">
      <c r="A456">
        <v>1455</v>
      </c>
      <c r="B456" s="1">
        <v>45111</v>
      </c>
      <c r="C456">
        <v>2</v>
      </c>
      <c r="D456">
        <v>2</v>
      </c>
      <c r="E456">
        <v>4</v>
      </c>
    </row>
    <row r="457" spans="1:5" x14ac:dyDescent="0.35">
      <c r="A457">
        <v>1456</v>
      </c>
      <c r="B457" s="1">
        <v>44804</v>
      </c>
      <c r="C457">
        <v>2</v>
      </c>
      <c r="D457">
        <v>1</v>
      </c>
      <c r="E457">
        <v>5</v>
      </c>
    </row>
    <row r="458" spans="1:5" x14ac:dyDescent="0.35">
      <c r="A458">
        <v>1457</v>
      </c>
      <c r="B458" s="1">
        <v>45109</v>
      </c>
      <c r="C458">
        <v>2</v>
      </c>
      <c r="D458">
        <v>1</v>
      </c>
      <c r="E458">
        <v>1</v>
      </c>
    </row>
    <row r="459" spans="1:5" x14ac:dyDescent="0.35">
      <c r="A459">
        <v>1458</v>
      </c>
      <c r="B459" s="1">
        <v>44963</v>
      </c>
      <c r="C459">
        <v>2</v>
      </c>
      <c r="D459">
        <v>2</v>
      </c>
      <c r="E459">
        <v>4</v>
      </c>
    </row>
    <row r="460" spans="1:5" x14ac:dyDescent="0.35">
      <c r="A460">
        <v>1459</v>
      </c>
      <c r="B460" s="1">
        <v>44814</v>
      </c>
      <c r="C460">
        <v>5</v>
      </c>
      <c r="D460">
        <v>2</v>
      </c>
      <c r="E460">
        <v>5</v>
      </c>
    </row>
    <row r="461" spans="1:5" x14ac:dyDescent="0.35">
      <c r="A461">
        <v>1460</v>
      </c>
      <c r="B461" s="1">
        <v>44980</v>
      </c>
      <c r="C461">
        <v>2</v>
      </c>
      <c r="D461">
        <v>3</v>
      </c>
      <c r="E461">
        <v>1</v>
      </c>
    </row>
    <row r="462" spans="1:5" x14ac:dyDescent="0.35">
      <c r="A462">
        <v>1461</v>
      </c>
      <c r="B462" s="1">
        <v>45025</v>
      </c>
      <c r="C462">
        <v>1</v>
      </c>
      <c r="D462">
        <v>1</v>
      </c>
      <c r="E462">
        <v>2</v>
      </c>
    </row>
    <row r="463" spans="1:5" x14ac:dyDescent="0.35">
      <c r="A463">
        <v>1462</v>
      </c>
      <c r="B463" s="1">
        <v>44804</v>
      </c>
      <c r="C463">
        <v>4</v>
      </c>
      <c r="D463">
        <v>5</v>
      </c>
      <c r="E463">
        <v>5</v>
      </c>
    </row>
    <row r="464" spans="1:5" x14ac:dyDescent="0.35">
      <c r="A464">
        <v>1463</v>
      </c>
      <c r="B464" s="1">
        <v>44998</v>
      </c>
      <c r="C464">
        <v>5</v>
      </c>
      <c r="D464">
        <v>4</v>
      </c>
      <c r="E464">
        <v>5</v>
      </c>
    </row>
    <row r="465" spans="1:5" x14ac:dyDescent="0.35">
      <c r="A465">
        <v>1464</v>
      </c>
      <c r="B465" s="1">
        <v>45111</v>
      </c>
      <c r="C465">
        <v>2</v>
      </c>
      <c r="D465">
        <v>5</v>
      </c>
      <c r="E465">
        <v>1</v>
      </c>
    </row>
    <row r="466" spans="1:5" x14ac:dyDescent="0.35">
      <c r="A466">
        <v>1465</v>
      </c>
      <c r="B466" s="1">
        <v>45079</v>
      </c>
      <c r="C466">
        <v>1</v>
      </c>
      <c r="D466">
        <v>1</v>
      </c>
      <c r="E466">
        <v>3</v>
      </c>
    </row>
    <row r="467" spans="1:5" x14ac:dyDescent="0.35">
      <c r="A467">
        <v>1466</v>
      </c>
      <c r="B467" s="1">
        <v>44900</v>
      </c>
      <c r="C467">
        <v>1</v>
      </c>
      <c r="D467">
        <v>4</v>
      </c>
      <c r="E467">
        <v>5</v>
      </c>
    </row>
    <row r="468" spans="1:5" x14ac:dyDescent="0.35">
      <c r="A468">
        <v>1467</v>
      </c>
      <c r="B468" s="1">
        <v>44786</v>
      </c>
      <c r="C468">
        <v>3</v>
      </c>
      <c r="D468">
        <v>4</v>
      </c>
      <c r="E468">
        <v>2</v>
      </c>
    </row>
    <row r="469" spans="1:5" x14ac:dyDescent="0.35">
      <c r="A469">
        <v>1468</v>
      </c>
      <c r="B469" s="1">
        <v>45037</v>
      </c>
      <c r="C469">
        <v>3</v>
      </c>
      <c r="D469">
        <v>1</v>
      </c>
      <c r="E469">
        <v>3</v>
      </c>
    </row>
    <row r="470" spans="1:5" x14ac:dyDescent="0.35">
      <c r="A470">
        <v>1469</v>
      </c>
      <c r="B470" s="1">
        <v>44980</v>
      </c>
      <c r="C470">
        <v>4</v>
      </c>
      <c r="D470">
        <v>2</v>
      </c>
      <c r="E470">
        <v>4</v>
      </c>
    </row>
    <row r="471" spans="1:5" x14ac:dyDescent="0.35">
      <c r="A471">
        <v>1470</v>
      </c>
      <c r="B471" s="1">
        <v>45006</v>
      </c>
      <c r="C471">
        <v>1</v>
      </c>
      <c r="D471">
        <v>4</v>
      </c>
      <c r="E471">
        <v>1</v>
      </c>
    </row>
    <row r="472" spans="1:5" x14ac:dyDescent="0.35">
      <c r="A472">
        <v>1471</v>
      </c>
      <c r="B472" s="1">
        <v>44918</v>
      </c>
      <c r="C472">
        <v>3</v>
      </c>
      <c r="D472">
        <v>4</v>
      </c>
      <c r="E472">
        <v>2</v>
      </c>
    </row>
    <row r="473" spans="1:5" x14ac:dyDescent="0.35">
      <c r="A473">
        <v>1472</v>
      </c>
      <c r="B473" s="1">
        <v>44806</v>
      </c>
      <c r="C473">
        <v>2</v>
      </c>
      <c r="D473">
        <v>4</v>
      </c>
      <c r="E473">
        <v>1</v>
      </c>
    </row>
    <row r="474" spans="1:5" x14ac:dyDescent="0.35">
      <c r="A474">
        <v>1473</v>
      </c>
      <c r="B474" s="1">
        <v>44906</v>
      </c>
      <c r="C474">
        <v>5</v>
      </c>
      <c r="D474">
        <v>2</v>
      </c>
      <c r="E474">
        <v>1</v>
      </c>
    </row>
    <row r="475" spans="1:5" x14ac:dyDescent="0.35">
      <c r="A475">
        <v>1474</v>
      </c>
      <c r="B475" s="1">
        <v>44826</v>
      </c>
      <c r="C475">
        <v>2</v>
      </c>
      <c r="D475">
        <v>1</v>
      </c>
      <c r="E475">
        <v>3</v>
      </c>
    </row>
    <row r="476" spans="1:5" x14ac:dyDescent="0.35">
      <c r="A476">
        <v>1475</v>
      </c>
      <c r="B476" s="1">
        <v>45132</v>
      </c>
      <c r="C476">
        <v>2</v>
      </c>
      <c r="D476">
        <v>3</v>
      </c>
      <c r="E476">
        <v>3</v>
      </c>
    </row>
    <row r="477" spans="1:5" x14ac:dyDescent="0.35">
      <c r="A477">
        <v>1476</v>
      </c>
      <c r="B477" s="1">
        <v>44916</v>
      </c>
      <c r="C477">
        <v>1</v>
      </c>
      <c r="D477">
        <v>4</v>
      </c>
      <c r="E477">
        <v>1</v>
      </c>
    </row>
    <row r="478" spans="1:5" x14ac:dyDescent="0.35">
      <c r="A478">
        <v>1477</v>
      </c>
      <c r="B478" s="1">
        <v>44981</v>
      </c>
      <c r="C478">
        <v>5</v>
      </c>
      <c r="D478">
        <v>5</v>
      </c>
      <c r="E478">
        <v>3</v>
      </c>
    </row>
    <row r="479" spans="1:5" x14ac:dyDescent="0.35">
      <c r="A479">
        <v>1478</v>
      </c>
      <c r="B479" s="1">
        <v>44887</v>
      </c>
      <c r="C479">
        <v>1</v>
      </c>
      <c r="D479">
        <v>1</v>
      </c>
      <c r="E479">
        <v>3</v>
      </c>
    </row>
    <row r="480" spans="1:5" x14ac:dyDescent="0.35">
      <c r="A480">
        <v>1479</v>
      </c>
      <c r="B480" s="1">
        <v>44796</v>
      </c>
      <c r="C480">
        <v>3</v>
      </c>
      <c r="D480">
        <v>4</v>
      </c>
      <c r="E480">
        <v>2</v>
      </c>
    </row>
    <row r="481" spans="1:5" x14ac:dyDescent="0.35">
      <c r="A481">
        <v>1480</v>
      </c>
      <c r="B481" s="1">
        <v>44973</v>
      </c>
      <c r="C481">
        <v>5</v>
      </c>
      <c r="D481">
        <v>1</v>
      </c>
      <c r="E481">
        <v>4</v>
      </c>
    </row>
    <row r="482" spans="1:5" x14ac:dyDescent="0.35">
      <c r="A482">
        <v>1481</v>
      </c>
      <c r="B482" s="1">
        <v>45131</v>
      </c>
      <c r="C482">
        <v>3</v>
      </c>
      <c r="D482">
        <v>5</v>
      </c>
      <c r="E482">
        <v>3</v>
      </c>
    </row>
    <row r="483" spans="1:5" x14ac:dyDescent="0.35">
      <c r="A483">
        <v>1482</v>
      </c>
      <c r="B483" s="1">
        <v>45039</v>
      </c>
      <c r="C483">
        <v>1</v>
      </c>
      <c r="D483">
        <v>1</v>
      </c>
      <c r="E483">
        <v>1</v>
      </c>
    </row>
    <row r="484" spans="1:5" x14ac:dyDescent="0.35">
      <c r="A484">
        <v>1483</v>
      </c>
      <c r="B484" s="1">
        <v>44792</v>
      </c>
      <c r="C484">
        <v>3</v>
      </c>
      <c r="D484">
        <v>5</v>
      </c>
      <c r="E484">
        <v>4</v>
      </c>
    </row>
    <row r="485" spans="1:5" x14ac:dyDescent="0.35">
      <c r="A485">
        <v>1484</v>
      </c>
      <c r="B485" s="1">
        <v>44920</v>
      </c>
      <c r="C485">
        <v>5</v>
      </c>
      <c r="D485">
        <v>2</v>
      </c>
      <c r="E485">
        <v>1</v>
      </c>
    </row>
    <row r="486" spans="1:5" x14ac:dyDescent="0.35">
      <c r="A486">
        <v>1485</v>
      </c>
      <c r="B486" s="1">
        <v>44909</v>
      </c>
      <c r="C486">
        <v>1</v>
      </c>
      <c r="D486">
        <v>2</v>
      </c>
      <c r="E486">
        <v>1</v>
      </c>
    </row>
    <row r="487" spans="1:5" x14ac:dyDescent="0.35">
      <c r="A487">
        <v>1486</v>
      </c>
      <c r="B487" s="1">
        <v>44990</v>
      </c>
      <c r="C487">
        <v>5</v>
      </c>
      <c r="D487">
        <v>5</v>
      </c>
      <c r="E487">
        <v>2</v>
      </c>
    </row>
    <row r="488" spans="1:5" x14ac:dyDescent="0.35">
      <c r="A488">
        <v>1487</v>
      </c>
      <c r="B488" s="1">
        <v>45066</v>
      </c>
      <c r="C488">
        <v>4</v>
      </c>
      <c r="D488">
        <v>4</v>
      </c>
      <c r="E488">
        <v>2</v>
      </c>
    </row>
    <row r="489" spans="1:5" x14ac:dyDescent="0.35">
      <c r="A489">
        <v>1488</v>
      </c>
      <c r="B489" s="1">
        <v>44999</v>
      </c>
      <c r="C489">
        <v>2</v>
      </c>
      <c r="D489">
        <v>2</v>
      </c>
      <c r="E489">
        <v>4</v>
      </c>
    </row>
    <row r="490" spans="1:5" x14ac:dyDescent="0.35">
      <c r="A490">
        <v>1489</v>
      </c>
      <c r="B490" s="1">
        <v>44847</v>
      </c>
      <c r="C490">
        <v>3</v>
      </c>
      <c r="D490">
        <v>5</v>
      </c>
      <c r="E490">
        <v>2</v>
      </c>
    </row>
    <row r="491" spans="1:5" x14ac:dyDescent="0.35">
      <c r="A491">
        <v>1490</v>
      </c>
      <c r="B491" s="1">
        <v>44991</v>
      </c>
      <c r="C491">
        <v>2</v>
      </c>
      <c r="D491">
        <v>3</v>
      </c>
      <c r="E491">
        <v>4</v>
      </c>
    </row>
    <row r="492" spans="1:5" x14ac:dyDescent="0.35">
      <c r="A492">
        <v>1491</v>
      </c>
      <c r="B492" s="1">
        <v>45014</v>
      </c>
      <c r="C492">
        <v>1</v>
      </c>
      <c r="D492">
        <v>3</v>
      </c>
      <c r="E492">
        <v>3</v>
      </c>
    </row>
    <row r="493" spans="1:5" x14ac:dyDescent="0.35">
      <c r="A493">
        <v>1492</v>
      </c>
      <c r="B493" s="1">
        <v>45033</v>
      </c>
      <c r="C493">
        <v>4</v>
      </c>
      <c r="D493">
        <v>5</v>
      </c>
      <c r="E493">
        <v>2</v>
      </c>
    </row>
    <row r="494" spans="1:5" x14ac:dyDescent="0.35">
      <c r="A494">
        <v>1493</v>
      </c>
      <c r="B494" s="1">
        <v>44901</v>
      </c>
      <c r="C494">
        <v>2</v>
      </c>
      <c r="D494">
        <v>2</v>
      </c>
      <c r="E494">
        <v>4</v>
      </c>
    </row>
    <row r="495" spans="1:5" x14ac:dyDescent="0.35">
      <c r="A495">
        <v>1494</v>
      </c>
      <c r="B495" s="1">
        <v>45052</v>
      </c>
      <c r="C495">
        <v>5</v>
      </c>
      <c r="D495">
        <v>5</v>
      </c>
      <c r="E495">
        <v>5</v>
      </c>
    </row>
    <row r="496" spans="1:5" x14ac:dyDescent="0.35">
      <c r="A496">
        <v>1495</v>
      </c>
      <c r="B496" s="1">
        <v>44925</v>
      </c>
      <c r="C496">
        <v>3</v>
      </c>
      <c r="D496">
        <v>3</v>
      </c>
      <c r="E496">
        <v>4</v>
      </c>
    </row>
    <row r="497" spans="1:5" x14ac:dyDescent="0.35">
      <c r="A497">
        <v>1496</v>
      </c>
      <c r="B497" s="1">
        <v>45116</v>
      </c>
      <c r="C497">
        <v>2</v>
      </c>
      <c r="D497">
        <v>3</v>
      </c>
      <c r="E497">
        <v>3</v>
      </c>
    </row>
    <row r="498" spans="1:5" x14ac:dyDescent="0.35">
      <c r="A498">
        <v>1497</v>
      </c>
      <c r="B498" s="1">
        <v>45136</v>
      </c>
      <c r="C498">
        <v>5</v>
      </c>
      <c r="D498">
        <v>4</v>
      </c>
      <c r="E498">
        <v>5</v>
      </c>
    </row>
    <row r="499" spans="1:5" x14ac:dyDescent="0.35">
      <c r="A499">
        <v>1498</v>
      </c>
      <c r="B499" s="1">
        <v>44923</v>
      </c>
      <c r="C499">
        <v>1</v>
      </c>
      <c r="D499">
        <v>5</v>
      </c>
      <c r="E499">
        <v>3</v>
      </c>
    </row>
    <row r="500" spans="1:5" x14ac:dyDescent="0.35">
      <c r="A500">
        <v>1499</v>
      </c>
      <c r="B500" s="1">
        <v>44893</v>
      </c>
      <c r="C500">
        <v>4</v>
      </c>
      <c r="D500">
        <v>2</v>
      </c>
      <c r="E500">
        <v>3</v>
      </c>
    </row>
    <row r="501" spans="1:5" x14ac:dyDescent="0.35">
      <c r="A501">
        <v>1500</v>
      </c>
      <c r="B501" s="1">
        <v>45131</v>
      </c>
      <c r="C501">
        <v>1</v>
      </c>
      <c r="D501">
        <v>4</v>
      </c>
      <c r="E501">
        <v>4</v>
      </c>
    </row>
    <row r="502" spans="1:5" x14ac:dyDescent="0.35">
      <c r="A502">
        <v>1501</v>
      </c>
      <c r="B502" s="1">
        <v>45054</v>
      </c>
      <c r="C502">
        <v>5</v>
      </c>
      <c r="D502">
        <v>4</v>
      </c>
      <c r="E502">
        <v>4</v>
      </c>
    </row>
    <row r="503" spans="1:5" x14ac:dyDescent="0.35">
      <c r="A503">
        <v>1502</v>
      </c>
      <c r="B503" s="1">
        <v>45085</v>
      </c>
      <c r="C503">
        <v>5</v>
      </c>
      <c r="D503">
        <v>3</v>
      </c>
      <c r="E503">
        <v>5</v>
      </c>
    </row>
    <row r="504" spans="1:5" x14ac:dyDescent="0.35">
      <c r="A504">
        <v>1503</v>
      </c>
      <c r="B504" s="1">
        <v>44858</v>
      </c>
      <c r="C504">
        <v>2</v>
      </c>
      <c r="D504">
        <v>2</v>
      </c>
      <c r="E504">
        <v>4</v>
      </c>
    </row>
    <row r="505" spans="1:5" x14ac:dyDescent="0.35">
      <c r="A505">
        <v>1504</v>
      </c>
      <c r="B505" s="1">
        <v>44857</v>
      </c>
      <c r="C505">
        <v>5</v>
      </c>
      <c r="D505">
        <v>3</v>
      </c>
      <c r="E505">
        <v>2</v>
      </c>
    </row>
    <row r="506" spans="1:5" x14ac:dyDescent="0.35">
      <c r="A506">
        <v>1505</v>
      </c>
      <c r="B506" s="1">
        <v>44867</v>
      </c>
      <c r="C506">
        <v>2</v>
      </c>
      <c r="D506">
        <v>5</v>
      </c>
      <c r="E506">
        <v>4</v>
      </c>
    </row>
    <row r="507" spans="1:5" x14ac:dyDescent="0.35">
      <c r="A507">
        <v>1506</v>
      </c>
      <c r="B507" s="1">
        <v>45054</v>
      </c>
      <c r="C507">
        <v>2</v>
      </c>
      <c r="D507">
        <v>3</v>
      </c>
      <c r="E507">
        <v>2</v>
      </c>
    </row>
    <row r="508" spans="1:5" x14ac:dyDescent="0.35">
      <c r="A508">
        <v>1507</v>
      </c>
      <c r="B508" s="1">
        <v>44945</v>
      </c>
      <c r="C508">
        <v>1</v>
      </c>
      <c r="D508">
        <v>2</v>
      </c>
      <c r="E508">
        <v>1</v>
      </c>
    </row>
    <row r="509" spans="1:5" x14ac:dyDescent="0.35">
      <c r="A509">
        <v>1508</v>
      </c>
      <c r="B509" s="1">
        <v>44841</v>
      </c>
      <c r="C509">
        <v>4</v>
      </c>
      <c r="D509">
        <v>3</v>
      </c>
      <c r="E509">
        <v>2</v>
      </c>
    </row>
    <row r="510" spans="1:5" x14ac:dyDescent="0.35">
      <c r="A510">
        <v>1509</v>
      </c>
      <c r="B510" s="1">
        <v>44829</v>
      </c>
      <c r="C510">
        <v>5</v>
      </c>
      <c r="D510">
        <v>1</v>
      </c>
      <c r="E510">
        <v>3</v>
      </c>
    </row>
    <row r="511" spans="1:5" x14ac:dyDescent="0.35">
      <c r="A511">
        <v>1510</v>
      </c>
      <c r="B511" s="1">
        <v>45022</v>
      </c>
      <c r="C511">
        <v>2</v>
      </c>
      <c r="D511">
        <v>3</v>
      </c>
      <c r="E511">
        <v>3</v>
      </c>
    </row>
    <row r="512" spans="1:5" x14ac:dyDescent="0.35">
      <c r="A512">
        <v>1511</v>
      </c>
      <c r="B512" s="1">
        <v>44821</v>
      </c>
      <c r="C512">
        <v>2</v>
      </c>
      <c r="D512">
        <v>3</v>
      </c>
      <c r="E512">
        <v>2</v>
      </c>
    </row>
    <row r="513" spans="1:5" x14ac:dyDescent="0.35">
      <c r="A513">
        <v>1512</v>
      </c>
      <c r="B513" s="1">
        <v>45034</v>
      </c>
      <c r="C513">
        <v>4</v>
      </c>
      <c r="D513">
        <v>5</v>
      </c>
      <c r="E513">
        <v>2</v>
      </c>
    </row>
    <row r="514" spans="1:5" x14ac:dyDescent="0.35">
      <c r="A514">
        <v>1513</v>
      </c>
      <c r="B514" s="1">
        <v>44883</v>
      </c>
      <c r="C514">
        <v>5</v>
      </c>
      <c r="D514">
        <v>3</v>
      </c>
      <c r="E514">
        <v>5</v>
      </c>
    </row>
    <row r="515" spans="1:5" x14ac:dyDescent="0.35">
      <c r="A515">
        <v>1514</v>
      </c>
      <c r="B515" s="1">
        <v>45054</v>
      </c>
      <c r="C515">
        <v>1</v>
      </c>
      <c r="D515">
        <v>3</v>
      </c>
      <c r="E515">
        <v>2</v>
      </c>
    </row>
    <row r="516" spans="1:5" x14ac:dyDescent="0.35">
      <c r="A516">
        <v>1515</v>
      </c>
      <c r="B516" s="1">
        <v>44909</v>
      </c>
      <c r="C516">
        <v>2</v>
      </c>
      <c r="D516">
        <v>3</v>
      </c>
      <c r="E516">
        <v>1</v>
      </c>
    </row>
    <row r="517" spans="1:5" x14ac:dyDescent="0.35">
      <c r="A517">
        <v>1516</v>
      </c>
      <c r="B517" s="1">
        <v>45123</v>
      </c>
      <c r="C517">
        <v>1</v>
      </c>
      <c r="D517">
        <v>5</v>
      </c>
      <c r="E517">
        <v>3</v>
      </c>
    </row>
    <row r="518" spans="1:5" x14ac:dyDescent="0.35">
      <c r="A518">
        <v>1517</v>
      </c>
      <c r="B518" s="1">
        <v>44948</v>
      </c>
      <c r="C518">
        <v>4</v>
      </c>
      <c r="D518">
        <v>5</v>
      </c>
      <c r="E518">
        <v>3</v>
      </c>
    </row>
    <row r="519" spans="1:5" x14ac:dyDescent="0.35">
      <c r="A519">
        <v>1518</v>
      </c>
      <c r="B519" s="1">
        <v>44832</v>
      </c>
      <c r="C519">
        <v>4</v>
      </c>
      <c r="D519">
        <v>4</v>
      </c>
      <c r="E519">
        <v>2</v>
      </c>
    </row>
    <row r="520" spans="1:5" x14ac:dyDescent="0.35">
      <c r="A520">
        <v>1519</v>
      </c>
      <c r="B520" s="1">
        <v>44982</v>
      </c>
      <c r="C520">
        <v>1</v>
      </c>
      <c r="D520">
        <v>3</v>
      </c>
      <c r="E520">
        <v>1</v>
      </c>
    </row>
    <row r="521" spans="1:5" x14ac:dyDescent="0.35">
      <c r="A521">
        <v>1520</v>
      </c>
      <c r="B521" s="1">
        <v>45021</v>
      </c>
      <c r="C521">
        <v>2</v>
      </c>
      <c r="D521">
        <v>2</v>
      </c>
      <c r="E521">
        <v>5</v>
      </c>
    </row>
    <row r="522" spans="1:5" x14ac:dyDescent="0.35">
      <c r="A522">
        <v>1521</v>
      </c>
      <c r="B522" s="1">
        <v>45088</v>
      </c>
      <c r="C522">
        <v>4</v>
      </c>
      <c r="D522">
        <v>1</v>
      </c>
      <c r="E522">
        <v>3</v>
      </c>
    </row>
    <row r="523" spans="1:5" x14ac:dyDescent="0.35">
      <c r="A523">
        <v>1522</v>
      </c>
      <c r="B523" s="1">
        <v>44898</v>
      </c>
      <c r="C523">
        <v>3</v>
      </c>
      <c r="D523">
        <v>4</v>
      </c>
      <c r="E523">
        <v>5</v>
      </c>
    </row>
    <row r="524" spans="1:5" x14ac:dyDescent="0.35">
      <c r="A524">
        <v>1523</v>
      </c>
      <c r="B524" s="1">
        <v>44824</v>
      </c>
      <c r="C524">
        <v>4</v>
      </c>
      <c r="D524">
        <v>4</v>
      </c>
      <c r="E524">
        <v>3</v>
      </c>
    </row>
    <row r="525" spans="1:5" x14ac:dyDescent="0.35">
      <c r="A525">
        <v>1524</v>
      </c>
      <c r="B525" s="1">
        <v>44943</v>
      </c>
      <c r="C525">
        <v>4</v>
      </c>
      <c r="D525">
        <v>1</v>
      </c>
      <c r="E525">
        <v>2</v>
      </c>
    </row>
    <row r="526" spans="1:5" x14ac:dyDescent="0.35">
      <c r="A526">
        <v>1525</v>
      </c>
      <c r="B526" s="1">
        <v>44863</v>
      </c>
      <c r="C526">
        <v>2</v>
      </c>
      <c r="D526">
        <v>4</v>
      </c>
      <c r="E526">
        <v>1</v>
      </c>
    </row>
    <row r="527" spans="1:5" x14ac:dyDescent="0.35">
      <c r="A527">
        <v>1526</v>
      </c>
      <c r="B527" s="1">
        <v>44946</v>
      </c>
      <c r="C527">
        <v>2</v>
      </c>
      <c r="D527">
        <v>3</v>
      </c>
      <c r="E527">
        <v>3</v>
      </c>
    </row>
    <row r="528" spans="1:5" x14ac:dyDescent="0.35">
      <c r="A528">
        <v>1527</v>
      </c>
      <c r="B528" s="1">
        <v>45079</v>
      </c>
      <c r="C528">
        <v>1</v>
      </c>
      <c r="D528">
        <v>1</v>
      </c>
      <c r="E528">
        <v>3</v>
      </c>
    </row>
    <row r="529" spans="1:5" x14ac:dyDescent="0.35">
      <c r="A529">
        <v>1528</v>
      </c>
      <c r="B529" s="1">
        <v>44982</v>
      </c>
      <c r="C529">
        <v>5</v>
      </c>
      <c r="D529">
        <v>5</v>
      </c>
      <c r="E529">
        <v>2</v>
      </c>
    </row>
    <row r="530" spans="1:5" x14ac:dyDescent="0.35">
      <c r="A530">
        <v>1529</v>
      </c>
      <c r="B530" s="1">
        <v>45044</v>
      </c>
      <c r="C530">
        <v>3</v>
      </c>
      <c r="D530">
        <v>1</v>
      </c>
      <c r="E530">
        <v>3</v>
      </c>
    </row>
    <row r="531" spans="1:5" x14ac:dyDescent="0.35">
      <c r="A531">
        <v>1530</v>
      </c>
      <c r="B531" s="1">
        <v>44865</v>
      </c>
      <c r="C531">
        <v>1</v>
      </c>
      <c r="D531">
        <v>2</v>
      </c>
      <c r="E531">
        <v>3</v>
      </c>
    </row>
    <row r="532" spans="1:5" x14ac:dyDescent="0.35">
      <c r="A532">
        <v>1531</v>
      </c>
      <c r="B532" s="1">
        <v>44796</v>
      </c>
      <c r="C532">
        <v>5</v>
      </c>
      <c r="D532">
        <v>5</v>
      </c>
      <c r="E532">
        <v>3</v>
      </c>
    </row>
    <row r="533" spans="1:5" x14ac:dyDescent="0.35">
      <c r="A533">
        <v>1532</v>
      </c>
      <c r="B533" s="1">
        <v>45142</v>
      </c>
      <c r="C533">
        <v>5</v>
      </c>
      <c r="D533">
        <v>2</v>
      </c>
      <c r="E533">
        <v>2</v>
      </c>
    </row>
    <row r="534" spans="1:5" x14ac:dyDescent="0.35">
      <c r="A534">
        <v>1533</v>
      </c>
      <c r="B534" s="1">
        <v>45104</v>
      </c>
      <c r="C534">
        <v>1</v>
      </c>
      <c r="D534">
        <v>3</v>
      </c>
      <c r="E534">
        <v>2</v>
      </c>
    </row>
    <row r="535" spans="1:5" x14ac:dyDescent="0.35">
      <c r="A535">
        <v>1534</v>
      </c>
      <c r="B535" s="1">
        <v>44785</v>
      </c>
      <c r="C535">
        <v>1</v>
      </c>
      <c r="D535">
        <v>1</v>
      </c>
      <c r="E535">
        <v>5</v>
      </c>
    </row>
    <row r="536" spans="1:5" x14ac:dyDescent="0.35">
      <c r="A536">
        <v>1535</v>
      </c>
      <c r="B536" s="1">
        <v>44903</v>
      </c>
      <c r="C536">
        <v>4</v>
      </c>
      <c r="D536">
        <v>2</v>
      </c>
      <c r="E536">
        <v>1</v>
      </c>
    </row>
    <row r="537" spans="1:5" x14ac:dyDescent="0.35">
      <c r="A537">
        <v>1536</v>
      </c>
      <c r="B537" s="1">
        <v>45004</v>
      </c>
      <c r="C537">
        <v>5</v>
      </c>
      <c r="D537">
        <v>3</v>
      </c>
      <c r="E537">
        <v>5</v>
      </c>
    </row>
    <row r="538" spans="1:5" x14ac:dyDescent="0.35">
      <c r="A538">
        <v>1537</v>
      </c>
      <c r="B538" s="1">
        <v>44779</v>
      </c>
      <c r="C538">
        <v>5</v>
      </c>
      <c r="D538">
        <v>2</v>
      </c>
      <c r="E538">
        <v>4</v>
      </c>
    </row>
    <row r="539" spans="1:5" x14ac:dyDescent="0.35">
      <c r="A539">
        <v>1538</v>
      </c>
      <c r="B539" s="1">
        <v>44876</v>
      </c>
      <c r="C539">
        <v>2</v>
      </c>
      <c r="D539">
        <v>4</v>
      </c>
      <c r="E539">
        <v>5</v>
      </c>
    </row>
    <row r="540" spans="1:5" x14ac:dyDescent="0.35">
      <c r="A540">
        <v>1539</v>
      </c>
      <c r="B540" s="1">
        <v>44948</v>
      </c>
      <c r="C540">
        <v>4</v>
      </c>
      <c r="D540">
        <v>4</v>
      </c>
      <c r="E540">
        <v>5</v>
      </c>
    </row>
    <row r="541" spans="1:5" x14ac:dyDescent="0.35">
      <c r="A541">
        <v>1540</v>
      </c>
      <c r="B541" s="1">
        <v>44950</v>
      </c>
      <c r="C541">
        <v>2</v>
      </c>
      <c r="D541">
        <v>4</v>
      </c>
      <c r="E541">
        <v>2</v>
      </c>
    </row>
    <row r="542" spans="1:5" x14ac:dyDescent="0.35">
      <c r="A542">
        <v>1541</v>
      </c>
      <c r="B542" s="1">
        <v>44921</v>
      </c>
      <c r="C542">
        <v>1</v>
      </c>
      <c r="D542">
        <v>4</v>
      </c>
      <c r="E542">
        <v>1</v>
      </c>
    </row>
    <row r="543" spans="1:5" x14ac:dyDescent="0.35">
      <c r="A543">
        <v>1542</v>
      </c>
      <c r="B543" s="1">
        <v>45138</v>
      </c>
      <c r="C543">
        <v>5</v>
      </c>
      <c r="D543">
        <v>4</v>
      </c>
      <c r="E543">
        <v>4</v>
      </c>
    </row>
    <row r="544" spans="1:5" x14ac:dyDescent="0.35">
      <c r="A544">
        <v>1543</v>
      </c>
      <c r="B544" s="1">
        <v>44933</v>
      </c>
      <c r="C544">
        <v>4</v>
      </c>
      <c r="D544">
        <v>1</v>
      </c>
      <c r="E544">
        <v>1</v>
      </c>
    </row>
    <row r="545" spans="1:5" x14ac:dyDescent="0.35">
      <c r="A545">
        <v>1544</v>
      </c>
      <c r="B545" s="1">
        <v>45097</v>
      </c>
      <c r="C545">
        <v>5</v>
      </c>
      <c r="D545">
        <v>1</v>
      </c>
      <c r="E545">
        <v>5</v>
      </c>
    </row>
    <row r="546" spans="1:5" x14ac:dyDescent="0.35">
      <c r="A546">
        <v>1545</v>
      </c>
      <c r="B546" s="1">
        <v>44794</v>
      </c>
      <c r="C546">
        <v>2</v>
      </c>
      <c r="D546">
        <v>4</v>
      </c>
      <c r="E546">
        <v>2</v>
      </c>
    </row>
    <row r="547" spans="1:5" x14ac:dyDescent="0.35">
      <c r="A547">
        <v>1546</v>
      </c>
      <c r="B547" s="1">
        <v>45072</v>
      </c>
      <c r="C547">
        <v>3</v>
      </c>
      <c r="D547">
        <v>1</v>
      </c>
      <c r="E547">
        <v>5</v>
      </c>
    </row>
    <row r="548" spans="1:5" x14ac:dyDescent="0.35">
      <c r="A548">
        <v>1547</v>
      </c>
      <c r="B548" s="1">
        <v>44828</v>
      </c>
      <c r="C548">
        <v>4</v>
      </c>
      <c r="D548">
        <v>4</v>
      </c>
      <c r="E548">
        <v>4</v>
      </c>
    </row>
    <row r="549" spans="1:5" x14ac:dyDescent="0.35">
      <c r="A549">
        <v>1548</v>
      </c>
      <c r="B549" s="1">
        <v>45091</v>
      </c>
      <c r="C549">
        <v>1</v>
      </c>
      <c r="D549">
        <v>4</v>
      </c>
      <c r="E549">
        <v>4</v>
      </c>
    </row>
    <row r="550" spans="1:5" x14ac:dyDescent="0.35">
      <c r="A550">
        <v>1549</v>
      </c>
      <c r="B550" s="1">
        <v>45114</v>
      </c>
      <c r="C550">
        <v>2</v>
      </c>
      <c r="D550">
        <v>3</v>
      </c>
      <c r="E550">
        <v>1</v>
      </c>
    </row>
    <row r="551" spans="1:5" x14ac:dyDescent="0.35">
      <c r="A551">
        <v>1550</v>
      </c>
      <c r="B551" s="1">
        <v>44989</v>
      </c>
      <c r="C551">
        <v>2</v>
      </c>
      <c r="D551">
        <v>3</v>
      </c>
      <c r="E551">
        <v>3</v>
      </c>
    </row>
    <row r="552" spans="1:5" x14ac:dyDescent="0.35">
      <c r="A552">
        <v>1551</v>
      </c>
      <c r="B552" s="1">
        <v>45115</v>
      </c>
      <c r="C552">
        <v>4</v>
      </c>
      <c r="D552">
        <v>4</v>
      </c>
      <c r="E552">
        <v>2</v>
      </c>
    </row>
    <row r="553" spans="1:5" x14ac:dyDescent="0.35">
      <c r="A553">
        <v>1552</v>
      </c>
      <c r="B553" s="1">
        <v>45077</v>
      </c>
      <c r="C553">
        <v>3</v>
      </c>
      <c r="D553">
        <v>2</v>
      </c>
      <c r="E553">
        <v>4</v>
      </c>
    </row>
    <row r="554" spans="1:5" x14ac:dyDescent="0.35">
      <c r="A554">
        <v>1553</v>
      </c>
      <c r="B554" s="1">
        <v>44938</v>
      </c>
      <c r="C554">
        <v>3</v>
      </c>
      <c r="D554">
        <v>1</v>
      </c>
      <c r="E554">
        <v>5</v>
      </c>
    </row>
    <row r="555" spans="1:5" x14ac:dyDescent="0.35">
      <c r="A555">
        <v>1554</v>
      </c>
      <c r="B555" s="1">
        <v>45085</v>
      </c>
      <c r="C555">
        <v>1</v>
      </c>
      <c r="D555">
        <v>3</v>
      </c>
      <c r="E555">
        <v>3</v>
      </c>
    </row>
    <row r="556" spans="1:5" x14ac:dyDescent="0.35">
      <c r="A556">
        <v>1555</v>
      </c>
      <c r="B556" s="1">
        <v>44914</v>
      </c>
      <c r="C556">
        <v>5</v>
      </c>
      <c r="D556">
        <v>1</v>
      </c>
      <c r="E556">
        <v>2</v>
      </c>
    </row>
    <row r="557" spans="1:5" x14ac:dyDescent="0.35">
      <c r="A557">
        <v>1556</v>
      </c>
      <c r="B557" s="1">
        <v>44841</v>
      </c>
      <c r="C557">
        <v>4</v>
      </c>
      <c r="D557">
        <v>5</v>
      </c>
      <c r="E557">
        <v>2</v>
      </c>
    </row>
    <row r="558" spans="1:5" x14ac:dyDescent="0.35">
      <c r="A558">
        <v>1557</v>
      </c>
      <c r="B558" s="1">
        <v>44792</v>
      </c>
      <c r="C558">
        <v>4</v>
      </c>
      <c r="D558">
        <v>1</v>
      </c>
      <c r="E558">
        <v>2</v>
      </c>
    </row>
    <row r="559" spans="1:5" x14ac:dyDescent="0.35">
      <c r="A559">
        <v>1558</v>
      </c>
      <c r="B559" s="1">
        <v>44843</v>
      </c>
      <c r="C559">
        <v>3</v>
      </c>
      <c r="D559">
        <v>5</v>
      </c>
      <c r="E559">
        <v>2</v>
      </c>
    </row>
    <row r="560" spans="1:5" x14ac:dyDescent="0.35">
      <c r="A560">
        <v>1559</v>
      </c>
      <c r="B560" s="1">
        <v>44961</v>
      </c>
      <c r="C560">
        <v>3</v>
      </c>
      <c r="D560">
        <v>1</v>
      </c>
      <c r="E560">
        <v>3</v>
      </c>
    </row>
    <row r="561" spans="1:5" x14ac:dyDescent="0.35">
      <c r="A561">
        <v>1560</v>
      </c>
      <c r="B561" s="1">
        <v>44949</v>
      </c>
      <c r="C561">
        <v>1</v>
      </c>
      <c r="D561">
        <v>2</v>
      </c>
      <c r="E561">
        <v>4</v>
      </c>
    </row>
    <row r="562" spans="1:5" x14ac:dyDescent="0.35">
      <c r="A562">
        <v>1561</v>
      </c>
      <c r="B562" s="1">
        <v>45017</v>
      </c>
      <c r="C562">
        <v>5</v>
      </c>
      <c r="D562">
        <v>1</v>
      </c>
      <c r="E562">
        <v>3</v>
      </c>
    </row>
    <row r="563" spans="1:5" x14ac:dyDescent="0.35">
      <c r="A563">
        <v>1562</v>
      </c>
      <c r="B563" s="1">
        <v>45037</v>
      </c>
      <c r="C563">
        <v>3</v>
      </c>
      <c r="D563">
        <v>2</v>
      </c>
      <c r="E563">
        <v>1</v>
      </c>
    </row>
    <row r="564" spans="1:5" x14ac:dyDescent="0.35">
      <c r="A564">
        <v>1563</v>
      </c>
      <c r="B564" s="1">
        <v>45039</v>
      </c>
      <c r="C564">
        <v>1</v>
      </c>
      <c r="D564">
        <v>4</v>
      </c>
      <c r="E564">
        <v>3</v>
      </c>
    </row>
    <row r="565" spans="1:5" x14ac:dyDescent="0.35">
      <c r="A565">
        <v>1564</v>
      </c>
      <c r="B565" s="1">
        <v>44915</v>
      </c>
      <c r="C565">
        <v>4</v>
      </c>
      <c r="D565">
        <v>1</v>
      </c>
      <c r="E565">
        <v>4</v>
      </c>
    </row>
    <row r="566" spans="1:5" x14ac:dyDescent="0.35">
      <c r="A566">
        <v>1565</v>
      </c>
      <c r="B566" s="1">
        <v>45093</v>
      </c>
      <c r="C566">
        <v>5</v>
      </c>
      <c r="D566">
        <v>4</v>
      </c>
      <c r="E566">
        <v>5</v>
      </c>
    </row>
    <row r="567" spans="1:5" x14ac:dyDescent="0.35">
      <c r="A567">
        <v>1566</v>
      </c>
      <c r="B567" s="1">
        <v>45132</v>
      </c>
      <c r="C567">
        <v>1</v>
      </c>
      <c r="D567">
        <v>4</v>
      </c>
      <c r="E567">
        <v>1</v>
      </c>
    </row>
    <row r="568" spans="1:5" x14ac:dyDescent="0.35">
      <c r="A568">
        <v>1567</v>
      </c>
      <c r="B568" s="1">
        <v>45028</v>
      </c>
      <c r="C568">
        <v>4</v>
      </c>
      <c r="D568">
        <v>2</v>
      </c>
      <c r="E568">
        <v>4</v>
      </c>
    </row>
    <row r="569" spans="1:5" x14ac:dyDescent="0.35">
      <c r="A569">
        <v>1568</v>
      </c>
      <c r="B569" s="1">
        <v>44838</v>
      </c>
      <c r="C569">
        <v>1</v>
      </c>
      <c r="D569">
        <v>2</v>
      </c>
      <c r="E569">
        <v>3</v>
      </c>
    </row>
    <row r="570" spans="1:5" x14ac:dyDescent="0.35">
      <c r="A570">
        <v>1569</v>
      </c>
      <c r="B570" s="1">
        <v>44993</v>
      </c>
      <c r="C570">
        <v>1</v>
      </c>
      <c r="D570">
        <v>3</v>
      </c>
      <c r="E570">
        <v>1</v>
      </c>
    </row>
    <row r="571" spans="1:5" x14ac:dyDescent="0.35">
      <c r="A571">
        <v>1570</v>
      </c>
      <c r="B571" s="1">
        <v>44780</v>
      </c>
      <c r="C571">
        <v>1</v>
      </c>
      <c r="D571">
        <v>4</v>
      </c>
      <c r="E571">
        <v>5</v>
      </c>
    </row>
    <row r="572" spans="1:5" x14ac:dyDescent="0.35">
      <c r="A572">
        <v>1571</v>
      </c>
      <c r="B572" s="1">
        <v>45081</v>
      </c>
      <c r="C572">
        <v>3</v>
      </c>
      <c r="D572">
        <v>2</v>
      </c>
      <c r="E572">
        <v>4</v>
      </c>
    </row>
    <row r="573" spans="1:5" x14ac:dyDescent="0.35">
      <c r="A573">
        <v>1572</v>
      </c>
      <c r="B573" s="1">
        <v>44851</v>
      </c>
      <c r="C573">
        <v>2</v>
      </c>
      <c r="D573">
        <v>4</v>
      </c>
      <c r="E573">
        <v>3</v>
      </c>
    </row>
    <row r="574" spans="1:5" x14ac:dyDescent="0.35">
      <c r="A574">
        <v>1573</v>
      </c>
      <c r="B574" s="1">
        <v>45087</v>
      </c>
      <c r="C574">
        <v>1</v>
      </c>
      <c r="D574">
        <v>1</v>
      </c>
      <c r="E574">
        <v>3</v>
      </c>
    </row>
    <row r="575" spans="1:5" x14ac:dyDescent="0.35">
      <c r="A575">
        <v>1574</v>
      </c>
      <c r="B575" s="1">
        <v>45087</v>
      </c>
      <c r="C575">
        <v>4</v>
      </c>
      <c r="D575">
        <v>3</v>
      </c>
      <c r="E575">
        <v>2</v>
      </c>
    </row>
    <row r="576" spans="1:5" x14ac:dyDescent="0.35">
      <c r="A576">
        <v>1575</v>
      </c>
      <c r="B576" s="1">
        <v>44881</v>
      </c>
      <c r="C576">
        <v>2</v>
      </c>
      <c r="D576">
        <v>3</v>
      </c>
      <c r="E576">
        <v>2</v>
      </c>
    </row>
    <row r="577" spans="1:5" x14ac:dyDescent="0.35">
      <c r="A577">
        <v>1576</v>
      </c>
      <c r="B577" s="1">
        <v>45053</v>
      </c>
      <c r="C577">
        <v>5</v>
      </c>
      <c r="D577">
        <v>2</v>
      </c>
      <c r="E577">
        <v>3</v>
      </c>
    </row>
    <row r="578" spans="1:5" x14ac:dyDescent="0.35">
      <c r="A578">
        <v>1577</v>
      </c>
      <c r="B578" s="1">
        <v>45014</v>
      </c>
      <c r="C578">
        <v>5</v>
      </c>
      <c r="D578">
        <v>2</v>
      </c>
      <c r="E578">
        <v>1</v>
      </c>
    </row>
    <row r="579" spans="1:5" x14ac:dyDescent="0.35">
      <c r="A579">
        <v>1578</v>
      </c>
      <c r="B579" s="1">
        <v>44960</v>
      </c>
      <c r="C579">
        <v>5</v>
      </c>
      <c r="D579">
        <v>5</v>
      </c>
      <c r="E579">
        <v>1</v>
      </c>
    </row>
    <row r="580" spans="1:5" x14ac:dyDescent="0.35">
      <c r="A580">
        <v>1579</v>
      </c>
      <c r="B580" s="1">
        <v>45031</v>
      </c>
      <c r="C580">
        <v>1</v>
      </c>
      <c r="D580">
        <v>3</v>
      </c>
      <c r="E580">
        <v>1</v>
      </c>
    </row>
    <row r="581" spans="1:5" x14ac:dyDescent="0.35">
      <c r="A581">
        <v>1580</v>
      </c>
      <c r="B581" s="1">
        <v>45039</v>
      </c>
      <c r="C581">
        <v>1</v>
      </c>
      <c r="D581">
        <v>1</v>
      </c>
      <c r="E581">
        <v>5</v>
      </c>
    </row>
    <row r="582" spans="1:5" x14ac:dyDescent="0.35">
      <c r="A582">
        <v>1581</v>
      </c>
      <c r="B582" s="1">
        <v>44906</v>
      </c>
      <c r="C582">
        <v>1</v>
      </c>
      <c r="D582">
        <v>3</v>
      </c>
      <c r="E582">
        <v>5</v>
      </c>
    </row>
    <row r="583" spans="1:5" x14ac:dyDescent="0.35">
      <c r="A583">
        <v>1582</v>
      </c>
      <c r="B583" s="1">
        <v>44869</v>
      </c>
      <c r="C583">
        <v>2</v>
      </c>
      <c r="D583">
        <v>1</v>
      </c>
      <c r="E583">
        <v>5</v>
      </c>
    </row>
    <row r="584" spans="1:5" x14ac:dyDescent="0.35">
      <c r="A584">
        <v>1583</v>
      </c>
      <c r="B584" s="1">
        <v>45104</v>
      </c>
      <c r="C584">
        <v>3</v>
      </c>
      <c r="D584">
        <v>3</v>
      </c>
      <c r="E584">
        <v>3</v>
      </c>
    </row>
    <row r="585" spans="1:5" x14ac:dyDescent="0.35">
      <c r="A585">
        <v>1584</v>
      </c>
      <c r="B585" s="1">
        <v>45003</v>
      </c>
      <c r="C585">
        <v>4</v>
      </c>
      <c r="D585">
        <v>1</v>
      </c>
      <c r="E585">
        <v>4</v>
      </c>
    </row>
    <row r="586" spans="1:5" x14ac:dyDescent="0.35">
      <c r="A586">
        <v>1585</v>
      </c>
      <c r="B586" s="1">
        <v>44918</v>
      </c>
      <c r="C586">
        <v>5</v>
      </c>
      <c r="D586">
        <v>4</v>
      </c>
      <c r="E586">
        <v>4</v>
      </c>
    </row>
    <row r="587" spans="1:5" x14ac:dyDescent="0.35">
      <c r="A587">
        <v>1586</v>
      </c>
      <c r="B587" s="1">
        <v>45123</v>
      </c>
      <c r="C587">
        <v>3</v>
      </c>
      <c r="D587">
        <v>3</v>
      </c>
      <c r="E587">
        <v>4</v>
      </c>
    </row>
    <row r="588" spans="1:5" x14ac:dyDescent="0.35">
      <c r="A588">
        <v>1587</v>
      </c>
      <c r="B588" s="1">
        <v>45104</v>
      </c>
      <c r="C588">
        <v>4</v>
      </c>
      <c r="D588">
        <v>5</v>
      </c>
      <c r="E588">
        <v>3</v>
      </c>
    </row>
    <row r="589" spans="1:5" x14ac:dyDescent="0.35">
      <c r="A589">
        <v>1588</v>
      </c>
      <c r="B589" s="1">
        <v>45128</v>
      </c>
      <c r="C589">
        <v>1</v>
      </c>
      <c r="D589">
        <v>5</v>
      </c>
      <c r="E589">
        <v>5</v>
      </c>
    </row>
    <row r="590" spans="1:5" x14ac:dyDescent="0.35">
      <c r="A590">
        <v>1589</v>
      </c>
      <c r="B590" s="1">
        <v>45042</v>
      </c>
      <c r="C590">
        <v>2</v>
      </c>
      <c r="D590">
        <v>1</v>
      </c>
      <c r="E590">
        <v>1</v>
      </c>
    </row>
    <row r="591" spans="1:5" x14ac:dyDescent="0.35">
      <c r="A591">
        <v>1590</v>
      </c>
      <c r="B591" s="1">
        <v>45036</v>
      </c>
      <c r="C591">
        <v>5</v>
      </c>
      <c r="D591">
        <v>1</v>
      </c>
      <c r="E591">
        <v>3</v>
      </c>
    </row>
    <row r="592" spans="1:5" x14ac:dyDescent="0.35">
      <c r="A592">
        <v>1591</v>
      </c>
      <c r="B592" s="1">
        <v>45056</v>
      </c>
      <c r="C592">
        <v>4</v>
      </c>
      <c r="D592">
        <v>3</v>
      </c>
      <c r="E592">
        <v>1</v>
      </c>
    </row>
    <row r="593" spans="1:5" x14ac:dyDescent="0.35">
      <c r="A593">
        <v>1592</v>
      </c>
      <c r="B593" s="1">
        <v>45083</v>
      </c>
      <c r="C593">
        <v>1</v>
      </c>
      <c r="D593">
        <v>1</v>
      </c>
      <c r="E593">
        <v>4</v>
      </c>
    </row>
    <row r="594" spans="1:5" x14ac:dyDescent="0.35">
      <c r="A594">
        <v>1593</v>
      </c>
      <c r="B594" s="1">
        <v>44836</v>
      </c>
      <c r="C594">
        <v>1</v>
      </c>
      <c r="D594">
        <v>4</v>
      </c>
      <c r="E594">
        <v>1</v>
      </c>
    </row>
    <row r="595" spans="1:5" x14ac:dyDescent="0.35">
      <c r="A595">
        <v>1594</v>
      </c>
      <c r="B595" s="1">
        <v>44903</v>
      </c>
      <c r="C595">
        <v>1</v>
      </c>
      <c r="D595">
        <v>1</v>
      </c>
      <c r="E595">
        <v>4</v>
      </c>
    </row>
    <row r="596" spans="1:5" x14ac:dyDescent="0.35">
      <c r="A596">
        <v>1595</v>
      </c>
      <c r="B596" s="1">
        <v>44938</v>
      </c>
      <c r="C596">
        <v>3</v>
      </c>
      <c r="D596">
        <v>4</v>
      </c>
      <c r="E596">
        <v>3</v>
      </c>
    </row>
    <row r="597" spans="1:5" x14ac:dyDescent="0.35">
      <c r="A597">
        <v>1596</v>
      </c>
      <c r="B597" s="1">
        <v>44967</v>
      </c>
      <c r="C597">
        <v>4</v>
      </c>
      <c r="D597">
        <v>4</v>
      </c>
      <c r="E597">
        <v>1</v>
      </c>
    </row>
    <row r="598" spans="1:5" x14ac:dyDescent="0.35">
      <c r="A598">
        <v>1597</v>
      </c>
      <c r="B598" s="1">
        <v>45130</v>
      </c>
      <c r="C598">
        <v>2</v>
      </c>
      <c r="D598">
        <v>1</v>
      </c>
      <c r="E598">
        <v>4</v>
      </c>
    </row>
    <row r="599" spans="1:5" x14ac:dyDescent="0.35">
      <c r="A599">
        <v>1598</v>
      </c>
      <c r="B599" s="1">
        <v>45074</v>
      </c>
      <c r="C599">
        <v>2</v>
      </c>
      <c r="D599">
        <v>5</v>
      </c>
      <c r="E599">
        <v>5</v>
      </c>
    </row>
    <row r="600" spans="1:5" x14ac:dyDescent="0.35">
      <c r="A600">
        <v>1599</v>
      </c>
      <c r="B600" s="1">
        <v>44817</v>
      </c>
      <c r="C600">
        <v>4</v>
      </c>
      <c r="D600">
        <v>5</v>
      </c>
      <c r="E600">
        <v>2</v>
      </c>
    </row>
    <row r="601" spans="1:5" x14ac:dyDescent="0.35">
      <c r="A601">
        <v>1600</v>
      </c>
      <c r="B601" s="1">
        <v>45044</v>
      </c>
      <c r="C601">
        <v>5</v>
      </c>
      <c r="D601">
        <v>3</v>
      </c>
      <c r="E601">
        <v>2</v>
      </c>
    </row>
    <row r="602" spans="1:5" x14ac:dyDescent="0.35">
      <c r="A602">
        <v>1601</v>
      </c>
      <c r="B602" s="1">
        <v>44931</v>
      </c>
      <c r="C602">
        <v>4</v>
      </c>
      <c r="D602">
        <v>2</v>
      </c>
      <c r="E602">
        <v>5</v>
      </c>
    </row>
    <row r="603" spans="1:5" x14ac:dyDescent="0.35">
      <c r="A603">
        <v>1602</v>
      </c>
      <c r="B603" s="1">
        <v>45017</v>
      </c>
      <c r="C603">
        <v>2</v>
      </c>
      <c r="D603">
        <v>1</v>
      </c>
      <c r="E603">
        <v>3</v>
      </c>
    </row>
    <row r="604" spans="1:5" x14ac:dyDescent="0.35">
      <c r="A604">
        <v>1603</v>
      </c>
      <c r="B604" s="1">
        <v>44804</v>
      </c>
      <c r="C604">
        <v>2</v>
      </c>
      <c r="D604">
        <v>5</v>
      </c>
      <c r="E604">
        <v>1</v>
      </c>
    </row>
    <row r="605" spans="1:5" x14ac:dyDescent="0.35">
      <c r="A605">
        <v>1604</v>
      </c>
      <c r="B605" s="1">
        <v>44954</v>
      </c>
      <c r="C605">
        <v>1</v>
      </c>
      <c r="D605">
        <v>5</v>
      </c>
      <c r="E605">
        <v>1</v>
      </c>
    </row>
    <row r="606" spans="1:5" x14ac:dyDescent="0.35">
      <c r="A606">
        <v>1605</v>
      </c>
      <c r="B606" s="1">
        <v>45054</v>
      </c>
      <c r="C606">
        <v>2</v>
      </c>
      <c r="D606">
        <v>3</v>
      </c>
      <c r="E606">
        <v>3</v>
      </c>
    </row>
    <row r="607" spans="1:5" x14ac:dyDescent="0.35">
      <c r="A607">
        <v>1606</v>
      </c>
      <c r="B607" s="1">
        <v>45105</v>
      </c>
      <c r="C607">
        <v>5</v>
      </c>
      <c r="D607">
        <v>4</v>
      </c>
      <c r="E607">
        <v>3</v>
      </c>
    </row>
    <row r="608" spans="1:5" x14ac:dyDescent="0.35">
      <c r="A608">
        <v>1607</v>
      </c>
      <c r="B608" s="1">
        <v>45003</v>
      </c>
      <c r="C608">
        <v>3</v>
      </c>
      <c r="D608">
        <v>5</v>
      </c>
      <c r="E608">
        <v>5</v>
      </c>
    </row>
    <row r="609" spans="1:5" x14ac:dyDescent="0.35">
      <c r="A609">
        <v>1608</v>
      </c>
      <c r="B609" s="1">
        <v>44906</v>
      </c>
      <c r="C609">
        <v>2</v>
      </c>
      <c r="D609">
        <v>4</v>
      </c>
      <c r="E609">
        <v>3</v>
      </c>
    </row>
    <row r="610" spans="1:5" x14ac:dyDescent="0.35">
      <c r="A610">
        <v>1609</v>
      </c>
      <c r="B610" s="1">
        <v>45029</v>
      </c>
      <c r="C610">
        <v>5</v>
      </c>
      <c r="D610">
        <v>5</v>
      </c>
      <c r="E610">
        <v>4</v>
      </c>
    </row>
    <row r="611" spans="1:5" x14ac:dyDescent="0.35">
      <c r="A611">
        <v>1610</v>
      </c>
      <c r="B611" s="1">
        <v>44857</v>
      </c>
      <c r="C611">
        <v>4</v>
      </c>
      <c r="D611">
        <v>5</v>
      </c>
      <c r="E611">
        <v>5</v>
      </c>
    </row>
    <row r="612" spans="1:5" x14ac:dyDescent="0.35">
      <c r="A612">
        <v>1611</v>
      </c>
      <c r="B612" s="1">
        <v>45067</v>
      </c>
      <c r="C612">
        <v>1</v>
      </c>
      <c r="D612">
        <v>2</v>
      </c>
      <c r="E612">
        <v>2</v>
      </c>
    </row>
    <row r="613" spans="1:5" x14ac:dyDescent="0.35">
      <c r="A613">
        <v>1612</v>
      </c>
      <c r="B613" s="1">
        <v>44908</v>
      </c>
      <c r="C613">
        <v>5</v>
      </c>
      <c r="D613">
        <v>5</v>
      </c>
      <c r="E613">
        <v>3</v>
      </c>
    </row>
    <row r="614" spans="1:5" x14ac:dyDescent="0.35">
      <c r="A614">
        <v>1613</v>
      </c>
      <c r="B614" s="1">
        <v>44811</v>
      </c>
      <c r="C614">
        <v>4</v>
      </c>
      <c r="D614">
        <v>2</v>
      </c>
      <c r="E614">
        <v>1</v>
      </c>
    </row>
    <row r="615" spans="1:5" x14ac:dyDescent="0.35">
      <c r="A615">
        <v>1614</v>
      </c>
      <c r="B615" s="1">
        <v>45026</v>
      </c>
      <c r="C615">
        <v>1</v>
      </c>
      <c r="D615">
        <v>4</v>
      </c>
      <c r="E615">
        <v>2</v>
      </c>
    </row>
    <row r="616" spans="1:5" x14ac:dyDescent="0.35">
      <c r="A616">
        <v>1615</v>
      </c>
      <c r="B616" s="1">
        <v>45134</v>
      </c>
      <c r="C616">
        <v>1</v>
      </c>
      <c r="D616">
        <v>1</v>
      </c>
      <c r="E616">
        <v>3</v>
      </c>
    </row>
    <row r="617" spans="1:5" x14ac:dyDescent="0.35">
      <c r="A617">
        <v>1616</v>
      </c>
      <c r="B617" s="1">
        <v>44955</v>
      </c>
      <c r="C617">
        <v>3</v>
      </c>
      <c r="D617">
        <v>4</v>
      </c>
      <c r="E617">
        <v>1</v>
      </c>
    </row>
    <row r="618" spans="1:5" x14ac:dyDescent="0.35">
      <c r="A618">
        <v>1617</v>
      </c>
      <c r="B618" s="1">
        <v>44965</v>
      </c>
      <c r="C618">
        <v>5</v>
      </c>
      <c r="D618">
        <v>1</v>
      </c>
      <c r="E618">
        <v>2</v>
      </c>
    </row>
    <row r="619" spans="1:5" x14ac:dyDescent="0.35">
      <c r="A619">
        <v>1618</v>
      </c>
      <c r="B619" s="1">
        <v>44881</v>
      </c>
      <c r="C619">
        <v>2</v>
      </c>
      <c r="D619">
        <v>5</v>
      </c>
      <c r="E619">
        <v>4</v>
      </c>
    </row>
    <row r="620" spans="1:5" x14ac:dyDescent="0.35">
      <c r="A620">
        <v>1619</v>
      </c>
      <c r="B620" s="1">
        <v>44931</v>
      </c>
      <c r="C620">
        <v>4</v>
      </c>
      <c r="D620">
        <v>2</v>
      </c>
      <c r="E620">
        <v>2</v>
      </c>
    </row>
    <row r="621" spans="1:5" x14ac:dyDescent="0.35">
      <c r="A621">
        <v>1620</v>
      </c>
      <c r="B621" s="1">
        <v>44864</v>
      </c>
      <c r="C621">
        <v>5</v>
      </c>
      <c r="D621">
        <v>3</v>
      </c>
      <c r="E621">
        <v>2</v>
      </c>
    </row>
    <row r="622" spans="1:5" x14ac:dyDescent="0.35">
      <c r="A622">
        <v>1621</v>
      </c>
      <c r="B622" s="1">
        <v>45067</v>
      </c>
      <c r="C622">
        <v>4</v>
      </c>
      <c r="D622">
        <v>1</v>
      </c>
      <c r="E622">
        <v>3</v>
      </c>
    </row>
    <row r="623" spans="1:5" x14ac:dyDescent="0.35">
      <c r="A623">
        <v>1622</v>
      </c>
      <c r="B623" s="1">
        <v>45045</v>
      </c>
      <c r="C623">
        <v>1</v>
      </c>
      <c r="D623">
        <v>5</v>
      </c>
      <c r="E623">
        <v>5</v>
      </c>
    </row>
    <row r="624" spans="1:5" x14ac:dyDescent="0.35">
      <c r="A624">
        <v>1623</v>
      </c>
      <c r="B624" s="1">
        <v>44913</v>
      </c>
      <c r="C624">
        <v>1</v>
      </c>
      <c r="D624">
        <v>2</v>
      </c>
      <c r="E624">
        <v>2</v>
      </c>
    </row>
    <row r="625" spans="1:5" x14ac:dyDescent="0.35">
      <c r="A625">
        <v>1624</v>
      </c>
      <c r="B625" s="1">
        <v>45131</v>
      </c>
      <c r="C625">
        <v>5</v>
      </c>
      <c r="D625">
        <v>1</v>
      </c>
      <c r="E625">
        <v>3</v>
      </c>
    </row>
    <row r="626" spans="1:5" x14ac:dyDescent="0.35">
      <c r="A626">
        <v>1625</v>
      </c>
      <c r="B626" s="1">
        <v>44789</v>
      </c>
      <c r="C626">
        <v>5</v>
      </c>
      <c r="D626">
        <v>2</v>
      </c>
      <c r="E626">
        <v>2</v>
      </c>
    </row>
    <row r="627" spans="1:5" x14ac:dyDescent="0.35">
      <c r="A627">
        <v>1626</v>
      </c>
      <c r="B627" s="1">
        <v>44937</v>
      </c>
      <c r="C627">
        <v>3</v>
      </c>
      <c r="D627">
        <v>4</v>
      </c>
      <c r="E627">
        <v>5</v>
      </c>
    </row>
    <row r="628" spans="1:5" x14ac:dyDescent="0.35">
      <c r="A628">
        <v>1627</v>
      </c>
      <c r="B628" s="1">
        <v>44779</v>
      </c>
      <c r="C628">
        <v>4</v>
      </c>
      <c r="D628">
        <v>4</v>
      </c>
      <c r="E628">
        <v>1</v>
      </c>
    </row>
    <row r="629" spans="1:5" x14ac:dyDescent="0.35">
      <c r="A629">
        <v>1628</v>
      </c>
      <c r="B629" s="1">
        <v>45028</v>
      </c>
      <c r="C629">
        <v>4</v>
      </c>
      <c r="D629">
        <v>4</v>
      </c>
      <c r="E629">
        <v>2</v>
      </c>
    </row>
    <row r="630" spans="1:5" x14ac:dyDescent="0.35">
      <c r="A630">
        <v>1629</v>
      </c>
      <c r="B630" s="1">
        <v>44827</v>
      </c>
      <c r="C630">
        <v>1</v>
      </c>
      <c r="D630">
        <v>2</v>
      </c>
      <c r="E630">
        <v>4</v>
      </c>
    </row>
    <row r="631" spans="1:5" x14ac:dyDescent="0.35">
      <c r="A631">
        <v>1630</v>
      </c>
      <c r="B631" s="1">
        <v>44982</v>
      </c>
      <c r="C631">
        <v>4</v>
      </c>
      <c r="D631">
        <v>3</v>
      </c>
      <c r="E631">
        <v>2</v>
      </c>
    </row>
    <row r="632" spans="1:5" x14ac:dyDescent="0.35">
      <c r="A632">
        <v>1631</v>
      </c>
      <c r="B632" s="1">
        <v>45101</v>
      </c>
      <c r="C632">
        <v>2</v>
      </c>
      <c r="D632">
        <v>4</v>
      </c>
      <c r="E632">
        <v>1</v>
      </c>
    </row>
    <row r="633" spans="1:5" x14ac:dyDescent="0.35">
      <c r="A633">
        <v>1632</v>
      </c>
      <c r="B633" s="1">
        <v>44997</v>
      </c>
      <c r="C633">
        <v>5</v>
      </c>
      <c r="D633">
        <v>4</v>
      </c>
      <c r="E633">
        <v>4</v>
      </c>
    </row>
    <row r="634" spans="1:5" x14ac:dyDescent="0.35">
      <c r="A634">
        <v>1633</v>
      </c>
      <c r="B634" s="1">
        <v>44904</v>
      </c>
      <c r="C634">
        <v>4</v>
      </c>
      <c r="D634">
        <v>3</v>
      </c>
      <c r="E634">
        <v>2</v>
      </c>
    </row>
    <row r="635" spans="1:5" x14ac:dyDescent="0.35">
      <c r="A635">
        <v>1634</v>
      </c>
      <c r="B635" s="1">
        <v>44939</v>
      </c>
      <c r="C635">
        <v>2</v>
      </c>
      <c r="D635">
        <v>3</v>
      </c>
      <c r="E635">
        <v>1</v>
      </c>
    </row>
    <row r="636" spans="1:5" x14ac:dyDescent="0.35">
      <c r="A636">
        <v>1635</v>
      </c>
      <c r="B636" s="1">
        <v>44914</v>
      </c>
      <c r="C636">
        <v>4</v>
      </c>
      <c r="D636">
        <v>4</v>
      </c>
      <c r="E636">
        <v>2</v>
      </c>
    </row>
    <row r="637" spans="1:5" x14ac:dyDescent="0.35">
      <c r="A637">
        <v>1636</v>
      </c>
      <c r="B637" s="1">
        <v>44848</v>
      </c>
      <c r="C637">
        <v>4</v>
      </c>
      <c r="D637">
        <v>5</v>
      </c>
      <c r="E637">
        <v>2</v>
      </c>
    </row>
    <row r="638" spans="1:5" x14ac:dyDescent="0.35">
      <c r="A638">
        <v>1637</v>
      </c>
      <c r="B638" s="1">
        <v>44854</v>
      </c>
      <c r="C638">
        <v>4</v>
      </c>
      <c r="D638">
        <v>1</v>
      </c>
      <c r="E638">
        <v>2</v>
      </c>
    </row>
    <row r="639" spans="1:5" x14ac:dyDescent="0.35">
      <c r="A639">
        <v>1638</v>
      </c>
      <c r="B639" s="1">
        <v>45054</v>
      </c>
      <c r="C639">
        <v>2</v>
      </c>
      <c r="D639">
        <v>4</v>
      </c>
      <c r="E639">
        <v>5</v>
      </c>
    </row>
    <row r="640" spans="1:5" x14ac:dyDescent="0.35">
      <c r="A640">
        <v>1639</v>
      </c>
      <c r="B640" s="1">
        <v>44846</v>
      </c>
      <c r="C640">
        <v>1</v>
      </c>
      <c r="D640">
        <v>2</v>
      </c>
      <c r="E640">
        <v>1</v>
      </c>
    </row>
    <row r="641" spans="1:5" x14ac:dyDescent="0.35">
      <c r="A641">
        <v>1640</v>
      </c>
      <c r="B641" s="1">
        <v>44914</v>
      </c>
      <c r="C641">
        <v>2</v>
      </c>
      <c r="D641">
        <v>4</v>
      </c>
      <c r="E641">
        <v>1</v>
      </c>
    </row>
    <row r="642" spans="1:5" x14ac:dyDescent="0.35">
      <c r="A642">
        <v>1641</v>
      </c>
      <c r="B642" s="1">
        <v>45003</v>
      </c>
      <c r="C642">
        <v>5</v>
      </c>
      <c r="D642">
        <v>4</v>
      </c>
      <c r="E642">
        <v>4</v>
      </c>
    </row>
    <row r="643" spans="1:5" x14ac:dyDescent="0.35">
      <c r="A643">
        <v>1642</v>
      </c>
      <c r="B643" s="1">
        <v>45030</v>
      </c>
      <c r="C643">
        <v>3</v>
      </c>
      <c r="D643">
        <v>2</v>
      </c>
      <c r="E643">
        <v>2</v>
      </c>
    </row>
    <row r="644" spans="1:5" x14ac:dyDescent="0.35">
      <c r="A644">
        <v>1643</v>
      </c>
      <c r="B644" s="1">
        <v>44796</v>
      </c>
      <c r="C644">
        <v>5</v>
      </c>
      <c r="D644">
        <v>3</v>
      </c>
      <c r="E644">
        <v>4</v>
      </c>
    </row>
    <row r="645" spans="1:5" x14ac:dyDescent="0.35">
      <c r="A645">
        <v>1644</v>
      </c>
      <c r="B645" s="1">
        <v>45017</v>
      </c>
      <c r="C645">
        <v>3</v>
      </c>
      <c r="D645">
        <v>1</v>
      </c>
      <c r="E645">
        <v>1</v>
      </c>
    </row>
    <row r="646" spans="1:5" x14ac:dyDescent="0.35">
      <c r="A646">
        <v>1645</v>
      </c>
      <c r="B646" s="1">
        <v>44830</v>
      </c>
      <c r="C646">
        <v>5</v>
      </c>
      <c r="D646">
        <v>5</v>
      </c>
      <c r="E646">
        <v>5</v>
      </c>
    </row>
    <row r="647" spans="1:5" x14ac:dyDescent="0.35">
      <c r="A647">
        <v>1646</v>
      </c>
      <c r="B647" s="1">
        <v>44946</v>
      </c>
      <c r="C647">
        <v>2</v>
      </c>
      <c r="D647">
        <v>2</v>
      </c>
      <c r="E647">
        <v>1</v>
      </c>
    </row>
    <row r="648" spans="1:5" x14ac:dyDescent="0.35">
      <c r="A648">
        <v>1647</v>
      </c>
      <c r="B648" s="1">
        <v>44973</v>
      </c>
      <c r="C648">
        <v>4</v>
      </c>
      <c r="D648">
        <v>2</v>
      </c>
      <c r="E648">
        <v>5</v>
      </c>
    </row>
    <row r="649" spans="1:5" x14ac:dyDescent="0.35">
      <c r="A649">
        <v>1648</v>
      </c>
      <c r="B649" s="1">
        <v>44911</v>
      </c>
      <c r="C649">
        <v>4</v>
      </c>
      <c r="D649">
        <v>4</v>
      </c>
      <c r="E649">
        <v>5</v>
      </c>
    </row>
    <row r="650" spans="1:5" x14ac:dyDescent="0.35">
      <c r="A650">
        <v>1649</v>
      </c>
      <c r="B650" s="1">
        <v>45135</v>
      </c>
      <c r="C650">
        <v>3</v>
      </c>
      <c r="D650">
        <v>1</v>
      </c>
      <c r="E650">
        <v>2</v>
      </c>
    </row>
    <row r="651" spans="1:5" x14ac:dyDescent="0.35">
      <c r="A651">
        <v>1650</v>
      </c>
      <c r="B651" s="1">
        <v>45014</v>
      </c>
      <c r="C651">
        <v>5</v>
      </c>
      <c r="D651">
        <v>1</v>
      </c>
      <c r="E651">
        <v>3</v>
      </c>
    </row>
    <row r="652" spans="1:5" x14ac:dyDescent="0.35">
      <c r="A652">
        <v>1651</v>
      </c>
      <c r="B652" s="1">
        <v>44866</v>
      </c>
      <c r="C652">
        <v>4</v>
      </c>
      <c r="D652">
        <v>4</v>
      </c>
      <c r="E652">
        <v>4</v>
      </c>
    </row>
    <row r="653" spans="1:5" x14ac:dyDescent="0.35">
      <c r="A653">
        <v>1652</v>
      </c>
      <c r="B653" s="1">
        <v>45086</v>
      </c>
      <c r="C653">
        <v>1</v>
      </c>
      <c r="D653">
        <v>4</v>
      </c>
      <c r="E653">
        <v>4</v>
      </c>
    </row>
    <row r="654" spans="1:5" x14ac:dyDescent="0.35">
      <c r="A654">
        <v>1653</v>
      </c>
      <c r="B654" s="1">
        <v>44897</v>
      </c>
      <c r="C654">
        <v>2</v>
      </c>
      <c r="D654">
        <v>4</v>
      </c>
      <c r="E654">
        <v>5</v>
      </c>
    </row>
    <row r="655" spans="1:5" x14ac:dyDescent="0.35">
      <c r="A655">
        <v>1654</v>
      </c>
      <c r="B655" s="1">
        <v>45088</v>
      </c>
      <c r="C655">
        <v>2</v>
      </c>
      <c r="D655">
        <v>3</v>
      </c>
      <c r="E655">
        <v>3</v>
      </c>
    </row>
    <row r="656" spans="1:5" x14ac:dyDescent="0.35">
      <c r="A656">
        <v>1655</v>
      </c>
      <c r="B656" s="1">
        <v>44829</v>
      </c>
      <c r="C656">
        <v>3</v>
      </c>
      <c r="D656">
        <v>1</v>
      </c>
      <c r="E656">
        <v>2</v>
      </c>
    </row>
    <row r="657" spans="1:5" x14ac:dyDescent="0.35">
      <c r="A657">
        <v>1656</v>
      </c>
      <c r="B657" s="1">
        <v>44834</v>
      </c>
      <c r="C657">
        <v>1</v>
      </c>
      <c r="D657">
        <v>4</v>
      </c>
      <c r="E657">
        <v>5</v>
      </c>
    </row>
    <row r="658" spans="1:5" x14ac:dyDescent="0.35">
      <c r="A658">
        <v>1657</v>
      </c>
      <c r="B658" s="1">
        <v>45136</v>
      </c>
      <c r="C658">
        <v>1</v>
      </c>
      <c r="D658">
        <v>5</v>
      </c>
      <c r="E658">
        <v>1</v>
      </c>
    </row>
    <row r="659" spans="1:5" x14ac:dyDescent="0.35">
      <c r="A659">
        <v>1658</v>
      </c>
      <c r="B659" s="1">
        <v>44780</v>
      </c>
      <c r="C659">
        <v>2</v>
      </c>
      <c r="D659">
        <v>1</v>
      </c>
      <c r="E659">
        <v>2</v>
      </c>
    </row>
    <row r="660" spans="1:5" x14ac:dyDescent="0.35">
      <c r="A660">
        <v>1659</v>
      </c>
      <c r="B660" s="1">
        <v>45118</v>
      </c>
      <c r="C660">
        <v>4</v>
      </c>
      <c r="D660">
        <v>5</v>
      </c>
      <c r="E660">
        <v>5</v>
      </c>
    </row>
    <row r="661" spans="1:5" x14ac:dyDescent="0.35">
      <c r="A661">
        <v>1660</v>
      </c>
      <c r="B661" s="1">
        <v>45094</v>
      </c>
      <c r="C661">
        <v>5</v>
      </c>
      <c r="D661">
        <v>5</v>
      </c>
      <c r="E661">
        <v>1</v>
      </c>
    </row>
    <row r="662" spans="1:5" x14ac:dyDescent="0.35">
      <c r="A662">
        <v>1661</v>
      </c>
      <c r="B662" s="1">
        <v>44982</v>
      </c>
      <c r="C662">
        <v>5</v>
      </c>
      <c r="D662">
        <v>4</v>
      </c>
      <c r="E662">
        <v>4</v>
      </c>
    </row>
    <row r="663" spans="1:5" x14ac:dyDescent="0.35">
      <c r="A663">
        <v>1662</v>
      </c>
      <c r="B663" s="1">
        <v>45063</v>
      </c>
      <c r="C663">
        <v>2</v>
      </c>
      <c r="D663">
        <v>4</v>
      </c>
      <c r="E663">
        <v>5</v>
      </c>
    </row>
    <row r="664" spans="1:5" x14ac:dyDescent="0.35">
      <c r="A664">
        <v>1663</v>
      </c>
      <c r="B664" s="1">
        <v>44995</v>
      </c>
      <c r="C664">
        <v>4</v>
      </c>
      <c r="D664">
        <v>2</v>
      </c>
      <c r="E664">
        <v>4</v>
      </c>
    </row>
    <row r="665" spans="1:5" x14ac:dyDescent="0.35">
      <c r="A665">
        <v>1664</v>
      </c>
      <c r="B665" s="1">
        <v>44969</v>
      </c>
      <c r="C665">
        <v>2</v>
      </c>
      <c r="D665">
        <v>1</v>
      </c>
      <c r="E665">
        <v>1</v>
      </c>
    </row>
    <row r="666" spans="1:5" x14ac:dyDescent="0.35">
      <c r="A666">
        <v>1665</v>
      </c>
      <c r="B666" s="1">
        <v>44796</v>
      </c>
      <c r="C666">
        <v>4</v>
      </c>
      <c r="D666">
        <v>2</v>
      </c>
      <c r="E666">
        <v>3</v>
      </c>
    </row>
    <row r="667" spans="1:5" x14ac:dyDescent="0.35">
      <c r="A667">
        <v>1666</v>
      </c>
      <c r="B667" s="1">
        <v>44785</v>
      </c>
      <c r="C667">
        <v>3</v>
      </c>
      <c r="D667">
        <v>3</v>
      </c>
      <c r="E667">
        <v>4</v>
      </c>
    </row>
    <row r="668" spans="1:5" x14ac:dyDescent="0.35">
      <c r="A668">
        <v>1667</v>
      </c>
      <c r="B668" s="1">
        <v>44858</v>
      </c>
      <c r="C668">
        <v>1</v>
      </c>
      <c r="D668">
        <v>3</v>
      </c>
      <c r="E668">
        <v>5</v>
      </c>
    </row>
    <row r="669" spans="1:5" x14ac:dyDescent="0.35">
      <c r="A669">
        <v>1668</v>
      </c>
      <c r="B669" s="1">
        <v>44835</v>
      </c>
      <c r="C669">
        <v>2</v>
      </c>
      <c r="D669">
        <v>1</v>
      </c>
      <c r="E669">
        <v>3</v>
      </c>
    </row>
    <row r="670" spans="1:5" x14ac:dyDescent="0.35">
      <c r="A670">
        <v>1669</v>
      </c>
      <c r="B670" s="1">
        <v>44817</v>
      </c>
      <c r="C670">
        <v>3</v>
      </c>
      <c r="D670">
        <v>1</v>
      </c>
      <c r="E670">
        <v>2</v>
      </c>
    </row>
    <row r="671" spans="1:5" x14ac:dyDescent="0.35">
      <c r="A671">
        <v>1670</v>
      </c>
      <c r="B671" s="1">
        <v>44784</v>
      </c>
      <c r="C671">
        <v>2</v>
      </c>
      <c r="D671">
        <v>2</v>
      </c>
      <c r="E671">
        <v>2</v>
      </c>
    </row>
    <row r="672" spans="1:5" x14ac:dyDescent="0.35">
      <c r="A672">
        <v>1671</v>
      </c>
      <c r="B672" s="1">
        <v>45115</v>
      </c>
      <c r="C672">
        <v>5</v>
      </c>
      <c r="D672">
        <v>3</v>
      </c>
      <c r="E672">
        <v>5</v>
      </c>
    </row>
    <row r="673" spans="1:5" x14ac:dyDescent="0.35">
      <c r="A673">
        <v>1672</v>
      </c>
      <c r="B673" s="1">
        <v>44842</v>
      </c>
      <c r="C673">
        <v>1</v>
      </c>
      <c r="D673">
        <v>3</v>
      </c>
      <c r="E673">
        <v>4</v>
      </c>
    </row>
    <row r="674" spans="1:5" x14ac:dyDescent="0.35">
      <c r="A674">
        <v>1673</v>
      </c>
      <c r="B674" s="1">
        <v>44792</v>
      </c>
      <c r="C674">
        <v>3</v>
      </c>
      <c r="D674">
        <v>5</v>
      </c>
      <c r="E674">
        <v>5</v>
      </c>
    </row>
    <row r="675" spans="1:5" x14ac:dyDescent="0.35">
      <c r="A675">
        <v>1674</v>
      </c>
      <c r="B675" s="1">
        <v>44838</v>
      </c>
      <c r="C675">
        <v>1</v>
      </c>
      <c r="D675">
        <v>5</v>
      </c>
      <c r="E675">
        <v>5</v>
      </c>
    </row>
    <row r="676" spans="1:5" x14ac:dyDescent="0.35">
      <c r="A676">
        <v>1675</v>
      </c>
      <c r="B676" s="1">
        <v>44951</v>
      </c>
      <c r="C676">
        <v>4</v>
      </c>
      <c r="D676">
        <v>1</v>
      </c>
      <c r="E676">
        <v>4</v>
      </c>
    </row>
    <row r="677" spans="1:5" x14ac:dyDescent="0.35">
      <c r="A677">
        <v>1676</v>
      </c>
      <c r="B677" s="1">
        <v>45012</v>
      </c>
      <c r="C677">
        <v>2</v>
      </c>
      <c r="D677">
        <v>5</v>
      </c>
      <c r="E677">
        <v>1</v>
      </c>
    </row>
    <row r="678" spans="1:5" x14ac:dyDescent="0.35">
      <c r="A678">
        <v>1677</v>
      </c>
      <c r="B678" s="1">
        <v>44995</v>
      </c>
      <c r="C678">
        <v>5</v>
      </c>
      <c r="D678">
        <v>4</v>
      </c>
      <c r="E678">
        <v>5</v>
      </c>
    </row>
    <row r="679" spans="1:5" x14ac:dyDescent="0.35">
      <c r="A679">
        <v>1678</v>
      </c>
      <c r="B679" s="1">
        <v>45098</v>
      </c>
      <c r="C679">
        <v>2</v>
      </c>
      <c r="D679">
        <v>1</v>
      </c>
      <c r="E679">
        <v>1</v>
      </c>
    </row>
    <row r="680" spans="1:5" x14ac:dyDescent="0.35">
      <c r="A680">
        <v>1679</v>
      </c>
      <c r="B680" s="1">
        <v>45139</v>
      </c>
      <c r="C680">
        <v>5</v>
      </c>
      <c r="D680">
        <v>4</v>
      </c>
      <c r="E680">
        <v>3</v>
      </c>
    </row>
    <row r="681" spans="1:5" x14ac:dyDescent="0.35">
      <c r="A681">
        <v>1680</v>
      </c>
      <c r="B681" s="1">
        <v>44986</v>
      </c>
      <c r="C681">
        <v>5</v>
      </c>
      <c r="D681">
        <v>4</v>
      </c>
      <c r="E681">
        <v>5</v>
      </c>
    </row>
    <row r="682" spans="1:5" x14ac:dyDescent="0.35">
      <c r="A682">
        <v>1681</v>
      </c>
      <c r="B682" s="1">
        <v>45076</v>
      </c>
      <c r="C682">
        <v>2</v>
      </c>
      <c r="D682">
        <v>3</v>
      </c>
      <c r="E682">
        <v>4</v>
      </c>
    </row>
    <row r="683" spans="1:5" x14ac:dyDescent="0.35">
      <c r="A683">
        <v>1682</v>
      </c>
      <c r="B683" s="1">
        <v>45031</v>
      </c>
      <c r="C683">
        <v>5</v>
      </c>
      <c r="D683">
        <v>3</v>
      </c>
      <c r="E683">
        <v>4</v>
      </c>
    </row>
    <row r="684" spans="1:5" x14ac:dyDescent="0.35">
      <c r="A684">
        <v>1683</v>
      </c>
      <c r="B684" s="1">
        <v>44924</v>
      </c>
      <c r="C684">
        <v>2</v>
      </c>
      <c r="D684">
        <v>4</v>
      </c>
      <c r="E684">
        <v>4</v>
      </c>
    </row>
    <row r="685" spans="1:5" x14ac:dyDescent="0.35">
      <c r="A685">
        <v>1684</v>
      </c>
      <c r="B685" s="1">
        <v>44925</v>
      </c>
      <c r="C685">
        <v>2</v>
      </c>
      <c r="D685">
        <v>4</v>
      </c>
      <c r="E685">
        <v>3</v>
      </c>
    </row>
    <row r="686" spans="1:5" x14ac:dyDescent="0.35">
      <c r="A686">
        <v>1685</v>
      </c>
      <c r="B686" s="1">
        <v>44944</v>
      </c>
      <c r="C686">
        <v>1</v>
      </c>
      <c r="D686">
        <v>4</v>
      </c>
      <c r="E686">
        <v>2</v>
      </c>
    </row>
    <row r="687" spans="1:5" x14ac:dyDescent="0.35">
      <c r="A687">
        <v>1686</v>
      </c>
      <c r="B687" s="1">
        <v>44963</v>
      </c>
      <c r="C687">
        <v>2</v>
      </c>
      <c r="D687">
        <v>4</v>
      </c>
      <c r="E687">
        <v>2</v>
      </c>
    </row>
    <row r="688" spans="1:5" x14ac:dyDescent="0.35">
      <c r="A688">
        <v>1687</v>
      </c>
      <c r="B688" s="1">
        <v>45141</v>
      </c>
      <c r="C688">
        <v>3</v>
      </c>
      <c r="D688">
        <v>4</v>
      </c>
      <c r="E688">
        <v>5</v>
      </c>
    </row>
    <row r="689" spans="1:5" x14ac:dyDescent="0.35">
      <c r="A689">
        <v>1688</v>
      </c>
      <c r="B689" s="1">
        <v>44877</v>
      </c>
      <c r="C689">
        <v>1</v>
      </c>
      <c r="D689">
        <v>4</v>
      </c>
      <c r="E689">
        <v>5</v>
      </c>
    </row>
    <row r="690" spans="1:5" x14ac:dyDescent="0.35">
      <c r="A690">
        <v>1689</v>
      </c>
      <c r="B690" s="1">
        <v>45042</v>
      </c>
      <c r="C690">
        <v>5</v>
      </c>
      <c r="D690">
        <v>3</v>
      </c>
      <c r="E690">
        <v>5</v>
      </c>
    </row>
    <row r="691" spans="1:5" x14ac:dyDescent="0.35">
      <c r="A691">
        <v>1690</v>
      </c>
      <c r="B691" s="1">
        <v>44877</v>
      </c>
      <c r="C691">
        <v>3</v>
      </c>
      <c r="D691">
        <v>1</v>
      </c>
      <c r="E691">
        <v>5</v>
      </c>
    </row>
    <row r="692" spans="1:5" x14ac:dyDescent="0.35">
      <c r="A692">
        <v>1691</v>
      </c>
      <c r="B692" s="1">
        <v>44895</v>
      </c>
      <c r="C692">
        <v>3</v>
      </c>
      <c r="D692">
        <v>1</v>
      </c>
      <c r="E692">
        <v>2</v>
      </c>
    </row>
    <row r="693" spans="1:5" x14ac:dyDescent="0.35">
      <c r="A693">
        <v>1692</v>
      </c>
      <c r="B693" s="1">
        <v>45102</v>
      </c>
      <c r="C693">
        <v>2</v>
      </c>
      <c r="D693">
        <v>2</v>
      </c>
      <c r="E693">
        <v>1</v>
      </c>
    </row>
    <row r="694" spans="1:5" x14ac:dyDescent="0.35">
      <c r="A694">
        <v>1693</v>
      </c>
      <c r="B694" s="1">
        <v>44913</v>
      </c>
      <c r="C694">
        <v>3</v>
      </c>
      <c r="D694">
        <v>5</v>
      </c>
      <c r="E694">
        <v>1</v>
      </c>
    </row>
    <row r="695" spans="1:5" x14ac:dyDescent="0.35">
      <c r="A695">
        <v>1694</v>
      </c>
      <c r="B695" s="1">
        <v>44804</v>
      </c>
      <c r="C695">
        <v>3</v>
      </c>
      <c r="D695">
        <v>5</v>
      </c>
      <c r="E695">
        <v>3</v>
      </c>
    </row>
    <row r="696" spans="1:5" x14ac:dyDescent="0.35">
      <c r="A696">
        <v>1695</v>
      </c>
      <c r="B696" s="1">
        <v>45071</v>
      </c>
      <c r="C696">
        <v>3</v>
      </c>
      <c r="D696">
        <v>3</v>
      </c>
      <c r="E696">
        <v>3</v>
      </c>
    </row>
    <row r="697" spans="1:5" x14ac:dyDescent="0.35">
      <c r="A697">
        <v>1696</v>
      </c>
      <c r="B697" s="1">
        <v>45073</v>
      </c>
      <c r="C697">
        <v>4</v>
      </c>
      <c r="D697">
        <v>4</v>
      </c>
      <c r="E697">
        <v>1</v>
      </c>
    </row>
    <row r="698" spans="1:5" x14ac:dyDescent="0.35">
      <c r="A698">
        <v>1697</v>
      </c>
      <c r="B698" s="1">
        <v>44849</v>
      </c>
      <c r="C698">
        <v>1</v>
      </c>
      <c r="D698">
        <v>5</v>
      </c>
      <c r="E698">
        <v>2</v>
      </c>
    </row>
    <row r="699" spans="1:5" x14ac:dyDescent="0.35">
      <c r="A699">
        <v>1698</v>
      </c>
      <c r="B699" s="1">
        <v>45006</v>
      </c>
      <c r="C699">
        <v>3</v>
      </c>
      <c r="D699">
        <v>5</v>
      </c>
      <c r="E699">
        <v>4</v>
      </c>
    </row>
    <row r="700" spans="1:5" x14ac:dyDescent="0.35">
      <c r="A700">
        <v>1699</v>
      </c>
      <c r="B700" s="1">
        <v>45041</v>
      </c>
      <c r="C700">
        <v>2</v>
      </c>
      <c r="D700">
        <v>4</v>
      </c>
      <c r="E700">
        <v>3</v>
      </c>
    </row>
    <row r="701" spans="1:5" x14ac:dyDescent="0.35">
      <c r="A701">
        <v>1700</v>
      </c>
      <c r="B701" s="1">
        <v>45050</v>
      </c>
      <c r="C701">
        <v>5</v>
      </c>
      <c r="D701">
        <v>2</v>
      </c>
      <c r="E701">
        <v>4</v>
      </c>
    </row>
    <row r="702" spans="1:5" x14ac:dyDescent="0.35">
      <c r="A702">
        <v>1701</v>
      </c>
      <c r="B702" s="1">
        <v>45045</v>
      </c>
      <c r="C702">
        <v>5</v>
      </c>
      <c r="D702">
        <v>3</v>
      </c>
      <c r="E702">
        <v>2</v>
      </c>
    </row>
    <row r="703" spans="1:5" x14ac:dyDescent="0.35">
      <c r="A703">
        <v>1702</v>
      </c>
      <c r="B703" s="1">
        <v>44946</v>
      </c>
      <c r="C703">
        <v>4</v>
      </c>
      <c r="D703">
        <v>1</v>
      </c>
      <c r="E703">
        <v>2</v>
      </c>
    </row>
    <row r="704" spans="1:5" x14ac:dyDescent="0.35">
      <c r="A704">
        <v>1703</v>
      </c>
      <c r="B704" s="1">
        <v>44973</v>
      </c>
      <c r="C704">
        <v>1</v>
      </c>
      <c r="D704">
        <v>1</v>
      </c>
      <c r="E704">
        <v>4</v>
      </c>
    </row>
    <row r="705" spans="1:5" x14ac:dyDescent="0.35">
      <c r="A705">
        <v>1704</v>
      </c>
      <c r="B705" s="1">
        <v>45022</v>
      </c>
      <c r="C705">
        <v>4</v>
      </c>
      <c r="D705">
        <v>4</v>
      </c>
      <c r="E705">
        <v>3</v>
      </c>
    </row>
    <row r="706" spans="1:5" x14ac:dyDescent="0.35">
      <c r="A706">
        <v>1705</v>
      </c>
      <c r="B706" s="1">
        <v>45018</v>
      </c>
      <c r="C706">
        <v>4</v>
      </c>
      <c r="D706">
        <v>4</v>
      </c>
      <c r="E706">
        <v>1</v>
      </c>
    </row>
    <row r="707" spans="1:5" x14ac:dyDescent="0.35">
      <c r="A707">
        <v>1706</v>
      </c>
      <c r="B707" s="1">
        <v>45096</v>
      </c>
      <c r="C707">
        <v>3</v>
      </c>
      <c r="D707">
        <v>2</v>
      </c>
      <c r="E707">
        <v>5</v>
      </c>
    </row>
    <row r="708" spans="1:5" x14ac:dyDescent="0.35">
      <c r="A708">
        <v>1707</v>
      </c>
      <c r="B708" s="1">
        <v>44855</v>
      </c>
      <c r="C708">
        <v>5</v>
      </c>
      <c r="D708">
        <v>4</v>
      </c>
      <c r="E708">
        <v>3</v>
      </c>
    </row>
    <row r="709" spans="1:5" x14ac:dyDescent="0.35">
      <c r="A709">
        <v>1708</v>
      </c>
      <c r="B709" s="1">
        <v>44955</v>
      </c>
      <c r="C709">
        <v>4</v>
      </c>
      <c r="D709">
        <v>5</v>
      </c>
      <c r="E709">
        <v>4</v>
      </c>
    </row>
    <row r="710" spans="1:5" x14ac:dyDescent="0.35">
      <c r="A710">
        <v>1709</v>
      </c>
      <c r="B710" s="1">
        <v>45056</v>
      </c>
      <c r="C710">
        <v>5</v>
      </c>
      <c r="D710">
        <v>4</v>
      </c>
      <c r="E710">
        <v>2</v>
      </c>
    </row>
    <row r="711" spans="1:5" x14ac:dyDescent="0.35">
      <c r="A711">
        <v>1710</v>
      </c>
      <c r="B711" s="1">
        <v>45110</v>
      </c>
      <c r="C711">
        <v>1</v>
      </c>
      <c r="D711">
        <v>2</v>
      </c>
      <c r="E711">
        <v>3</v>
      </c>
    </row>
    <row r="712" spans="1:5" x14ac:dyDescent="0.35">
      <c r="A712">
        <v>1711</v>
      </c>
      <c r="B712" s="1">
        <v>45051</v>
      </c>
      <c r="C712">
        <v>5</v>
      </c>
      <c r="D712">
        <v>1</v>
      </c>
      <c r="E712">
        <v>4</v>
      </c>
    </row>
    <row r="713" spans="1:5" x14ac:dyDescent="0.35">
      <c r="A713">
        <v>1712</v>
      </c>
      <c r="B713" s="1">
        <v>45058</v>
      </c>
      <c r="C713">
        <v>3</v>
      </c>
      <c r="D713">
        <v>2</v>
      </c>
      <c r="E713">
        <v>3</v>
      </c>
    </row>
    <row r="714" spans="1:5" x14ac:dyDescent="0.35">
      <c r="A714">
        <v>1713</v>
      </c>
      <c r="B714" s="1">
        <v>44845</v>
      </c>
      <c r="C714">
        <v>4</v>
      </c>
      <c r="D714">
        <v>4</v>
      </c>
      <c r="E714">
        <v>5</v>
      </c>
    </row>
    <row r="715" spans="1:5" x14ac:dyDescent="0.35">
      <c r="A715">
        <v>1714</v>
      </c>
      <c r="B715" s="1">
        <v>44984</v>
      </c>
      <c r="C715">
        <v>1</v>
      </c>
      <c r="D715">
        <v>2</v>
      </c>
      <c r="E715">
        <v>3</v>
      </c>
    </row>
    <row r="716" spans="1:5" x14ac:dyDescent="0.35">
      <c r="A716">
        <v>1715</v>
      </c>
      <c r="B716" s="1">
        <v>45032</v>
      </c>
      <c r="C716">
        <v>2</v>
      </c>
      <c r="D716">
        <v>2</v>
      </c>
      <c r="E716">
        <v>5</v>
      </c>
    </row>
    <row r="717" spans="1:5" x14ac:dyDescent="0.35">
      <c r="A717">
        <v>1716</v>
      </c>
      <c r="B717" s="1">
        <v>44941</v>
      </c>
      <c r="C717">
        <v>2</v>
      </c>
      <c r="D717">
        <v>1</v>
      </c>
      <c r="E717">
        <v>1</v>
      </c>
    </row>
    <row r="718" spans="1:5" x14ac:dyDescent="0.35">
      <c r="A718">
        <v>1717</v>
      </c>
      <c r="B718" s="1">
        <v>44991</v>
      </c>
      <c r="C718">
        <v>4</v>
      </c>
      <c r="D718">
        <v>2</v>
      </c>
      <c r="E718">
        <v>5</v>
      </c>
    </row>
    <row r="719" spans="1:5" x14ac:dyDescent="0.35">
      <c r="A719">
        <v>1718</v>
      </c>
      <c r="B719" s="1">
        <v>45126</v>
      </c>
      <c r="C719">
        <v>5</v>
      </c>
      <c r="D719">
        <v>4</v>
      </c>
      <c r="E719">
        <v>5</v>
      </c>
    </row>
    <row r="720" spans="1:5" x14ac:dyDescent="0.35">
      <c r="A720">
        <v>1719</v>
      </c>
      <c r="B720" s="1">
        <v>45014</v>
      </c>
      <c r="C720">
        <v>2</v>
      </c>
      <c r="D720">
        <v>3</v>
      </c>
      <c r="E720">
        <v>1</v>
      </c>
    </row>
    <row r="721" spans="1:5" x14ac:dyDescent="0.35">
      <c r="A721">
        <v>1720</v>
      </c>
      <c r="B721" s="1">
        <v>45117</v>
      </c>
      <c r="C721">
        <v>4</v>
      </c>
      <c r="D721">
        <v>3</v>
      </c>
      <c r="E721">
        <v>2</v>
      </c>
    </row>
    <row r="722" spans="1:5" x14ac:dyDescent="0.35">
      <c r="A722">
        <v>1721</v>
      </c>
      <c r="B722" s="1">
        <v>45107</v>
      </c>
      <c r="C722">
        <v>5</v>
      </c>
      <c r="D722">
        <v>4</v>
      </c>
      <c r="E722">
        <v>4</v>
      </c>
    </row>
    <row r="723" spans="1:5" x14ac:dyDescent="0.35">
      <c r="A723">
        <v>1722</v>
      </c>
      <c r="B723" s="1">
        <v>45001</v>
      </c>
      <c r="C723">
        <v>2</v>
      </c>
      <c r="D723">
        <v>2</v>
      </c>
      <c r="E723">
        <v>4</v>
      </c>
    </row>
    <row r="724" spans="1:5" x14ac:dyDescent="0.35">
      <c r="A724">
        <v>1723</v>
      </c>
      <c r="B724" s="1">
        <v>44820</v>
      </c>
      <c r="C724">
        <v>5</v>
      </c>
      <c r="D724">
        <v>1</v>
      </c>
      <c r="E724">
        <v>5</v>
      </c>
    </row>
    <row r="725" spans="1:5" x14ac:dyDescent="0.35">
      <c r="A725">
        <v>1724</v>
      </c>
      <c r="B725" s="1">
        <v>44826</v>
      </c>
      <c r="C725">
        <v>4</v>
      </c>
      <c r="D725">
        <v>2</v>
      </c>
      <c r="E725">
        <v>2</v>
      </c>
    </row>
    <row r="726" spans="1:5" x14ac:dyDescent="0.35">
      <c r="A726">
        <v>1725</v>
      </c>
      <c r="B726" s="1">
        <v>45025</v>
      </c>
      <c r="C726">
        <v>2</v>
      </c>
      <c r="D726">
        <v>4</v>
      </c>
      <c r="E726">
        <v>5</v>
      </c>
    </row>
    <row r="727" spans="1:5" x14ac:dyDescent="0.35">
      <c r="A727">
        <v>1726</v>
      </c>
      <c r="B727" s="1">
        <v>45091</v>
      </c>
      <c r="C727">
        <v>3</v>
      </c>
      <c r="D727">
        <v>5</v>
      </c>
      <c r="E727">
        <v>3</v>
      </c>
    </row>
    <row r="728" spans="1:5" x14ac:dyDescent="0.35">
      <c r="A728">
        <v>1727</v>
      </c>
      <c r="B728" s="1">
        <v>44917</v>
      </c>
      <c r="C728">
        <v>4</v>
      </c>
      <c r="D728">
        <v>2</v>
      </c>
      <c r="E728">
        <v>4</v>
      </c>
    </row>
    <row r="729" spans="1:5" x14ac:dyDescent="0.35">
      <c r="A729">
        <v>1728</v>
      </c>
      <c r="B729" s="1">
        <v>45139</v>
      </c>
      <c r="C729">
        <v>1</v>
      </c>
      <c r="D729">
        <v>4</v>
      </c>
      <c r="E729">
        <v>2</v>
      </c>
    </row>
    <row r="730" spans="1:5" x14ac:dyDescent="0.35">
      <c r="A730">
        <v>1729</v>
      </c>
      <c r="B730" s="1">
        <v>44972</v>
      </c>
      <c r="C730">
        <v>1</v>
      </c>
      <c r="D730">
        <v>1</v>
      </c>
      <c r="E730">
        <v>2</v>
      </c>
    </row>
    <row r="731" spans="1:5" x14ac:dyDescent="0.35">
      <c r="A731">
        <v>1730</v>
      </c>
      <c r="B731" s="1">
        <v>45110</v>
      </c>
      <c r="C731">
        <v>2</v>
      </c>
      <c r="D731">
        <v>4</v>
      </c>
      <c r="E731">
        <v>4</v>
      </c>
    </row>
    <row r="732" spans="1:5" x14ac:dyDescent="0.35">
      <c r="A732">
        <v>1731</v>
      </c>
      <c r="B732" s="1">
        <v>45100</v>
      </c>
      <c r="C732">
        <v>1</v>
      </c>
      <c r="D732">
        <v>4</v>
      </c>
      <c r="E732">
        <v>1</v>
      </c>
    </row>
    <row r="733" spans="1:5" x14ac:dyDescent="0.35">
      <c r="A733">
        <v>1732</v>
      </c>
      <c r="B733" s="1">
        <v>44858</v>
      </c>
      <c r="C733">
        <v>1</v>
      </c>
      <c r="D733">
        <v>5</v>
      </c>
      <c r="E733">
        <v>4</v>
      </c>
    </row>
    <row r="734" spans="1:5" x14ac:dyDescent="0.35">
      <c r="A734">
        <v>1733</v>
      </c>
      <c r="B734" s="1">
        <v>44860</v>
      </c>
      <c r="C734">
        <v>4</v>
      </c>
      <c r="D734">
        <v>5</v>
      </c>
      <c r="E734">
        <v>3</v>
      </c>
    </row>
    <row r="735" spans="1:5" x14ac:dyDescent="0.35">
      <c r="A735">
        <v>1734</v>
      </c>
      <c r="B735" s="1">
        <v>45020</v>
      </c>
      <c r="C735">
        <v>4</v>
      </c>
      <c r="D735">
        <v>1</v>
      </c>
      <c r="E735">
        <v>4</v>
      </c>
    </row>
    <row r="736" spans="1:5" x14ac:dyDescent="0.35">
      <c r="A736">
        <v>1735</v>
      </c>
      <c r="B736" s="1">
        <v>45056</v>
      </c>
      <c r="C736">
        <v>4</v>
      </c>
      <c r="D736">
        <v>4</v>
      </c>
      <c r="E736">
        <v>5</v>
      </c>
    </row>
    <row r="737" spans="1:5" x14ac:dyDescent="0.35">
      <c r="A737">
        <v>1736</v>
      </c>
      <c r="B737" s="1">
        <v>45037</v>
      </c>
      <c r="C737">
        <v>3</v>
      </c>
      <c r="D737">
        <v>1</v>
      </c>
      <c r="E737">
        <v>3</v>
      </c>
    </row>
    <row r="738" spans="1:5" x14ac:dyDescent="0.35">
      <c r="A738">
        <v>1737</v>
      </c>
      <c r="B738" s="1">
        <v>45015</v>
      </c>
      <c r="C738">
        <v>4</v>
      </c>
      <c r="D738">
        <v>5</v>
      </c>
      <c r="E738">
        <v>2</v>
      </c>
    </row>
    <row r="739" spans="1:5" x14ac:dyDescent="0.35">
      <c r="A739">
        <v>1738</v>
      </c>
      <c r="B739" s="1">
        <v>44878</v>
      </c>
      <c r="C739">
        <v>4</v>
      </c>
      <c r="D739">
        <v>1</v>
      </c>
      <c r="E739">
        <v>2</v>
      </c>
    </row>
    <row r="740" spans="1:5" x14ac:dyDescent="0.35">
      <c r="A740">
        <v>1739</v>
      </c>
      <c r="B740" s="1">
        <v>44844</v>
      </c>
      <c r="C740">
        <v>2</v>
      </c>
      <c r="D740">
        <v>5</v>
      </c>
      <c r="E740">
        <v>1</v>
      </c>
    </row>
    <row r="741" spans="1:5" x14ac:dyDescent="0.35">
      <c r="A741">
        <v>1740</v>
      </c>
      <c r="B741" s="1">
        <v>44824</v>
      </c>
      <c r="C741">
        <v>5</v>
      </c>
      <c r="D741">
        <v>4</v>
      </c>
      <c r="E741">
        <v>4</v>
      </c>
    </row>
    <row r="742" spans="1:5" x14ac:dyDescent="0.35">
      <c r="A742">
        <v>1741</v>
      </c>
      <c r="B742" s="1">
        <v>44795</v>
      </c>
      <c r="C742">
        <v>3</v>
      </c>
      <c r="D742">
        <v>4</v>
      </c>
      <c r="E742">
        <v>2</v>
      </c>
    </row>
    <row r="743" spans="1:5" x14ac:dyDescent="0.35">
      <c r="A743">
        <v>1742</v>
      </c>
      <c r="B743" s="1">
        <v>45066</v>
      </c>
      <c r="C743">
        <v>5</v>
      </c>
      <c r="D743">
        <v>5</v>
      </c>
      <c r="E743">
        <v>3</v>
      </c>
    </row>
    <row r="744" spans="1:5" x14ac:dyDescent="0.35">
      <c r="A744">
        <v>1743</v>
      </c>
      <c r="B744" s="1">
        <v>45036</v>
      </c>
      <c r="C744">
        <v>4</v>
      </c>
      <c r="D744">
        <v>1</v>
      </c>
      <c r="E744">
        <v>5</v>
      </c>
    </row>
    <row r="745" spans="1:5" x14ac:dyDescent="0.35">
      <c r="A745">
        <v>1744</v>
      </c>
      <c r="B745" s="1">
        <v>45048</v>
      </c>
      <c r="C745">
        <v>2</v>
      </c>
      <c r="D745">
        <v>1</v>
      </c>
      <c r="E745">
        <v>4</v>
      </c>
    </row>
    <row r="746" spans="1:5" x14ac:dyDescent="0.35">
      <c r="A746">
        <v>1745</v>
      </c>
      <c r="B746" s="1">
        <v>44879</v>
      </c>
      <c r="C746">
        <v>4</v>
      </c>
      <c r="D746">
        <v>4</v>
      </c>
      <c r="E746">
        <v>3</v>
      </c>
    </row>
    <row r="747" spans="1:5" x14ac:dyDescent="0.35">
      <c r="A747">
        <v>1746</v>
      </c>
      <c r="B747" s="1">
        <v>45097</v>
      </c>
      <c r="C747">
        <v>4</v>
      </c>
      <c r="D747">
        <v>3</v>
      </c>
      <c r="E747">
        <v>4</v>
      </c>
    </row>
    <row r="748" spans="1:5" x14ac:dyDescent="0.35">
      <c r="A748">
        <v>1747</v>
      </c>
      <c r="B748" s="1">
        <v>45013</v>
      </c>
      <c r="C748">
        <v>1</v>
      </c>
      <c r="D748">
        <v>4</v>
      </c>
      <c r="E748">
        <v>4</v>
      </c>
    </row>
    <row r="749" spans="1:5" x14ac:dyDescent="0.35">
      <c r="A749">
        <v>1748</v>
      </c>
      <c r="B749" s="1">
        <v>44969</v>
      </c>
      <c r="C749">
        <v>3</v>
      </c>
      <c r="D749">
        <v>2</v>
      </c>
      <c r="E749">
        <v>4</v>
      </c>
    </row>
    <row r="750" spans="1:5" x14ac:dyDescent="0.35">
      <c r="A750">
        <v>1749</v>
      </c>
      <c r="B750" s="1">
        <v>44778</v>
      </c>
      <c r="C750">
        <v>1</v>
      </c>
      <c r="D750">
        <v>4</v>
      </c>
      <c r="E750">
        <v>5</v>
      </c>
    </row>
    <row r="751" spans="1:5" x14ac:dyDescent="0.35">
      <c r="A751">
        <v>1750</v>
      </c>
      <c r="B751" s="1">
        <v>44878</v>
      </c>
      <c r="C751">
        <v>1</v>
      </c>
      <c r="D751">
        <v>2</v>
      </c>
      <c r="E751">
        <v>5</v>
      </c>
    </row>
    <row r="752" spans="1:5" x14ac:dyDescent="0.35">
      <c r="A752">
        <v>1751</v>
      </c>
      <c r="B752" s="1">
        <v>44797</v>
      </c>
      <c r="C752">
        <v>4</v>
      </c>
      <c r="D752">
        <v>4</v>
      </c>
      <c r="E752">
        <v>1</v>
      </c>
    </row>
    <row r="753" spans="1:5" x14ac:dyDescent="0.35">
      <c r="A753">
        <v>1752</v>
      </c>
      <c r="B753" s="1">
        <v>44906</v>
      </c>
      <c r="C753">
        <v>2</v>
      </c>
      <c r="D753">
        <v>1</v>
      </c>
      <c r="E753">
        <v>2</v>
      </c>
    </row>
    <row r="754" spans="1:5" x14ac:dyDescent="0.35">
      <c r="A754">
        <v>1753</v>
      </c>
      <c r="B754" s="1">
        <v>45076</v>
      </c>
      <c r="C754">
        <v>5</v>
      </c>
      <c r="D754">
        <v>3</v>
      </c>
      <c r="E754">
        <v>3</v>
      </c>
    </row>
    <row r="755" spans="1:5" x14ac:dyDescent="0.35">
      <c r="A755">
        <v>1754</v>
      </c>
      <c r="B755" s="1">
        <v>44924</v>
      </c>
      <c r="C755">
        <v>5</v>
      </c>
      <c r="D755">
        <v>5</v>
      </c>
      <c r="E755">
        <v>1</v>
      </c>
    </row>
    <row r="756" spans="1:5" x14ac:dyDescent="0.35">
      <c r="A756">
        <v>1755</v>
      </c>
      <c r="B756" s="1">
        <v>44851</v>
      </c>
      <c r="C756">
        <v>4</v>
      </c>
      <c r="D756">
        <v>1</v>
      </c>
      <c r="E756">
        <v>1</v>
      </c>
    </row>
    <row r="757" spans="1:5" x14ac:dyDescent="0.35">
      <c r="A757">
        <v>1756</v>
      </c>
      <c r="B757" s="1">
        <v>45104</v>
      </c>
      <c r="C757">
        <v>2</v>
      </c>
      <c r="D757">
        <v>4</v>
      </c>
      <c r="E757">
        <v>4</v>
      </c>
    </row>
    <row r="758" spans="1:5" x14ac:dyDescent="0.35">
      <c r="A758">
        <v>1757</v>
      </c>
      <c r="B758" s="1">
        <v>44791</v>
      </c>
      <c r="C758">
        <v>5</v>
      </c>
      <c r="D758">
        <v>4</v>
      </c>
      <c r="E758">
        <v>5</v>
      </c>
    </row>
    <row r="759" spans="1:5" x14ac:dyDescent="0.35">
      <c r="A759">
        <v>1758</v>
      </c>
      <c r="B759" s="1">
        <v>44791</v>
      </c>
      <c r="C759">
        <v>5</v>
      </c>
      <c r="D759">
        <v>3</v>
      </c>
      <c r="E759">
        <v>5</v>
      </c>
    </row>
    <row r="760" spans="1:5" x14ac:dyDescent="0.35">
      <c r="A760">
        <v>1759</v>
      </c>
      <c r="B760" s="1">
        <v>44820</v>
      </c>
      <c r="C760">
        <v>5</v>
      </c>
      <c r="D760">
        <v>2</v>
      </c>
      <c r="E760">
        <v>4</v>
      </c>
    </row>
    <row r="761" spans="1:5" x14ac:dyDescent="0.35">
      <c r="A761">
        <v>1760</v>
      </c>
      <c r="B761" s="1">
        <v>45001</v>
      </c>
      <c r="C761">
        <v>5</v>
      </c>
      <c r="D761">
        <v>3</v>
      </c>
      <c r="E761">
        <v>2</v>
      </c>
    </row>
    <row r="762" spans="1:5" x14ac:dyDescent="0.35">
      <c r="A762">
        <v>1761</v>
      </c>
      <c r="B762" s="1">
        <v>44977</v>
      </c>
      <c r="C762">
        <v>3</v>
      </c>
      <c r="D762">
        <v>2</v>
      </c>
      <c r="E762">
        <v>1</v>
      </c>
    </row>
    <row r="763" spans="1:5" x14ac:dyDescent="0.35">
      <c r="A763">
        <v>1762</v>
      </c>
      <c r="B763" s="1">
        <v>45004</v>
      </c>
      <c r="C763">
        <v>3</v>
      </c>
      <c r="D763">
        <v>3</v>
      </c>
      <c r="E763">
        <v>5</v>
      </c>
    </row>
    <row r="764" spans="1:5" x14ac:dyDescent="0.35">
      <c r="A764">
        <v>1763</v>
      </c>
      <c r="B764" s="1">
        <v>44791</v>
      </c>
      <c r="C764">
        <v>4</v>
      </c>
      <c r="D764">
        <v>2</v>
      </c>
      <c r="E764">
        <v>4</v>
      </c>
    </row>
    <row r="765" spans="1:5" x14ac:dyDescent="0.35">
      <c r="A765">
        <v>1764</v>
      </c>
      <c r="B765" s="1">
        <v>44998</v>
      </c>
      <c r="C765">
        <v>2</v>
      </c>
      <c r="D765">
        <v>3</v>
      </c>
      <c r="E765">
        <v>5</v>
      </c>
    </row>
    <row r="766" spans="1:5" x14ac:dyDescent="0.35">
      <c r="A766">
        <v>1765</v>
      </c>
      <c r="B766" s="1">
        <v>44919</v>
      </c>
      <c r="C766">
        <v>5</v>
      </c>
      <c r="D766">
        <v>5</v>
      </c>
      <c r="E766">
        <v>2</v>
      </c>
    </row>
    <row r="767" spans="1:5" x14ac:dyDescent="0.35">
      <c r="A767">
        <v>1766</v>
      </c>
      <c r="B767" s="1">
        <v>45069</v>
      </c>
      <c r="C767">
        <v>1</v>
      </c>
      <c r="D767">
        <v>5</v>
      </c>
      <c r="E767">
        <v>2</v>
      </c>
    </row>
    <row r="768" spans="1:5" x14ac:dyDescent="0.35">
      <c r="A768">
        <v>1767</v>
      </c>
      <c r="B768" s="1">
        <v>44782</v>
      </c>
      <c r="C768">
        <v>4</v>
      </c>
      <c r="D768">
        <v>1</v>
      </c>
      <c r="E768">
        <v>1</v>
      </c>
    </row>
    <row r="769" spans="1:5" x14ac:dyDescent="0.35">
      <c r="A769">
        <v>1768</v>
      </c>
      <c r="B769" s="1">
        <v>44968</v>
      </c>
      <c r="C769">
        <v>3</v>
      </c>
      <c r="D769">
        <v>3</v>
      </c>
      <c r="E769">
        <v>3</v>
      </c>
    </row>
    <row r="770" spans="1:5" x14ac:dyDescent="0.35">
      <c r="A770">
        <v>1769</v>
      </c>
      <c r="B770" s="1">
        <v>44967</v>
      </c>
      <c r="C770">
        <v>4</v>
      </c>
      <c r="D770">
        <v>3</v>
      </c>
      <c r="E770">
        <v>5</v>
      </c>
    </row>
    <row r="771" spans="1:5" x14ac:dyDescent="0.35">
      <c r="A771">
        <v>1770</v>
      </c>
      <c r="B771" s="1">
        <v>44981</v>
      </c>
      <c r="C771">
        <v>1</v>
      </c>
      <c r="D771">
        <v>3</v>
      </c>
      <c r="E771">
        <v>5</v>
      </c>
    </row>
    <row r="772" spans="1:5" x14ac:dyDescent="0.35">
      <c r="A772">
        <v>1771</v>
      </c>
      <c r="B772" s="1">
        <v>45080</v>
      </c>
      <c r="C772">
        <v>3</v>
      </c>
      <c r="D772">
        <v>2</v>
      </c>
      <c r="E772">
        <v>1</v>
      </c>
    </row>
    <row r="773" spans="1:5" x14ac:dyDescent="0.35">
      <c r="A773">
        <v>1772</v>
      </c>
      <c r="B773" s="1">
        <v>44927</v>
      </c>
      <c r="C773">
        <v>3</v>
      </c>
      <c r="D773">
        <v>4</v>
      </c>
      <c r="E773">
        <v>5</v>
      </c>
    </row>
    <row r="774" spans="1:5" x14ac:dyDescent="0.35">
      <c r="A774">
        <v>1773</v>
      </c>
      <c r="B774" s="1">
        <v>44885</v>
      </c>
      <c r="C774">
        <v>5</v>
      </c>
      <c r="D774">
        <v>5</v>
      </c>
      <c r="E774">
        <v>2</v>
      </c>
    </row>
    <row r="775" spans="1:5" x14ac:dyDescent="0.35">
      <c r="A775">
        <v>1774</v>
      </c>
      <c r="B775" s="1">
        <v>44904</v>
      </c>
      <c r="C775">
        <v>1</v>
      </c>
      <c r="D775">
        <v>1</v>
      </c>
      <c r="E775">
        <v>2</v>
      </c>
    </row>
    <row r="776" spans="1:5" x14ac:dyDescent="0.35">
      <c r="A776">
        <v>1775</v>
      </c>
      <c r="B776" s="1">
        <v>45056</v>
      </c>
      <c r="C776">
        <v>4</v>
      </c>
      <c r="D776">
        <v>2</v>
      </c>
      <c r="E776">
        <v>3</v>
      </c>
    </row>
    <row r="777" spans="1:5" x14ac:dyDescent="0.35">
      <c r="A777">
        <v>1776</v>
      </c>
      <c r="B777" s="1">
        <v>44942</v>
      </c>
      <c r="C777">
        <v>3</v>
      </c>
      <c r="D777">
        <v>2</v>
      </c>
      <c r="E777">
        <v>3</v>
      </c>
    </row>
    <row r="778" spans="1:5" x14ac:dyDescent="0.35">
      <c r="A778">
        <v>1777</v>
      </c>
      <c r="B778" s="1">
        <v>44959</v>
      </c>
      <c r="C778">
        <v>1</v>
      </c>
      <c r="D778">
        <v>3</v>
      </c>
      <c r="E778">
        <v>1</v>
      </c>
    </row>
    <row r="779" spans="1:5" x14ac:dyDescent="0.35">
      <c r="A779">
        <v>1778</v>
      </c>
      <c r="B779" s="1">
        <v>44884</v>
      </c>
      <c r="C779">
        <v>3</v>
      </c>
      <c r="D779">
        <v>5</v>
      </c>
      <c r="E779">
        <v>4</v>
      </c>
    </row>
    <row r="780" spans="1:5" x14ac:dyDescent="0.35">
      <c r="A780">
        <v>1779</v>
      </c>
      <c r="B780" s="1">
        <v>44795</v>
      </c>
      <c r="C780">
        <v>5</v>
      </c>
      <c r="D780">
        <v>3</v>
      </c>
      <c r="E780">
        <v>4</v>
      </c>
    </row>
    <row r="781" spans="1:5" x14ac:dyDescent="0.35">
      <c r="A781">
        <v>1780</v>
      </c>
      <c r="B781" s="1">
        <v>45080</v>
      </c>
      <c r="C781">
        <v>2</v>
      </c>
      <c r="D781">
        <v>3</v>
      </c>
      <c r="E781">
        <v>2</v>
      </c>
    </row>
    <row r="782" spans="1:5" x14ac:dyDescent="0.35">
      <c r="A782">
        <v>1781</v>
      </c>
      <c r="B782" s="1">
        <v>44831</v>
      </c>
      <c r="C782">
        <v>2</v>
      </c>
      <c r="D782">
        <v>2</v>
      </c>
      <c r="E782">
        <v>4</v>
      </c>
    </row>
    <row r="783" spans="1:5" x14ac:dyDescent="0.35">
      <c r="A783">
        <v>1782</v>
      </c>
      <c r="B783" s="1">
        <v>45114</v>
      </c>
      <c r="C783">
        <v>3</v>
      </c>
      <c r="D783">
        <v>4</v>
      </c>
      <c r="E783">
        <v>1</v>
      </c>
    </row>
    <row r="784" spans="1:5" x14ac:dyDescent="0.35">
      <c r="A784">
        <v>1783</v>
      </c>
      <c r="B784" s="1">
        <v>45037</v>
      </c>
      <c r="C784">
        <v>5</v>
      </c>
      <c r="D784">
        <v>2</v>
      </c>
      <c r="E784">
        <v>4</v>
      </c>
    </row>
    <row r="785" spans="1:5" x14ac:dyDescent="0.35">
      <c r="A785">
        <v>1784</v>
      </c>
      <c r="B785" s="1">
        <v>44980</v>
      </c>
      <c r="C785">
        <v>2</v>
      </c>
      <c r="D785">
        <v>3</v>
      </c>
      <c r="E785">
        <v>1</v>
      </c>
    </row>
    <row r="786" spans="1:5" x14ac:dyDescent="0.35">
      <c r="A786">
        <v>1785</v>
      </c>
      <c r="B786" s="1">
        <v>44781</v>
      </c>
      <c r="C786">
        <v>4</v>
      </c>
      <c r="D786">
        <v>4</v>
      </c>
      <c r="E786">
        <v>5</v>
      </c>
    </row>
    <row r="787" spans="1:5" x14ac:dyDescent="0.35">
      <c r="A787">
        <v>1786</v>
      </c>
      <c r="B787" s="1">
        <v>45080</v>
      </c>
      <c r="C787">
        <v>4</v>
      </c>
      <c r="D787">
        <v>2</v>
      </c>
      <c r="E787">
        <v>1</v>
      </c>
    </row>
    <row r="788" spans="1:5" x14ac:dyDescent="0.35">
      <c r="A788">
        <v>1787</v>
      </c>
      <c r="B788" s="1">
        <v>44980</v>
      </c>
      <c r="C788">
        <v>2</v>
      </c>
      <c r="D788">
        <v>5</v>
      </c>
      <c r="E788">
        <v>3</v>
      </c>
    </row>
    <row r="789" spans="1:5" x14ac:dyDescent="0.35">
      <c r="A789">
        <v>1788</v>
      </c>
      <c r="B789" s="1">
        <v>45142</v>
      </c>
      <c r="C789">
        <v>2</v>
      </c>
      <c r="D789">
        <v>5</v>
      </c>
      <c r="E789">
        <v>1</v>
      </c>
    </row>
    <row r="790" spans="1:5" x14ac:dyDescent="0.35">
      <c r="A790">
        <v>1789</v>
      </c>
      <c r="B790" s="1">
        <v>44841</v>
      </c>
      <c r="C790">
        <v>4</v>
      </c>
      <c r="D790">
        <v>3</v>
      </c>
      <c r="E790">
        <v>1</v>
      </c>
    </row>
    <row r="791" spans="1:5" x14ac:dyDescent="0.35">
      <c r="A791">
        <v>1790</v>
      </c>
      <c r="B791" s="1">
        <v>44845</v>
      </c>
      <c r="C791">
        <v>4</v>
      </c>
      <c r="D791">
        <v>5</v>
      </c>
      <c r="E791">
        <v>4</v>
      </c>
    </row>
    <row r="792" spans="1:5" x14ac:dyDescent="0.35">
      <c r="A792">
        <v>1791</v>
      </c>
      <c r="B792" s="1">
        <v>44822</v>
      </c>
      <c r="C792">
        <v>4</v>
      </c>
      <c r="D792">
        <v>5</v>
      </c>
      <c r="E792">
        <v>3</v>
      </c>
    </row>
    <row r="793" spans="1:5" x14ac:dyDescent="0.35">
      <c r="A793">
        <v>1792</v>
      </c>
      <c r="B793" s="1">
        <v>44816</v>
      </c>
      <c r="C793">
        <v>2</v>
      </c>
      <c r="D793">
        <v>3</v>
      </c>
      <c r="E793">
        <v>5</v>
      </c>
    </row>
    <row r="794" spans="1:5" x14ac:dyDescent="0.35">
      <c r="A794">
        <v>1793</v>
      </c>
      <c r="B794" s="1">
        <v>44808</v>
      </c>
      <c r="C794">
        <v>1</v>
      </c>
      <c r="D794">
        <v>1</v>
      </c>
      <c r="E794">
        <v>2</v>
      </c>
    </row>
    <row r="795" spans="1:5" x14ac:dyDescent="0.35">
      <c r="A795">
        <v>1794</v>
      </c>
      <c r="B795" s="1">
        <v>45063</v>
      </c>
      <c r="C795">
        <v>4</v>
      </c>
      <c r="D795">
        <v>4</v>
      </c>
      <c r="E795">
        <v>2</v>
      </c>
    </row>
    <row r="796" spans="1:5" x14ac:dyDescent="0.35">
      <c r="A796">
        <v>1795</v>
      </c>
      <c r="B796" s="1">
        <v>45087</v>
      </c>
      <c r="C796">
        <v>5</v>
      </c>
      <c r="D796">
        <v>1</v>
      </c>
      <c r="E796">
        <v>4</v>
      </c>
    </row>
    <row r="797" spans="1:5" x14ac:dyDescent="0.35">
      <c r="A797">
        <v>1796</v>
      </c>
      <c r="B797" s="1">
        <v>44888</v>
      </c>
      <c r="C797">
        <v>3</v>
      </c>
      <c r="D797">
        <v>5</v>
      </c>
      <c r="E797">
        <v>2</v>
      </c>
    </row>
    <row r="798" spans="1:5" x14ac:dyDescent="0.35">
      <c r="A798">
        <v>1797</v>
      </c>
      <c r="B798" s="1">
        <v>45049</v>
      </c>
      <c r="C798">
        <v>3</v>
      </c>
      <c r="D798">
        <v>3</v>
      </c>
      <c r="E798">
        <v>5</v>
      </c>
    </row>
    <row r="799" spans="1:5" x14ac:dyDescent="0.35">
      <c r="A799">
        <v>1798</v>
      </c>
      <c r="B799" s="1">
        <v>44953</v>
      </c>
      <c r="C799">
        <v>3</v>
      </c>
      <c r="D799">
        <v>2</v>
      </c>
      <c r="E799">
        <v>4</v>
      </c>
    </row>
    <row r="800" spans="1:5" x14ac:dyDescent="0.35">
      <c r="A800">
        <v>1799</v>
      </c>
      <c r="B800" s="1">
        <v>45044</v>
      </c>
      <c r="C800">
        <v>2</v>
      </c>
      <c r="D800">
        <v>5</v>
      </c>
      <c r="E800">
        <v>3</v>
      </c>
    </row>
    <row r="801" spans="1:5" x14ac:dyDescent="0.35">
      <c r="A801">
        <v>1800</v>
      </c>
      <c r="B801" s="1">
        <v>44960</v>
      </c>
      <c r="C801">
        <v>4</v>
      </c>
      <c r="D801">
        <v>3</v>
      </c>
      <c r="E801">
        <v>5</v>
      </c>
    </row>
    <row r="802" spans="1:5" x14ac:dyDescent="0.35">
      <c r="A802">
        <v>1801</v>
      </c>
      <c r="B802" s="1">
        <v>45079</v>
      </c>
      <c r="C802">
        <v>3</v>
      </c>
      <c r="D802">
        <v>4</v>
      </c>
      <c r="E802">
        <v>3</v>
      </c>
    </row>
    <row r="803" spans="1:5" x14ac:dyDescent="0.35">
      <c r="A803">
        <v>1802</v>
      </c>
      <c r="B803" s="1">
        <v>45067</v>
      </c>
      <c r="C803">
        <v>4</v>
      </c>
      <c r="D803">
        <v>2</v>
      </c>
      <c r="E803">
        <v>5</v>
      </c>
    </row>
    <row r="804" spans="1:5" x14ac:dyDescent="0.35">
      <c r="A804">
        <v>1803</v>
      </c>
      <c r="B804" s="1">
        <v>44945</v>
      </c>
      <c r="C804">
        <v>1</v>
      </c>
      <c r="D804">
        <v>3</v>
      </c>
      <c r="E804">
        <v>1</v>
      </c>
    </row>
    <row r="805" spans="1:5" x14ac:dyDescent="0.35">
      <c r="A805">
        <v>1804</v>
      </c>
      <c r="B805" s="1">
        <v>45030</v>
      </c>
      <c r="C805">
        <v>3</v>
      </c>
      <c r="D805">
        <v>3</v>
      </c>
      <c r="E805">
        <v>5</v>
      </c>
    </row>
    <row r="806" spans="1:5" x14ac:dyDescent="0.35">
      <c r="A806">
        <v>1805</v>
      </c>
      <c r="B806" s="1">
        <v>45116</v>
      </c>
      <c r="C806">
        <v>3</v>
      </c>
      <c r="D806">
        <v>3</v>
      </c>
      <c r="E806">
        <v>1</v>
      </c>
    </row>
    <row r="807" spans="1:5" x14ac:dyDescent="0.35">
      <c r="A807">
        <v>1806</v>
      </c>
      <c r="B807" s="1">
        <v>44778</v>
      </c>
      <c r="C807">
        <v>1</v>
      </c>
      <c r="D807">
        <v>2</v>
      </c>
      <c r="E807">
        <v>5</v>
      </c>
    </row>
    <row r="808" spans="1:5" x14ac:dyDescent="0.35">
      <c r="A808">
        <v>1807</v>
      </c>
      <c r="B808" s="1">
        <v>44960</v>
      </c>
      <c r="C808">
        <v>1</v>
      </c>
      <c r="D808">
        <v>4</v>
      </c>
      <c r="E808">
        <v>4</v>
      </c>
    </row>
    <row r="809" spans="1:5" x14ac:dyDescent="0.35">
      <c r="A809">
        <v>1808</v>
      </c>
      <c r="B809" s="1">
        <v>45041</v>
      </c>
      <c r="C809">
        <v>5</v>
      </c>
      <c r="D809">
        <v>2</v>
      </c>
      <c r="E809">
        <v>4</v>
      </c>
    </row>
    <row r="810" spans="1:5" x14ac:dyDescent="0.35">
      <c r="A810">
        <v>1809</v>
      </c>
      <c r="B810" s="1">
        <v>45023</v>
      </c>
      <c r="C810">
        <v>5</v>
      </c>
      <c r="D810">
        <v>2</v>
      </c>
      <c r="E810">
        <v>1</v>
      </c>
    </row>
    <row r="811" spans="1:5" x14ac:dyDescent="0.35">
      <c r="A811">
        <v>1810</v>
      </c>
      <c r="B811" s="1">
        <v>45113</v>
      </c>
      <c r="C811">
        <v>5</v>
      </c>
      <c r="D811">
        <v>1</v>
      </c>
      <c r="E811">
        <v>4</v>
      </c>
    </row>
    <row r="812" spans="1:5" x14ac:dyDescent="0.35">
      <c r="A812">
        <v>1811</v>
      </c>
      <c r="B812" s="1">
        <v>44815</v>
      </c>
      <c r="C812">
        <v>2</v>
      </c>
      <c r="D812">
        <v>5</v>
      </c>
      <c r="E812">
        <v>1</v>
      </c>
    </row>
    <row r="813" spans="1:5" x14ac:dyDescent="0.35">
      <c r="A813">
        <v>1812</v>
      </c>
      <c r="B813" s="1">
        <v>44900</v>
      </c>
      <c r="C813">
        <v>4</v>
      </c>
      <c r="D813">
        <v>2</v>
      </c>
      <c r="E813">
        <v>5</v>
      </c>
    </row>
    <row r="814" spans="1:5" x14ac:dyDescent="0.35">
      <c r="A814">
        <v>1813</v>
      </c>
      <c r="B814" s="1">
        <v>45080</v>
      </c>
      <c r="C814">
        <v>3</v>
      </c>
      <c r="D814">
        <v>5</v>
      </c>
      <c r="E814">
        <v>3</v>
      </c>
    </row>
    <row r="815" spans="1:5" x14ac:dyDescent="0.35">
      <c r="A815">
        <v>1814</v>
      </c>
      <c r="B815" s="1">
        <v>45031</v>
      </c>
      <c r="C815">
        <v>3</v>
      </c>
      <c r="D815">
        <v>3</v>
      </c>
      <c r="E815">
        <v>1</v>
      </c>
    </row>
    <row r="816" spans="1:5" x14ac:dyDescent="0.35">
      <c r="A816">
        <v>1815</v>
      </c>
      <c r="B816" s="1">
        <v>44857</v>
      </c>
      <c r="C816">
        <v>1</v>
      </c>
      <c r="D816">
        <v>4</v>
      </c>
      <c r="E816">
        <v>5</v>
      </c>
    </row>
    <row r="817" spans="1:5" x14ac:dyDescent="0.35">
      <c r="A817">
        <v>1816</v>
      </c>
      <c r="B817" s="1">
        <v>45019</v>
      </c>
      <c r="C817">
        <v>4</v>
      </c>
      <c r="D817">
        <v>3</v>
      </c>
      <c r="E817">
        <v>1</v>
      </c>
    </row>
    <row r="818" spans="1:5" x14ac:dyDescent="0.35">
      <c r="A818">
        <v>1817</v>
      </c>
      <c r="B818" s="1">
        <v>44985</v>
      </c>
      <c r="C818">
        <v>3</v>
      </c>
      <c r="D818">
        <v>1</v>
      </c>
      <c r="E818">
        <v>5</v>
      </c>
    </row>
    <row r="819" spans="1:5" x14ac:dyDescent="0.35">
      <c r="A819">
        <v>1818</v>
      </c>
      <c r="B819" s="1">
        <v>45102</v>
      </c>
      <c r="C819">
        <v>3</v>
      </c>
      <c r="D819">
        <v>1</v>
      </c>
      <c r="E819">
        <v>3</v>
      </c>
    </row>
    <row r="820" spans="1:5" x14ac:dyDescent="0.35">
      <c r="A820">
        <v>1819</v>
      </c>
      <c r="B820" s="1">
        <v>44906</v>
      </c>
      <c r="C820">
        <v>3</v>
      </c>
      <c r="D820">
        <v>1</v>
      </c>
      <c r="E820">
        <v>1</v>
      </c>
    </row>
    <row r="821" spans="1:5" x14ac:dyDescent="0.35">
      <c r="A821">
        <v>1820</v>
      </c>
      <c r="B821" s="1">
        <v>45008</v>
      </c>
      <c r="C821">
        <v>5</v>
      </c>
      <c r="D821">
        <v>4</v>
      </c>
      <c r="E821">
        <v>3</v>
      </c>
    </row>
    <row r="822" spans="1:5" x14ac:dyDescent="0.35">
      <c r="A822">
        <v>1821</v>
      </c>
      <c r="B822" s="1">
        <v>44868</v>
      </c>
      <c r="C822">
        <v>1</v>
      </c>
      <c r="D822">
        <v>2</v>
      </c>
      <c r="E822">
        <v>1</v>
      </c>
    </row>
    <row r="823" spans="1:5" x14ac:dyDescent="0.35">
      <c r="A823">
        <v>1822</v>
      </c>
      <c r="B823" s="1">
        <v>44800</v>
      </c>
      <c r="C823">
        <v>5</v>
      </c>
      <c r="D823">
        <v>2</v>
      </c>
      <c r="E823">
        <v>2</v>
      </c>
    </row>
    <row r="824" spans="1:5" x14ac:dyDescent="0.35">
      <c r="A824">
        <v>1823</v>
      </c>
      <c r="B824" s="1">
        <v>45058</v>
      </c>
      <c r="C824">
        <v>4</v>
      </c>
      <c r="D824">
        <v>4</v>
      </c>
      <c r="E824">
        <v>3</v>
      </c>
    </row>
    <row r="825" spans="1:5" x14ac:dyDescent="0.35">
      <c r="A825">
        <v>1824</v>
      </c>
      <c r="B825" s="1">
        <v>45000</v>
      </c>
      <c r="C825">
        <v>3</v>
      </c>
      <c r="D825">
        <v>1</v>
      </c>
      <c r="E825">
        <v>1</v>
      </c>
    </row>
    <row r="826" spans="1:5" x14ac:dyDescent="0.35">
      <c r="A826">
        <v>1825</v>
      </c>
      <c r="B826" s="1">
        <v>44861</v>
      </c>
      <c r="C826">
        <v>1</v>
      </c>
      <c r="D826">
        <v>3</v>
      </c>
      <c r="E826">
        <v>3</v>
      </c>
    </row>
    <row r="827" spans="1:5" x14ac:dyDescent="0.35">
      <c r="A827">
        <v>1826</v>
      </c>
      <c r="B827" s="1">
        <v>44832</v>
      </c>
      <c r="C827">
        <v>3</v>
      </c>
      <c r="D827">
        <v>2</v>
      </c>
      <c r="E827">
        <v>5</v>
      </c>
    </row>
    <row r="828" spans="1:5" x14ac:dyDescent="0.35">
      <c r="A828">
        <v>1827</v>
      </c>
      <c r="B828" s="1">
        <v>44829</v>
      </c>
      <c r="C828">
        <v>1</v>
      </c>
      <c r="D828">
        <v>3</v>
      </c>
      <c r="E828">
        <v>5</v>
      </c>
    </row>
    <row r="829" spans="1:5" x14ac:dyDescent="0.35">
      <c r="A829">
        <v>1828</v>
      </c>
      <c r="B829" s="1">
        <v>44892</v>
      </c>
      <c r="C829">
        <v>3</v>
      </c>
      <c r="D829">
        <v>3</v>
      </c>
      <c r="E829">
        <v>2</v>
      </c>
    </row>
    <row r="830" spans="1:5" x14ac:dyDescent="0.35">
      <c r="A830">
        <v>1829</v>
      </c>
      <c r="B830" s="1">
        <v>44792</v>
      </c>
      <c r="C830">
        <v>2</v>
      </c>
      <c r="D830">
        <v>1</v>
      </c>
      <c r="E830">
        <v>2</v>
      </c>
    </row>
    <row r="831" spans="1:5" x14ac:dyDescent="0.35">
      <c r="A831">
        <v>1830</v>
      </c>
      <c r="B831" s="1">
        <v>45119</v>
      </c>
      <c r="C831">
        <v>1</v>
      </c>
      <c r="D831">
        <v>4</v>
      </c>
      <c r="E831">
        <v>1</v>
      </c>
    </row>
    <row r="832" spans="1:5" x14ac:dyDescent="0.35">
      <c r="A832">
        <v>1831</v>
      </c>
      <c r="B832" s="1">
        <v>45010</v>
      </c>
      <c r="C832">
        <v>2</v>
      </c>
      <c r="D832">
        <v>2</v>
      </c>
      <c r="E832">
        <v>2</v>
      </c>
    </row>
    <row r="833" spans="1:5" x14ac:dyDescent="0.35">
      <c r="A833">
        <v>1832</v>
      </c>
      <c r="B833" s="1">
        <v>44779</v>
      </c>
      <c r="C833">
        <v>1</v>
      </c>
      <c r="D833">
        <v>2</v>
      </c>
      <c r="E833">
        <v>4</v>
      </c>
    </row>
    <row r="834" spans="1:5" x14ac:dyDescent="0.35">
      <c r="A834">
        <v>1833</v>
      </c>
      <c r="B834" s="1">
        <v>44949</v>
      </c>
      <c r="C834">
        <v>4</v>
      </c>
      <c r="D834">
        <v>3</v>
      </c>
      <c r="E834">
        <v>2</v>
      </c>
    </row>
    <row r="835" spans="1:5" x14ac:dyDescent="0.35">
      <c r="A835">
        <v>1834</v>
      </c>
      <c r="B835" s="1">
        <v>44903</v>
      </c>
      <c r="C835">
        <v>4</v>
      </c>
      <c r="D835">
        <v>5</v>
      </c>
      <c r="E835">
        <v>1</v>
      </c>
    </row>
    <row r="836" spans="1:5" x14ac:dyDescent="0.35">
      <c r="A836">
        <v>1835</v>
      </c>
      <c r="B836" s="1">
        <v>45027</v>
      </c>
      <c r="C836">
        <v>5</v>
      </c>
      <c r="D836">
        <v>2</v>
      </c>
      <c r="E836">
        <v>2</v>
      </c>
    </row>
    <row r="837" spans="1:5" x14ac:dyDescent="0.35">
      <c r="A837">
        <v>1836</v>
      </c>
      <c r="B837" s="1">
        <v>44840</v>
      </c>
      <c r="C837">
        <v>1</v>
      </c>
      <c r="D837">
        <v>4</v>
      </c>
      <c r="E837">
        <v>3</v>
      </c>
    </row>
    <row r="838" spans="1:5" x14ac:dyDescent="0.35">
      <c r="A838">
        <v>1837</v>
      </c>
      <c r="B838" s="1">
        <v>44927</v>
      </c>
      <c r="C838">
        <v>1</v>
      </c>
      <c r="D838">
        <v>3</v>
      </c>
      <c r="E838">
        <v>3</v>
      </c>
    </row>
    <row r="839" spans="1:5" x14ac:dyDescent="0.35">
      <c r="A839">
        <v>1838</v>
      </c>
      <c r="B839" s="1">
        <v>45108</v>
      </c>
      <c r="C839">
        <v>2</v>
      </c>
      <c r="D839">
        <v>1</v>
      </c>
      <c r="E839">
        <v>1</v>
      </c>
    </row>
    <row r="840" spans="1:5" x14ac:dyDescent="0.35">
      <c r="A840">
        <v>1839</v>
      </c>
      <c r="B840" s="1">
        <v>45044</v>
      </c>
      <c r="C840">
        <v>3</v>
      </c>
      <c r="D840">
        <v>3</v>
      </c>
      <c r="E840">
        <v>3</v>
      </c>
    </row>
    <row r="841" spans="1:5" x14ac:dyDescent="0.35">
      <c r="A841">
        <v>1840</v>
      </c>
      <c r="B841" s="1">
        <v>44797</v>
      </c>
      <c r="C841">
        <v>5</v>
      </c>
      <c r="D841">
        <v>1</v>
      </c>
      <c r="E841">
        <v>4</v>
      </c>
    </row>
    <row r="842" spans="1:5" x14ac:dyDescent="0.35">
      <c r="A842">
        <v>1841</v>
      </c>
      <c r="B842" s="1">
        <v>45015</v>
      </c>
      <c r="C842">
        <v>3</v>
      </c>
      <c r="D842">
        <v>5</v>
      </c>
      <c r="E842">
        <v>3</v>
      </c>
    </row>
    <row r="843" spans="1:5" x14ac:dyDescent="0.35">
      <c r="A843">
        <v>1842</v>
      </c>
      <c r="B843" s="1">
        <v>44902</v>
      </c>
      <c r="C843">
        <v>1</v>
      </c>
      <c r="D843">
        <v>4</v>
      </c>
      <c r="E843">
        <v>4</v>
      </c>
    </row>
    <row r="844" spans="1:5" x14ac:dyDescent="0.35">
      <c r="A844">
        <v>1843</v>
      </c>
      <c r="B844" s="1">
        <v>45138</v>
      </c>
      <c r="C844">
        <v>1</v>
      </c>
      <c r="D844">
        <v>5</v>
      </c>
      <c r="E844">
        <v>4</v>
      </c>
    </row>
    <row r="845" spans="1:5" x14ac:dyDescent="0.35">
      <c r="A845">
        <v>1844</v>
      </c>
      <c r="B845" s="1">
        <v>44915</v>
      </c>
      <c r="C845">
        <v>2</v>
      </c>
      <c r="D845">
        <v>1</v>
      </c>
      <c r="E845">
        <v>4</v>
      </c>
    </row>
    <row r="846" spans="1:5" x14ac:dyDescent="0.35">
      <c r="A846">
        <v>1845</v>
      </c>
      <c r="B846" s="1">
        <v>45095</v>
      </c>
      <c r="C846">
        <v>1</v>
      </c>
      <c r="D846">
        <v>2</v>
      </c>
      <c r="E846">
        <v>5</v>
      </c>
    </row>
    <row r="847" spans="1:5" x14ac:dyDescent="0.35">
      <c r="A847">
        <v>1846</v>
      </c>
      <c r="B847" s="1">
        <v>45098</v>
      </c>
      <c r="C847">
        <v>5</v>
      </c>
      <c r="D847">
        <v>4</v>
      </c>
      <c r="E847">
        <v>1</v>
      </c>
    </row>
    <row r="848" spans="1:5" x14ac:dyDescent="0.35">
      <c r="A848">
        <v>1847</v>
      </c>
      <c r="B848" s="1">
        <v>44888</v>
      </c>
      <c r="C848">
        <v>5</v>
      </c>
      <c r="D848">
        <v>2</v>
      </c>
      <c r="E848">
        <v>3</v>
      </c>
    </row>
    <row r="849" spans="1:5" x14ac:dyDescent="0.35">
      <c r="A849">
        <v>1848</v>
      </c>
      <c r="B849" s="1">
        <v>45026</v>
      </c>
      <c r="C849">
        <v>2</v>
      </c>
      <c r="D849">
        <v>4</v>
      </c>
      <c r="E849">
        <v>5</v>
      </c>
    </row>
    <row r="850" spans="1:5" x14ac:dyDescent="0.35">
      <c r="A850">
        <v>1849</v>
      </c>
      <c r="B850" s="1">
        <v>44824</v>
      </c>
      <c r="C850">
        <v>2</v>
      </c>
      <c r="D850">
        <v>4</v>
      </c>
      <c r="E850">
        <v>4</v>
      </c>
    </row>
    <row r="851" spans="1:5" x14ac:dyDescent="0.35">
      <c r="A851">
        <v>1850</v>
      </c>
      <c r="B851" s="1">
        <v>45055</v>
      </c>
      <c r="C851">
        <v>3</v>
      </c>
      <c r="D851">
        <v>1</v>
      </c>
      <c r="E851">
        <v>2</v>
      </c>
    </row>
    <row r="852" spans="1:5" x14ac:dyDescent="0.35">
      <c r="A852">
        <v>1851</v>
      </c>
      <c r="B852" s="1">
        <v>44986</v>
      </c>
      <c r="C852">
        <v>1</v>
      </c>
      <c r="D852">
        <v>1</v>
      </c>
      <c r="E852">
        <v>4</v>
      </c>
    </row>
    <row r="853" spans="1:5" x14ac:dyDescent="0.35">
      <c r="A853">
        <v>1852</v>
      </c>
      <c r="B853" s="1">
        <v>45048</v>
      </c>
      <c r="C853">
        <v>3</v>
      </c>
      <c r="D853">
        <v>4</v>
      </c>
      <c r="E853">
        <v>1</v>
      </c>
    </row>
    <row r="854" spans="1:5" x14ac:dyDescent="0.35">
      <c r="A854">
        <v>1853</v>
      </c>
      <c r="B854" s="1">
        <v>44800</v>
      </c>
      <c r="C854">
        <v>4</v>
      </c>
      <c r="D854">
        <v>3</v>
      </c>
      <c r="E854">
        <v>5</v>
      </c>
    </row>
    <row r="855" spans="1:5" x14ac:dyDescent="0.35">
      <c r="A855">
        <v>1854</v>
      </c>
      <c r="B855" s="1">
        <v>45136</v>
      </c>
      <c r="C855">
        <v>1</v>
      </c>
      <c r="D855">
        <v>2</v>
      </c>
      <c r="E855">
        <v>5</v>
      </c>
    </row>
    <row r="856" spans="1:5" x14ac:dyDescent="0.35">
      <c r="A856">
        <v>1855</v>
      </c>
      <c r="B856" s="1">
        <v>44957</v>
      </c>
      <c r="C856">
        <v>3</v>
      </c>
      <c r="D856">
        <v>3</v>
      </c>
      <c r="E856">
        <v>3</v>
      </c>
    </row>
    <row r="857" spans="1:5" x14ac:dyDescent="0.35">
      <c r="A857">
        <v>1856</v>
      </c>
      <c r="B857" s="1">
        <v>44999</v>
      </c>
      <c r="C857">
        <v>2</v>
      </c>
      <c r="D857">
        <v>3</v>
      </c>
      <c r="E857">
        <v>3</v>
      </c>
    </row>
    <row r="858" spans="1:5" x14ac:dyDescent="0.35">
      <c r="A858">
        <v>1857</v>
      </c>
      <c r="B858" s="1">
        <v>44794</v>
      </c>
      <c r="C858">
        <v>1</v>
      </c>
      <c r="D858">
        <v>4</v>
      </c>
      <c r="E858">
        <v>1</v>
      </c>
    </row>
    <row r="859" spans="1:5" x14ac:dyDescent="0.35">
      <c r="A859">
        <v>1858</v>
      </c>
      <c r="B859" s="1">
        <v>44860</v>
      </c>
      <c r="C859">
        <v>2</v>
      </c>
      <c r="D859">
        <v>4</v>
      </c>
      <c r="E859">
        <v>1</v>
      </c>
    </row>
    <row r="860" spans="1:5" x14ac:dyDescent="0.35">
      <c r="A860">
        <v>1859</v>
      </c>
      <c r="B860" s="1">
        <v>44974</v>
      </c>
      <c r="C860">
        <v>4</v>
      </c>
      <c r="D860">
        <v>2</v>
      </c>
      <c r="E860">
        <v>5</v>
      </c>
    </row>
    <row r="861" spans="1:5" x14ac:dyDescent="0.35">
      <c r="A861">
        <v>1860</v>
      </c>
      <c r="B861" s="1">
        <v>45006</v>
      </c>
      <c r="C861">
        <v>1</v>
      </c>
      <c r="D861">
        <v>4</v>
      </c>
      <c r="E861">
        <v>3</v>
      </c>
    </row>
    <row r="862" spans="1:5" x14ac:dyDescent="0.35">
      <c r="A862">
        <v>1861</v>
      </c>
      <c r="B862" s="1">
        <v>44826</v>
      </c>
      <c r="C862">
        <v>1</v>
      </c>
      <c r="D862">
        <v>2</v>
      </c>
      <c r="E862">
        <v>4</v>
      </c>
    </row>
    <row r="863" spans="1:5" x14ac:dyDescent="0.35">
      <c r="A863">
        <v>1862</v>
      </c>
      <c r="B863" s="1">
        <v>44996</v>
      </c>
      <c r="C863">
        <v>5</v>
      </c>
      <c r="D863">
        <v>4</v>
      </c>
      <c r="E863">
        <v>4</v>
      </c>
    </row>
    <row r="864" spans="1:5" x14ac:dyDescent="0.35">
      <c r="A864">
        <v>1863</v>
      </c>
      <c r="B864" s="1">
        <v>45111</v>
      </c>
      <c r="C864">
        <v>5</v>
      </c>
      <c r="D864">
        <v>2</v>
      </c>
      <c r="E864">
        <v>2</v>
      </c>
    </row>
    <row r="865" spans="1:5" x14ac:dyDescent="0.35">
      <c r="A865">
        <v>1864</v>
      </c>
      <c r="B865" s="1">
        <v>44905</v>
      </c>
      <c r="C865">
        <v>3</v>
      </c>
      <c r="D865">
        <v>2</v>
      </c>
      <c r="E865">
        <v>1</v>
      </c>
    </row>
    <row r="866" spans="1:5" x14ac:dyDescent="0.35">
      <c r="A866">
        <v>1865</v>
      </c>
      <c r="B866" s="1">
        <v>44938</v>
      </c>
      <c r="C866">
        <v>1</v>
      </c>
      <c r="D866">
        <v>3</v>
      </c>
      <c r="E866">
        <v>4</v>
      </c>
    </row>
    <row r="867" spans="1:5" x14ac:dyDescent="0.35">
      <c r="A867">
        <v>1866</v>
      </c>
      <c r="B867" s="1">
        <v>44846</v>
      </c>
      <c r="C867">
        <v>3</v>
      </c>
      <c r="D867">
        <v>5</v>
      </c>
      <c r="E867">
        <v>2</v>
      </c>
    </row>
    <row r="868" spans="1:5" x14ac:dyDescent="0.35">
      <c r="A868">
        <v>1867</v>
      </c>
      <c r="B868" s="1">
        <v>45054</v>
      </c>
      <c r="C868">
        <v>1</v>
      </c>
      <c r="D868">
        <v>5</v>
      </c>
      <c r="E868">
        <v>2</v>
      </c>
    </row>
    <row r="869" spans="1:5" x14ac:dyDescent="0.35">
      <c r="A869">
        <v>1868</v>
      </c>
      <c r="B869" s="1">
        <v>44983</v>
      </c>
      <c r="C869">
        <v>5</v>
      </c>
      <c r="D869">
        <v>3</v>
      </c>
      <c r="E869">
        <v>3</v>
      </c>
    </row>
    <row r="870" spans="1:5" x14ac:dyDescent="0.35">
      <c r="A870">
        <v>1869</v>
      </c>
      <c r="B870" s="1">
        <v>44804</v>
      </c>
      <c r="C870">
        <v>1</v>
      </c>
      <c r="D870">
        <v>2</v>
      </c>
      <c r="E870">
        <v>3</v>
      </c>
    </row>
    <row r="871" spans="1:5" x14ac:dyDescent="0.35">
      <c r="A871">
        <v>1870</v>
      </c>
      <c r="B871" s="1">
        <v>44817</v>
      </c>
      <c r="C871">
        <v>2</v>
      </c>
      <c r="D871">
        <v>5</v>
      </c>
      <c r="E871">
        <v>3</v>
      </c>
    </row>
    <row r="872" spans="1:5" x14ac:dyDescent="0.35">
      <c r="A872">
        <v>1871</v>
      </c>
      <c r="B872" s="1">
        <v>44907</v>
      </c>
      <c r="C872">
        <v>1</v>
      </c>
      <c r="D872">
        <v>4</v>
      </c>
      <c r="E872">
        <v>3</v>
      </c>
    </row>
    <row r="873" spans="1:5" x14ac:dyDescent="0.35">
      <c r="A873">
        <v>1872</v>
      </c>
      <c r="B873" s="1">
        <v>45033</v>
      </c>
      <c r="C873">
        <v>1</v>
      </c>
      <c r="D873">
        <v>2</v>
      </c>
      <c r="E873">
        <v>5</v>
      </c>
    </row>
    <row r="874" spans="1:5" x14ac:dyDescent="0.35">
      <c r="A874">
        <v>1873</v>
      </c>
      <c r="B874" s="1">
        <v>44787</v>
      </c>
      <c r="C874">
        <v>5</v>
      </c>
      <c r="D874">
        <v>2</v>
      </c>
      <c r="E874">
        <v>3</v>
      </c>
    </row>
    <row r="875" spans="1:5" x14ac:dyDescent="0.35">
      <c r="A875">
        <v>1874</v>
      </c>
      <c r="B875" s="1">
        <v>45050</v>
      </c>
      <c r="C875">
        <v>2</v>
      </c>
      <c r="D875">
        <v>4</v>
      </c>
      <c r="E875">
        <v>4</v>
      </c>
    </row>
    <row r="876" spans="1:5" x14ac:dyDescent="0.35">
      <c r="A876">
        <v>1875</v>
      </c>
      <c r="B876" s="1">
        <v>45143</v>
      </c>
      <c r="C876">
        <v>3</v>
      </c>
      <c r="D876">
        <v>1</v>
      </c>
      <c r="E876">
        <v>4</v>
      </c>
    </row>
    <row r="877" spans="1:5" x14ac:dyDescent="0.35">
      <c r="A877">
        <v>1876</v>
      </c>
      <c r="B877" s="1">
        <v>44935</v>
      </c>
      <c r="C877">
        <v>4</v>
      </c>
      <c r="D877">
        <v>2</v>
      </c>
      <c r="E877">
        <v>1</v>
      </c>
    </row>
    <row r="878" spans="1:5" x14ac:dyDescent="0.35">
      <c r="A878">
        <v>1877</v>
      </c>
      <c r="B878" s="1">
        <v>44812</v>
      </c>
      <c r="C878">
        <v>2</v>
      </c>
      <c r="D878">
        <v>3</v>
      </c>
      <c r="E878">
        <v>2</v>
      </c>
    </row>
    <row r="879" spans="1:5" x14ac:dyDescent="0.35">
      <c r="A879">
        <v>1878</v>
      </c>
      <c r="B879" s="1">
        <v>44939</v>
      </c>
      <c r="C879">
        <v>5</v>
      </c>
      <c r="D879">
        <v>3</v>
      </c>
      <c r="E879">
        <v>3</v>
      </c>
    </row>
    <row r="880" spans="1:5" x14ac:dyDescent="0.35">
      <c r="A880">
        <v>1879</v>
      </c>
      <c r="B880" s="1">
        <v>45143</v>
      </c>
      <c r="C880">
        <v>2</v>
      </c>
      <c r="D880">
        <v>3</v>
      </c>
      <c r="E880">
        <v>4</v>
      </c>
    </row>
    <row r="881" spans="1:5" x14ac:dyDescent="0.35">
      <c r="A881">
        <v>1880</v>
      </c>
      <c r="B881" s="1">
        <v>45029</v>
      </c>
      <c r="C881">
        <v>5</v>
      </c>
      <c r="D881">
        <v>1</v>
      </c>
      <c r="E881">
        <v>2</v>
      </c>
    </row>
    <row r="882" spans="1:5" x14ac:dyDescent="0.35">
      <c r="A882">
        <v>1881</v>
      </c>
      <c r="B882" s="1">
        <v>44822</v>
      </c>
      <c r="C882">
        <v>3</v>
      </c>
      <c r="D882">
        <v>5</v>
      </c>
      <c r="E882">
        <v>3</v>
      </c>
    </row>
    <row r="883" spans="1:5" x14ac:dyDescent="0.35">
      <c r="A883">
        <v>1882</v>
      </c>
      <c r="B883" s="1">
        <v>45114</v>
      </c>
      <c r="C883">
        <v>1</v>
      </c>
      <c r="D883">
        <v>4</v>
      </c>
      <c r="E883">
        <v>2</v>
      </c>
    </row>
    <row r="884" spans="1:5" x14ac:dyDescent="0.35">
      <c r="A884">
        <v>1883</v>
      </c>
      <c r="B884" s="1">
        <v>44843</v>
      </c>
      <c r="C884">
        <v>3</v>
      </c>
      <c r="D884">
        <v>4</v>
      </c>
      <c r="E884">
        <v>2</v>
      </c>
    </row>
    <row r="885" spans="1:5" x14ac:dyDescent="0.35">
      <c r="A885">
        <v>1884</v>
      </c>
      <c r="B885" s="1">
        <v>45030</v>
      </c>
      <c r="C885">
        <v>1</v>
      </c>
      <c r="D885">
        <v>3</v>
      </c>
      <c r="E885">
        <v>3</v>
      </c>
    </row>
    <row r="886" spans="1:5" x14ac:dyDescent="0.35">
      <c r="A886">
        <v>1885</v>
      </c>
      <c r="B886" s="1">
        <v>44818</v>
      </c>
      <c r="C886">
        <v>1</v>
      </c>
      <c r="D886">
        <v>2</v>
      </c>
      <c r="E886">
        <v>4</v>
      </c>
    </row>
    <row r="887" spans="1:5" x14ac:dyDescent="0.35">
      <c r="A887">
        <v>1886</v>
      </c>
      <c r="B887" s="1">
        <v>44944</v>
      </c>
      <c r="C887">
        <v>3</v>
      </c>
      <c r="D887">
        <v>2</v>
      </c>
      <c r="E887">
        <v>5</v>
      </c>
    </row>
    <row r="888" spans="1:5" x14ac:dyDescent="0.35">
      <c r="A888">
        <v>1887</v>
      </c>
      <c r="B888" s="1">
        <v>45053</v>
      </c>
      <c r="C888">
        <v>2</v>
      </c>
      <c r="D888">
        <v>3</v>
      </c>
      <c r="E888">
        <v>3</v>
      </c>
    </row>
    <row r="889" spans="1:5" x14ac:dyDescent="0.35">
      <c r="A889">
        <v>1888</v>
      </c>
      <c r="B889" s="1">
        <v>45130</v>
      </c>
      <c r="C889">
        <v>1</v>
      </c>
      <c r="D889">
        <v>5</v>
      </c>
      <c r="E889">
        <v>1</v>
      </c>
    </row>
    <row r="890" spans="1:5" x14ac:dyDescent="0.35">
      <c r="A890">
        <v>1889</v>
      </c>
      <c r="B890" s="1">
        <v>44840</v>
      </c>
      <c r="C890">
        <v>5</v>
      </c>
      <c r="D890">
        <v>4</v>
      </c>
      <c r="E890">
        <v>4</v>
      </c>
    </row>
    <row r="891" spans="1:5" x14ac:dyDescent="0.35">
      <c r="A891">
        <v>1890</v>
      </c>
      <c r="B891" s="1">
        <v>45058</v>
      </c>
      <c r="C891">
        <v>1</v>
      </c>
      <c r="D891">
        <v>3</v>
      </c>
      <c r="E891">
        <v>2</v>
      </c>
    </row>
    <row r="892" spans="1:5" x14ac:dyDescent="0.35">
      <c r="A892">
        <v>1891</v>
      </c>
      <c r="B892" s="1">
        <v>44917</v>
      </c>
      <c r="C892">
        <v>2</v>
      </c>
      <c r="D892">
        <v>5</v>
      </c>
      <c r="E892">
        <v>2</v>
      </c>
    </row>
    <row r="893" spans="1:5" x14ac:dyDescent="0.35">
      <c r="A893">
        <v>1892</v>
      </c>
      <c r="B893" s="1">
        <v>44937</v>
      </c>
      <c r="C893">
        <v>3</v>
      </c>
      <c r="D893">
        <v>3</v>
      </c>
      <c r="E893">
        <v>3</v>
      </c>
    </row>
    <row r="894" spans="1:5" x14ac:dyDescent="0.35">
      <c r="A894">
        <v>1893</v>
      </c>
      <c r="B894" s="1">
        <v>45085</v>
      </c>
      <c r="C894">
        <v>2</v>
      </c>
      <c r="D894">
        <v>3</v>
      </c>
      <c r="E894">
        <v>4</v>
      </c>
    </row>
    <row r="895" spans="1:5" x14ac:dyDescent="0.35">
      <c r="A895">
        <v>1894</v>
      </c>
      <c r="B895" s="1">
        <v>45078</v>
      </c>
      <c r="C895">
        <v>3</v>
      </c>
      <c r="D895">
        <v>1</v>
      </c>
      <c r="E895">
        <v>5</v>
      </c>
    </row>
    <row r="896" spans="1:5" x14ac:dyDescent="0.35">
      <c r="A896">
        <v>1895</v>
      </c>
      <c r="B896" s="1">
        <v>44852</v>
      </c>
      <c r="C896">
        <v>4</v>
      </c>
      <c r="D896">
        <v>5</v>
      </c>
      <c r="E896">
        <v>2</v>
      </c>
    </row>
    <row r="897" spans="1:5" x14ac:dyDescent="0.35">
      <c r="A897">
        <v>1896</v>
      </c>
      <c r="B897" s="1">
        <v>44943</v>
      </c>
      <c r="C897">
        <v>1</v>
      </c>
      <c r="D897">
        <v>1</v>
      </c>
      <c r="E897">
        <v>3</v>
      </c>
    </row>
    <row r="898" spans="1:5" x14ac:dyDescent="0.35">
      <c r="A898">
        <v>1897</v>
      </c>
      <c r="B898" s="1">
        <v>44809</v>
      </c>
      <c r="C898">
        <v>2</v>
      </c>
      <c r="D898">
        <v>4</v>
      </c>
      <c r="E898">
        <v>5</v>
      </c>
    </row>
    <row r="899" spans="1:5" x14ac:dyDescent="0.35">
      <c r="A899">
        <v>1898</v>
      </c>
      <c r="B899" s="1">
        <v>45125</v>
      </c>
      <c r="C899">
        <v>4</v>
      </c>
      <c r="D899">
        <v>5</v>
      </c>
      <c r="E899">
        <v>5</v>
      </c>
    </row>
    <row r="900" spans="1:5" x14ac:dyDescent="0.35">
      <c r="A900">
        <v>1899</v>
      </c>
      <c r="B900" s="1">
        <v>45105</v>
      </c>
      <c r="C900">
        <v>2</v>
      </c>
      <c r="D900">
        <v>4</v>
      </c>
      <c r="E900">
        <v>5</v>
      </c>
    </row>
    <row r="901" spans="1:5" x14ac:dyDescent="0.35">
      <c r="A901">
        <v>1900</v>
      </c>
      <c r="B901" s="1">
        <v>45109</v>
      </c>
      <c r="C901">
        <v>2</v>
      </c>
      <c r="D901">
        <v>2</v>
      </c>
      <c r="E901">
        <v>5</v>
      </c>
    </row>
    <row r="902" spans="1:5" x14ac:dyDescent="0.35">
      <c r="A902">
        <v>1901</v>
      </c>
      <c r="B902" s="1">
        <v>45099</v>
      </c>
      <c r="C902">
        <v>4</v>
      </c>
      <c r="D902">
        <v>1</v>
      </c>
      <c r="E902">
        <v>5</v>
      </c>
    </row>
    <row r="903" spans="1:5" x14ac:dyDescent="0.35">
      <c r="A903">
        <v>1902</v>
      </c>
      <c r="B903" s="1">
        <v>45134</v>
      </c>
      <c r="C903">
        <v>2</v>
      </c>
      <c r="D903">
        <v>5</v>
      </c>
      <c r="E903">
        <v>3</v>
      </c>
    </row>
    <row r="904" spans="1:5" x14ac:dyDescent="0.35">
      <c r="A904">
        <v>1903</v>
      </c>
      <c r="B904" s="1">
        <v>44912</v>
      </c>
      <c r="C904">
        <v>5</v>
      </c>
      <c r="D904">
        <v>5</v>
      </c>
      <c r="E904">
        <v>2</v>
      </c>
    </row>
    <row r="905" spans="1:5" x14ac:dyDescent="0.35">
      <c r="A905">
        <v>1904</v>
      </c>
      <c r="B905" s="1">
        <v>44904</v>
      </c>
      <c r="C905">
        <v>5</v>
      </c>
      <c r="D905">
        <v>1</v>
      </c>
      <c r="E905">
        <v>4</v>
      </c>
    </row>
    <row r="906" spans="1:5" x14ac:dyDescent="0.35">
      <c r="A906">
        <v>1905</v>
      </c>
      <c r="B906" s="1">
        <v>45031</v>
      </c>
      <c r="C906">
        <v>5</v>
      </c>
      <c r="D906">
        <v>2</v>
      </c>
      <c r="E906">
        <v>1</v>
      </c>
    </row>
    <row r="907" spans="1:5" x14ac:dyDescent="0.35">
      <c r="A907">
        <v>1906</v>
      </c>
      <c r="B907" s="1">
        <v>44923</v>
      </c>
      <c r="C907">
        <v>1</v>
      </c>
      <c r="D907">
        <v>4</v>
      </c>
      <c r="E907">
        <v>5</v>
      </c>
    </row>
    <row r="908" spans="1:5" x14ac:dyDescent="0.35">
      <c r="A908">
        <v>1907</v>
      </c>
      <c r="B908" s="1">
        <v>44944</v>
      </c>
      <c r="C908">
        <v>2</v>
      </c>
      <c r="D908">
        <v>4</v>
      </c>
      <c r="E908">
        <v>5</v>
      </c>
    </row>
    <row r="909" spans="1:5" x14ac:dyDescent="0.35">
      <c r="A909">
        <v>1908</v>
      </c>
      <c r="B909" s="1">
        <v>44952</v>
      </c>
      <c r="C909">
        <v>4</v>
      </c>
      <c r="D909">
        <v>2</v>
      </c>
      <c r="E909">
        <v>5</v>
      </c>
    </row>
    <row r="910" spans="1:5" x14ac:dyDescent="0.35">
      <c r="A910">
        <v>1909</v>
      </c>
      <c r="B910" s="1">
        <v>44888</v>
      </c>
      <c r="C910">
        <v>3</v>
      </c>
      <c r="D910">
        <v>5</v>
      </c>
      <c r="E910">
        <v>2</v>
      </c>
    </row>
    <row r="911" spans="1:5" x14ac:dyDescent="0.35">
      <c r="A911">
        <v>1910</v>
      </c>
      <c r="B911" s="1">
        <v>44870</v>
      </c>
      <c r="C911">
        <v>1</v>
      </c>
      <c r="D911">
        <v>4</v>
      </c>
      <c r="E911">
        <v>1</v>
      </c>
    </row>
    <row r="912" spans="1:5" x14ac:dyDescent="0.35">
      <c r="A912">
        <v>1911</v>
      </c>
      <c r="B912" s="1">
        <v>45024</v>
      </c>
      <c r="C912">
        <v>3</v>
      </c>
      <c r="D912">
        <v>4</v>
      </c>
      <c r="E912">
        <v>3</v>
      </c>
    </row>
    <row r="913" spans="1:5" x14ac:dyDescent="0.35">
      <c r="A913">
        <v>1912</v>
      </c>
      <c r="B913" s="1">
        <v>45018</v>
      </c>
      <c r="C913">
        <v>2</v>
      </c>
      <c r="D913">
        <v>5</v>
      </c>
      <c r="E913">
        <v>1</v>
      </c>
    </row>
    <row r="914" spans="1:5" x14ac:dyDescent="0.35">
      <c r="A914">
        <v>1913</v>
      </c>
      <c r="B914" s="1">
        <v>44947</v>
      </c>
      <c r="C914">
        <v>5</v>
      </c>
      <c r="D914">
        <v>4</v>
      </c>
      <c r="E914">
        <v>2</v>
      </c>
    </row>
    <row r="915" spans="1:5" x14ac:dyDescent="0.35">
      <c r="A915">
        <v>1914</v>
      </c>
      <c r="B915" s="1">
        <v>44980</v>
      </c>
      <c r="C915">
        <v>4</v>
      </c>
      <c r="D915">
        <v>4</v>
      </c>
      <c r="E915">
        <v>5</v>
      </c>
    </row>
    <row r="916" spans="1:5" x14ac:dyDescent="0.35">
      <c r="A916">
        <v>1915</v>
      </c>
      <c r="B916" s="1">
        <v>45118</v>
      </c>
      <c r="C916">
        <v>2</v>
      </c>
      <c r="D916">
        <v>3</v>
      </c>
      <c r="E916">
        <v>5</v>
      </c>
    </row>
    <row r="917" spans="1:5" x14ac:dyDescent="0.35">
      <c r="A917">
        <v>1916</v>
      </c>
      <c r="B917" s="1">
        <v>44920</v>
      </c>
      <c r="C917">
        <v>3</v>
      </c>
      <c r="D917">
        <v>4</v>
      </c>
      <c r="E917">
        <v>3</v>
      </c>
    </row>
    <row r="918" spans="1:5" x14ac:dyDescent="0.35">
      <c r="A918">
        <v>1917</v>
      </c>
      <c r="B918" s="1">
        <v>44865</v>
      </c>
      <c r="C918">
        <v>5</v>
      </c>
      <c r="D918">
        <v>2</v>
      </c>
      <c r="E918">
        <v>3</v>
      </c>
    </row>
    <row r="919" spans="1:5" x14ac:dyDescent="0.35">
      <c r="A919">
        <v>1918</v>
      </c>
      <c r="B919" s="1">
        <v>44835</v>
      </c>
      <c r="C919">
        <v>3</v>
      </c>
      <c r="D919">
        <v>5</v>
      </c>
      <c r="E919">
        <v>5</v>
      </c>
    </row>
    <row r="920" spans="1:5" x14ac:dyDescent="0.35">
      <c r="A920">
        <v>1919</v>
      </c>
      <c r="B920" s="1">
        <v>45068</v>
      </c>
      <c r="C920">
        <v>2</v>
      </c>
      <c r="D920">
        <v>3</v>
      </c>
      <c r="E920">
        <v>3</v>
      </c>
    </row>
    <row r="921" spans="1:5" x14ac:dyDescent="0.35">
      <c r="A921">
        <v>1920</v>
      </c>
      <c r="B921" s="1">
        <v>44827</v>
      </c>
      <c r="C921">
        <v>2</v>
      </c>
      <c r="D921">
        <v>5</v>
      </c>
      <c r="E921">
        <v>3</v>
      </c>
    </row>
    <row r="922" spans="1:5" x14ac:dyDescent="0.35">
      <c r="A922">
        <v>1921</v>
      </c>
      <c r="B922" s="1">
        <v>44958</v>
      </c>
      <c r="C922">
        <v>3</v>
      </c>
      <c r="D922">
        <v>2</v>
      </c>
      <c r="E922">
        <v>5</v>
      </c>
    </row>
    <row r="923" spans="1:5" x14ac:dyDescent="0.35">
      <c r="A923">
        <v>1922</v>
      </c>
      <c r="B923" s="1">
        <v>45045</v>
      </c>
      <c r="C923">
        <v>1</v>
      </c>
      <c r="D923">
        <v>1</v>
      </c>
      <c r="E923">
        <v>3</v>
      </c>
    </row>
    <row r="924" spans="1:5" x14ac:dyDescent="0.35">
      <c r="A924">
        <v>1923</v>
      </c>
      <c r="B924" s="1">
        <v>45136</v>
      </c>
      <c r="C924">
        <v>3</v>
      </c>
      <c r="D924">
        <v>4</v>
      </c>
      <c r="E924">
        <v>4</v>
      </c>
    </row>
    <row r="925" spans="1:5" x14ac:dyDescent="0.35">
      <c r="A925">
        <v>1924</v>
      </c>
      <c r="B925" s="1">
        <v>44809</v>
      </c>
      <c r="C925">
        <v>3</v>
      </c>
      <c r="D925">
        <v>5</v>
      </c>
      <c r="E925">
        <v>1</v>
      </c>
    </row>
    <row r="926" spans="1:5" x14ac:dyDescent="0.35">
      <c r="A926">
        <v>1925</v>
      </c>
      <c r="B926" s="1">
        <v>45037</v>
      </c>
      <c r="C926">
        <v>1</v>
      </c>
      <c r="D926">
        <v>5</v>
      </c>
      <c r="E926">
        <v>3</v>
      </c>
    </row>
    <row r="927" spans="1:5" x14ac:dyDescent="0.35">
      <c r="A927">
        <v>1926</v>
      </c>
      <c r="B927" s="1">
        <v>44793</v>
      </c>
      <c r="C927">
        <v>3</v>
      </c>
      <c r="D927">
        <v>4</v>
      </c>
      <c r="E927">
        <v>2</v>
      </c>
    </row>
    <row r="928" spans="1:5" x14ac:dyDescent="0.35">
      <c r="A928">
        <v>1927</v>
      </c>
      <c r="B928" s="1">
        <v>44908</v>
      </c>
      <c r="C928">
        <v>3</v>
      </c>
      <c r="D928">
        <v>2</v>
      </c>
      <c r="E928">
        <v>1</v>
      </c>
    </row>
    <row r="929" spans="1:5" x14ac:dyDescent="0.35">
      <c r="A929">
        <v>1928</v>
      </c>
      <c r="B929" s="1">
        <v>44797</v>
      </c>
      <c r="C929">
        <v>4</v>
      </c>
      <c r="D929">
        <v>5</v>
      </c>
      <c r="E929">
        <v>5</v>
      </c>
    </row>
    <row r="930" spans="1:5" x14ac:dyDescent="0.35">
      <c r="A930">
        <v>1929</v>
      </c>
      <c r="B930" s="1">
        <v>44904</v>
      </c>
      <c r="C930">
        <v>4</v>
      </c>
      <c r="D930">
        <v>1</v>
      </c>
      <c r="E930">
        <v>3</v>
      </c>
    </row>
    <row r="931" spans="1:5" x14ac:dyDescent="0.35">
      <c r="A931">
        <v>1930</v>
      </c>
      <c r="B931" s="1">
        <v>44922</v>
      </c>
      <c r="C931">
        <v>3</v>
      </c>
      <c r="D931">
        <v>3</v>
      </c>
      <c r="E931">
        <v>4</v>
      </c>
    </row>
    <row r="932" spans="1:5" x14ac:dyDescent="0.35">
      <c r="A932">
        <v>1931</v>
      </c>
      <c r="B932" s="1">
        <v>45032</v>
      </c>
      <c r="C932">
        <v>2</v>
      </c>
      <c r="D932">
        <v>3</v>
      </c>
      <c r="E932">
        <v>4</v>
      </c>
    </row>
    <row r="933" spans="1:5" x14ac:dyDescent="0.35">
      <c r="A933">
        <v>1932</v>
      </c>
      <c r="B933" s="1">
        <v>44943</v>
      </c>
      <c r="C933">
        <v>5</v>
      </c>
      <c r="D933">
        <v>5</v>
      </c>
      <c r="E933">
        <v>2</v>
      </c>
    </row>
    <row r="934" spans="1:5" x14ac:dyDescent="0.35">
      <c r="A934">
        <v>1933</v>
      </c>
      <c r="B934" s="1">
        <v>45070</v>
      </c>
      <c r="C934">
        <v>2</v>
      </c>
      <c r="D934">
        <v>4</v>
      </c>
      <c r="E934">
        <v>5</v>
      </c>
    </row>
    <row r="935" spans="1:5" x14ac:dyDescent="0.35">
      <c r="A935">
        <v>1934</v>
      </c>
      <c r="B935" s="1">
        <v>44798</v>
      </c>
      <c r="C935">
        <v>2</v>
      </c>
      <c r="D935">
        <v>5</v>
      </c>
      <c r="E935">
        <v>2</v>
      </c>
    </row>
    <row r="936" spans="1:5" x14ac:dyDescent="0.35">
      <c r="A936">
        <v>1935</v>
      </c>
      <c r="B936" s="1">
        <v>45036</v>
      </c>
      <c r="C936">
        <v>5</v>
      </c>
      <c r="D936">
        <v>1</v>
      </c>
      <c r="E936">
        <v>4</v>
      </c>
    </row>
    <row r="937" spans="1:5" x14ac:dyDescent="0.35">
      <c r="A937">
        <v>1936</v>
      </c>
      <c r="B937" s="1">
        <v>44845</v>
      </c>
      <c r="C937">
        <v>3</v>
      </c>
      <c r="D937">
        <v>3</v>
      </c>
      <c r="E937">
        <v>5</v>
      </c>
    </row>
    <row r="938" spans="1:5" x14ac:dyDescent="0.35">
      <c r="A938">
        <v>1937</v>
      </c>
      <c r="B938" s="1">
        <v>44784</v>
      </c>
      <c r="C938">
        <v>4</v>
      </c>
      <c r="D938">
        <v>5</v>
      </c>
      <c r="E938">
        <v>4</v>
      </c>
    </row>
    <row r="939" spans="1:5" x14ac:dyDescent="0.35">
      <c r="A939">
        <v>1938</v>
      </c>
      <c r="B939" s="1">
        <v>44819</v>
      </c>
      <c r="C939">
        <v>1</v>
      </c>
      <c r="D939">
        <v>4</v>
      </c>
      <c r="E939">
        <v>3</v>
      </c>
    </row>
    <row r="940" spans="1:5" x14ac:dyDescent="0.35">
      <c r="A940">
        <v>1939</v>
      </c>
      <c r="B940" s="1">
        <v>45090</v>
      </c>
      <c r="C940">
        <v>4</v>
      </c>
      <c r="D940">
        <v>5</v>
      </c>
      <c r="E940">
        <v>3</v>
      </c>
    </row>
    <row r="941" spans="1:5" x14ac:dyDescent="0.35">
      <c r="A941">
        <v>1940</v>
      </c>
      <c r="B941" s="1">
        <v>44793</v>
      </c>
      <c r="C941">
        <v>3</v>
      </c>
      <c r="D941">
        <v>4</v>
      </c>
      <c r="E941">
        <v>5</v>
      </c>
    </row>
    <row r="942" spans="1:5" x14ac:dyDescent="0.35">
      <c r="A942">
        <v>1941</v>
      </c>
      <c r="B942" s="1">
        <v>44820</v>
      </c>
      <c r="C942">
        <v>3</v>
      </c>
      <c r="D942">
        <v>5</v>
      </c>
      <c r="E942">
        <v>4</v>
      </c>
    </row>
    <row r="943" spans="1:5" x14ac:dyDescent="0.35">
      <c r="A943">
        <v>1942</v>
      </c>
      <c r="B943" s="1">
        <v>44873</v>
      </c>
      <c r="C943">
        <v>2</v>
      </c>
      <c r="D943">
        <v>4</v>
      </c>
      <c r="E943">
        <v>2</v>
      </c>
    </row>
    <row r="944" spans="1:5" x14ac:dyDescent="0.35">
      <c r="A944">
        <v>1943</v>
      </c>
      <c r="B944" s="1">
        <v>44826</v>
      </c>
      <c r="C944">
        <v>5</v>
      </c>
      <c r="D944">
        <v>5</v>
      </c>
      <c r="E944">
        <v>4</v>
      </c>
    </row>
    <row r="945" spans="1:5" x14ac:dyDescent="0.35">
      <c r="A945">
        <v>1944</v>
      </c>
      <c r="B945" s="1">
        <v>44907</v>
      </c>
      <c r="C945">
        <v>1</v>
      </c>
      <c r="D945">
        <v>4</v>
      </c>
      <c r="E945">
        <v>1</v>
      </c>
    </row>
    <row r="946" spans="1:5" x14ac:dyDescent="0.35">
      <c r="A946">
        <v>1945</v>
      </c>
      <c r="B946" s="1">
        <v>44967</v>
      </c>
      <c r="C946">
        <v>1</v>
      </c>
      <c r="D946">
        <v>3</v>
      </c>
      <c r="E946">
        <v>4</v>
      </c>
    </row>
    <row r="947" spans="1:5" x14ac:dyDescent="0.35">
      <c r="A947">
        <v>1946</v>
      </c>
      <c r="B947" s="1">
        <v>44931</v>
      </c>
      <c r="C947">
        <v>3</v>
      </c>
      <c r="D947">
        <v>5</v>
      </c>
      <c r="E947">
        <v>1</v>
      </c>
    </row>
    <row r="948" spans="1:5" x14ac:dyDescent="0.35">
      <c r="A948">
        <v>1947</v>
      </c>
      <c r="B948" s="1">
        <v>45105</v>
      </c>
      <c r="C948">
        <v>1</v>
      </c>
      <c r="D948">
        <v>3</v>
      </c>
      <c r="E948">
        <v>3</v>
      </c>
    </row>
    <row r="949" spans="1:5" x14ac:dyDescent="0.35">
      <c r="A949">
        <v>1948</v>
      </c>
      <c r="B949" s="1">
        <v>45001</v>
      </c>
      <c r="C949">
        <v>2</v>
      </c>
      <c r="D949">
        <v>1</v>
      </c>
      <c r="E949">
        <v>5</v>
      </c>
    </row>
    <row r="950" spans="1:5" x14ac:dyDescent="0.35">
      <c r="A950">
        <v>1949</v>
      </c>
      <c r="B950" s="1">
        <v>44811</v>
      </c>
      <c r="C950">
        <v>5</v>
      </c>
      <c r="D950">
        <v>3</v>
      </c>
      <c r="E950">
        <v>4</v>
      </c>
    </row>
    <row r="951" spans="1:5" x14ac:dyDescent="0.35">
      <c r="A951">
        <v>1950</v>
      </c>
      <c r="B951" s="1">
        <v>44821</v>
      </c>
      <c r="C951">
        <v>3</v>
      </c>
      <c r="D951">
        <v>2</v>
      </c>
      <c r="E951">
        <v>1</v>
      </c>
    </row>
    <row r="952" spans="1:5" x14ac:dyDescent="0.35">
      <c r="A952">
        <v>1951</v>
      </c>
      <c r="B952" s="1">
        <v>45036</v>
      </c>
      <c r="C952">
        <v>4</v>
      </c>
      <c r="D952">
        <v>1</v>
      </c>
      <c r="E952">
        <v>3</v>
      </c>
    </row>
    <row r="953" spans="1:5" x14ac:dyDescent="0.35">
      <c r="A953">
        <v>1952</v>
      </c>
      <c r="B953" s="1">
        <v>45086</v>
      </c>
      <c r="C953">
        <v>2</v>
      </c>
      <c r="D953">
        <v>5</v>
      </c>
      <c r="E953">
        <v>2</v>
      </c>
    </row>
    <row r="954" spans="1:5" x14ac:dyDescent="0.35">
      <c r="A954">
        <v>1953</v>
      </c>
      <c r="B954" s="1">
        <v>45023</v>
      </c>
      <c r="C954">
        <v>4</v>
      </c>
      <c r="D954">
        <v>5</v>
      </c>
      <c r="E954">
        <v>4</v>
      </c>
    </row>
    <row r="955" spans="1:5" x14ac:dyDescent="0.35">
      <c r="A955">
        <v>1954</v>
      </c>
      <c r="B955" s="1">
        <v>45001</v>
      </c>
      <c r="C955">
        <v>1</v>
      </c>
      <c r="D955">
        <v>1</v>
      </c>
      <c r="E955">
        <v>5</v>
      </c>
    </row>
    <row r="956" spans="1:5" x14ac:dyDescent="0.35">
      <c r="A956">
        <v>1955</v>
      </c>
      <c r="B956" s="1">
        <v>44800</v>
      </c>
      <c r="C956">
        <v>2</v>
      </c>
      <c r="D956">
        <v>3</v>
      </c>
      <c r="E956">
        <v>4</v>
      </c>
    </row>
    <row r="957" spans="1:5" x14ac:dyDescent="0.35">
      <c r="A957">
        <v>1956</v>
      </c>
      <c r="B957" s="1">
        <v>44949</v>
      </c>
      <c r="C957">
        <v>1</v>
      </c>
      <c r="D957">
        <v>5</v>
      </c>
      <c r="E957">
        <v>4</v>
      </c>
    </row>
    <row r="958" spans="1:5" x14ac:dyDescent="0.35">
      <c r="A958">
        <v>1957</v>
      </c>
      <c r="B958" s="1">
        <v>45002</v>
      </c>
      <c r="C958">
        <v>5</v>
      </c>
      <c r="D958">
        <v>2</v>
      </c>
      <c r="E958">
        <v>2</v>
      </c>
    </row>
    <row r="959" spans="1:5" x14ac:dyDescent="0.35">
      <c r="A959">
        <v>1958</v>
      </c>
      <c r="B959" s="1">
        <v>44839</v>
      </c>
      <c r="C959">
        <v>4</v>
      </c>
      <c r="D959">
        <v>2</v>
      </c>
      <c r="E959">
        <v>5</v>
      </c>
    </row>
    <row r="960" spans="1:5" x14ac:dyDescent="0.35">
      <c r="A960">
        <v>1959</v>
      </c>
      <c r="B960" s="1">
        <v>44930</v>
      </c>
      <c r="C960">
        <v>5</v>
      </c>
      <c r="D960">
        <v>3</v>
      </c>
      <c r="E960">
        <v>4</v>
      </c>
    </row>
    <row r="961" spans="1:5" x14ac:dyDescent="0.35">
      <c r="A961">
        <v>1960</v>
      </c>
      <c r="B961" s="1">
        <v>44932</v>
      </c>
      <c r="C961">
        <v>3</v>
      </c>
      <c r="D961">
        <v>4</v>
      </c>
      <c r="E961">
        <v>1</v>
      </c>
    </row>
    <row r="962" spans="1:5" x14ac:dyDescent="0.35">
      <c r="A962">
        <v>1961</v>
      </c>
      <c r="B962" s="1">
        <v>44916</v>
      </c>
      <c r="C962">
        <v>2</v>
      </c>
      <c r="D962">
        <v>3</v>
      </c>
      <c r="E962">
        <v>1</v>
      </c>
    </row>
    <row r="963" spans="1:5" x14ac:dyDescent="0.35">
      <c r="A963">
        <v>1962</v>
      </c>
      <c r="B963" s="1">
        <v>44809</v>
      </c>
      <c r="C963">
        <v>2</v>
      </c>
      <c r="D963">
        <v>4</v>
      </c>
      <c r="E963">
        <v>1</v>
      </c>
    </row>
    <row r="964" spans="1:5" x14ac:dyDescent="0.35">
      <c r="A964">
        <v>1963</v>
      </c>
      <c r="B964" s="1">
        <v>44796</v>
      </c>
      <c r="C964">
        <v>2</v>
      </c>
      <c r="D964">
        <v>5</v>
      </c>
      <c r="E964">
        <v>3</v>
      </c>
    </row>
    <row r="965" spans="1:5" x14ac:dyDescent="0.35">
      <c r="A965">
        <v>1964</v>
      </c>
      <c r="B965" s="1">
        <v>44886</v>
      </c>
      <c r="C965">
        <v>5</v>
      </c>
      <c r="D965">
        <v>5</v>
      </c>
      <c r="E965">
        <v>5</v>
      </c>
    </row>
    <row r="966" spans="1:5" x14ac:dyDescent="0.35">
      <c r="A966">
        <v>1965</v>
      </c>
      <c r="B966" s="1">
        <v>44972</v>
      </c>
      <c r="C966">
        <v>3</v>
      </c>
      <c r="D966">
        <v>1</v>
      </c>
      <c r="E966">
        <v>1</v>
      </c>
    </row>
    <row r="967" spans="1:5" x14ac:dyDescent="0.35">
      <c r="A967">
        <v>1966</v>
      </c>
      <c r="B967" s="1">
        <v>44863</v>
      </c>
      <c r="C967">
        <v>4</v>
      </c>
      <c r="D967">
        <v>3</v>
      </c>
      <c r="E967">
        <v>2</v>
      </c>
    </row>
    <row r="968" spans="1:5" x14ac:dyDescent="0.35">
      <c r="A968">
        <v>1967</v>
      </c>
      <c r="B968" s="1">
        <v>44983</v>
      </c>
      <c r="C968">
        <v>4</v>
      </c>
      <c r="D968">
        <v>2</v>
      </c>
      <c r="E968">
        <v>4</v>
      </c>
    </row>
    <row r="969" spans="1:5" x14ac:dyDescent="0.35">
      <c r="A969">
        <v>1968</v>
      </c>
      <c r="B969" s="1">
        <v>44922</v>
      </c>
      <c r="C969">
        <v>1</v>
      </c>
      <c r="D969">
        <v>4</v>
      </c>
      <c r="E969">
        <v>2</v>
      </c>
    </row>
    <row r="970" spans="1:5" x14ac:dyDescent="0.35">
      <c r="A970">
        <v>1969</v>
      </c>
      <c r="B970" s="1">
        <v>45036</v>
      </c>
      <c r="C970">
        <v>4</v>
      </c>
      <c r="D970">
        <v>3</v>
      </c>
      <c r="E970">
        <v>3</v>
      </c>
    </row>
    <row r="971" spans="1:5" x14ac:dyDescent="0.35">
      <c r="A971">
        <v>1970</v>
      </c>
      <c r="B971" s="1">
        <v>44991</v>
      </c>
      <c r="C971">
        <v>5</v>
      </c>
      <c r="D971">
        <v>4</v>
      </c>
      <c r="E971">
        <v>4</v>
      </c>
    </row>
    <row r="972" spans="1:5" x14ac:dyDescent="0.35">
      <c r="A972">
        <v>1971</v>
      </c>
      <c r="B972" s="1">
        <v>45073</v>
      </c>
      <c r="C972">
        <v>3</v>
      </c>
      <c r="D972">
        <v>2</v>
      </c>
      <c r="E972">
        <v>1</v>
      </c>
    </row>
    <row r="973" spans="1:5" x14ac:dyDescent="0.35">
      <c r="A973">
        <v>1972</v>
      </c>
      <c r="B973" s="1">
        <v>45000</v>
      </c>
      <c r="C973">
        <v>2</v>
      </c>
      <c r="D973">
        <v>2</v>
      </c>
      <c r="E973">
        <v>3</v>
      </c>
    </row>
    <row r="974" spans="1:5" x14ac:dyDescent="0.35">
      <c r="A974">
        <v>1973</v>
      </c>
      <c r="B974" s="1">
        <v>44803</v>
      </c>
      <c r="C974">
        <v>4</v>
      </c>
      <c r="D974">
        <v>2</v>
      </c>
      <c r="E974">
        <v>3</v>
      </c>
    </row>
    <row r="975" spans="1:5" x14ac:dyDescent="0.35">
      <c r="A975">
        <v>1974</v>
      </c>
      <c r="B975" s="1">
        <v>44943</v>
      </c>
      <c r="C975">
        <v>4</v>
      </c>
      <c r="D975">
        <v>1</v>
      </c>
      <c r="E975">
        <v>3</v>
      </c>
    </row>
    <row r="976" spans="1:5" x14ac:dyDescent="0.35">
      <c r="A976">
        <v>1975</v>
      </c>
      <c r="B976" s="1">
        <v>45009</v>
      </c>
      <c r="C976">
        <v>4</v>
      </c>
      <c r="D976">
        <v>4</v>
      </c>
      <c r="E976">
        <v>3</v>
      </c>
    </row>
    <row r="977" spans="1:5" x14ac:dyDescent="0.35">
      <c r="A977">
        <v>1976</v>
      </c>
      <c r="B977" s="1">
        <v>45041</v>
      </c>
      <c r="C977">
        <v>1</v>
      </c>
      <c r="D977">
        <v>5</v>
      </c>
      <c r="E977">
        <v>1</v>
      </c>
    </row>
    <row r="978" spans="1:5" x14ac:dyDescent="0.35">
      <c r="A978">
        <v>1977</v>
      </c>
      <c r="B978" s="1">
        <v>45003</v>
      </c>
      <c r="C978">
        <v>2</v>
      </c>
      <c r="D978">
        <v>5</v>
      </c>
      <c r="E978">
        <v>4</v>
      </c>
    </row>
    <row r="979" spans="1:5" x14ac:dyDescent="0.35">
      <c r="A979">
        <v>1978</v>
      </c>
      <c r="B979" s="1">
        <v>45085</v>
      </c>
      <c r="C979">
        <v>3</v>
      </c>
      <c r="D979">
        <v>5</v>
      </c>
      <c r="E979">
        <v>1</v>
      </c>
    </row>
    <row r="980" spans="1:5" x14ac:dyDescent="0.35">
      <c r="A980">
        <v>1979</v>
      </c>
      <c r="B980" s="1">
        <v>45124</v>
      </c>
      <c r="C980">
        <v>1</v>
      </c>
      <c r="D980">
        <v>4</v>
      </c>
      <c r="E980">
        <v>5</v>
      </c>
    </row>
    <row r="981" spans="1:5" x14ac:dyDescent="0.35">
      <c r="A981">
        <v>1980</v>
      </c>
      <c r="B981" s="1">
        <v>45063</v>
      </c>
      <c r="C981">
        <v>5</v>
      </c>
      <c r="D981">
        <v>4</v>
      </c>
      <c r="E981">
        <v>5</v>
      </c>
    </row>
    <row r="982" spans="1:5" x14ac:dyDescent="0.35">
      <c r="A982">
        <v>1981</v>
      </c>
      <c r="B982" s="1">
        <v>45008</v>
      </c>
      <c r="C982">
        <v>5</v>
      </c>
      <c r="D982">
        <v>4</v>
      </c>
      <c r="E982">
        <v>3</v>
      </c>
    </row>
    <row r="983" spans="1:5" x14ac:dyDescent="0.35">
      <c r="A983">
        <v>1982</v>
      </c>
      <c r="B983" s="1">
        <v>45101</v>
      </c>
      <c r="C983">
        <v>3</v>
      </c>
      <c r="D983">
        <v>5</v>
      </c>
      <c r="E983">
        <v>5</v>
      </c>
    </row>
    <row r="984" spans="1:5" x14ac:dyDescent="0.35">
      <c r="A984">
        <v>1983</v>
      </c>
      <c r="B984" s="1">
        <v>44789</v>
      </c>
      <c r="C984">
        <v>2</v>
      </c>
      <c r="D984">
        <v>5</v>
      </c>
      <c r="E984">
        <v>1</v>
      </c>
    </row>
    <row r="985" spans="1:5" x14ac:dyDescent="0.35">
      <c r="A985">
        <v>1984</v>
      </c>
      <c r="B985" s="1">
        <v>44780</v>
      </c>
      <c r="C985">
        <v>5</v>
      </c>
      <c r="D985">
        <v>2</v>
      </c>
      <c r="E985">
        <v>2</v>
      </c>
    </row>
    <row r="986" spans="1:5" x14ac:dyDescent="0.35">
      <c r="A986">
        <v>1985</v>
      </c>
      <c r="B986" s="1">
        <v>44989</v>
      </c>
      <c r="C986">
        <v>5</v>
      </c>
      <c r="D986">
        <v>5</v>
      </c>
      <c r="E986">
        <v>2</v>
      </c>
    </row>
    <row r="987" spans="1:5" x14ac:dyDescent="0.35">
      <c r="A987">
        <v>1986</v>
      </c>
      <c r="B987" s="1">
        <v>44821</v>
      </c>
      <c r="C987">
        <v>1</v>
      </c>
      <c r="D987">
        <v>4</v>
      </c>
      <c r="E987">
        <v>2</v>
      </c>
    </row>
    <row r="988" spans="1:5" x14ac:dyDescent="0.35">
      <c r="A988">
        <v>1987</v>
      </c>
      <c r="B988" s="1">
        <v>45125</v>
      </c>
      <c r="C988">
        <v>5</v>
      </c>
      <c r="D988">
        <v>1</v>
      </c>
      <c r="E988">
        <v>3</v>
      </c>
    </row>
    <row r="989" spans="1:5" x14ac:dyDescent="0.35">
      <c r="A989">
        <v>1988</v>
      </c>
      <c r="B989" s="1">
        <v>44967</v>
      </c>
      <c r="C989">
        <v>1</v>
      </c>
      <c r="D989">
        <v>3</v>
      </c>
      <c r="E989">
        <v>5</v>
      </c>
    </row>
    <row r="990" spans="1:5" x14ac:dyDescent="0.35">
      <c r="A990">
        <v>1989</v>
      </c>
      <c r="B990" s="1">
        <v>45050</v>
      </c>
      <c r="C990">
        <v>4</v>
      </c>
      <c r="D990">
        <v>2</v>
      </c>
      <c r="E990">
        <v>5</v>
      </c>
    </row>
    <row r="991" spans="1:5" x14ac:dyDescent="0.35">
      <c r="A991">
        <v>1990</v>
      </c>
      <c r="B991" s="1">
        <v>44804</v>
      </c>
      <c r="C991">
        <v>3</v>
      </c>
      <c r="D991">
        <v>1</v>
      </c>
      <c r="E991">
        <v>1</v>
      </c>
    </row>
    <row r="992" spans="1:5" x14ac:dyDescent="0.35">
      <c r="A992">
        <v>1991</v>
      </c>
      <c r="B992" s="1">
        <v>44952</v>
      </c>
      <c r="C992">
        <v>2</v>
      </c>
      <c r="D992">
        <v>1</v>
      </c>
      <c r="E992">
        <v>3</v>
      </c>
    </row>
    <row r="993" spans="1:5" x14ac:dyDescent="0.35">
      <c r="A993">
        <v>1992</v>
      </c>
      <c r="B993" s="1">
        <v>44963</v>
      </c>
      <c r="C993">
        <v>4</v>
      </c>
      <c r="D993">
        <v>3</v>
      </c>
      <c r="E993">
        <v>3</v>
      </c>
    </row>
    <row r="994" spans="1:5" x14ac:dyDescent="0.35">
      <c r="A994">
        <v>1993</v>
      </c>
      <c r="B994" s="1">
        <v>44905</v>
      </c>
      <c r="C994">
        <v>5</v>
      </c>
      <c r="D994">
        <v>2</v>
      </c>
      <c r="E994">
        <v>4</v>
      </c>
    </row>
    <row r="995" spans="1:5" x14ac:dyDescent="0.35">
      <c r="A995">
        <v>1994</v>
      </c>
      <c r="B995" s="1">
        <v>44838</v>
      </c>
      <c r="C995">
        <v>5</v>
      </c>
      <c r="D995">
        <v>5</v>
      </c>
      <c r="E995">
        <v>1</v>
      </c>
    </row>
    <row r="996" spans="1:5" x14ac:dyDescent="0.35">
      <c r="A996">
        <v>1995</v>
      </c>
      <c r="B996" s="1">
        <v>45039</v>
      </c>
      <c r="C996">
        <v>4</v>
      </c>
      <c r="D996">
        <v>3</v>
      </c>
      <c r="E996">
        <v>1</v>
      </c>
    </row>
    <row r="997" spans="1:5" x14ac:dyDescent="0.35">
      <c r="A997">
        <v>1996</v>
      </c>
      <c r="B997" s="1">
        <v>45139</v>
      </c>
      <c r="C997">
        <v>3</v>
      </c>
      <c r="D997">
        <v>5</v>
      </c>
      <c r="E997">
        <v>2</v>
      </c>
    </row>
    <row r="998" spans="1:5" x14ac:dyDescent="0.35">
      <c r="A998">
        <v>1997</v>
      </c>
      <c r="B998" s="1">
        <v>44973</v>
      </c>
      <c r="C998">
        <v>3</v>
      </c>
      <c r="D998">
        <v>3</v>
      </c>
      <c r="E998">
        <v>2</v>
      </c>
    </row>
    <row r="999" spans="1:5" x14ac:dyDescent="0.35">
      <c r="A999">
        <v>1998</v>
      </c>
      <c r="B999" s="1">
        <v>44811</v>
      </c>
      <c r="C999">
        <v>2</v>
      </c>
      <c r="D999">
        <v>4</v>
      </c>
      <c r="E999">
        <v>3</v>
      </c>
    </row>
    <row r="1000" spans="1:5" x14ac:dyDescent="0.35">
      <c r="A1000">
        <v>1999</v>
      </c>
      <c r="B1000" s="1">
        <v>45119</v>
      </c>
      <c r="C1000">
        <v>3</v>
      </c>
      <c r="D1000">
        <v>2</v>
      </c>
      <c r="E1000">
        <v>2</v>
      </c>
    </row>
    <row r="1001" spans="1:5" x14ac:dyDescent="0.35">
      <c r="A1001">
        <v>2000</v>
      </c>
      <c r="B1001" s="1">
        <v>44859</v>
      </c>
      <c r="C1001">
        <v>1</v>
      </c>
      <c r="D1001">
        <v>3</v>
      </c>
      <c r="E1001">
        <v>3</v>
      </c>
    </row>
    <row r="1002" spans="1:5" x14ac:dyDescent="0.35">
      <c r="A1002">
        <v>2001</v>
      </c>
      <c r="B1002" s="1">
        <v>44966</v>
      </c>
      <c r="C1002">
        <v>5</v>
      </c>
      <c r="D1002">
        <v>3</v>
      </c>
      <c r="E1002">
        <v>5</v>
      </c>
    </row>
    <row r="1003" spans="1:5" x14ac:dyDescent="0.35">
      <c r="A1003">
        <v>2002</v>
      </c>
      <c r="B1003" s="1">
        <v>44996</v>
      </c>
      <c r="C1003">
        <v>1</v>
      </c>
      <c r="D1003">
        <v>4</v>
      </c>
      <c r="E1003">
        <v>2</v>
      </c>
    </row>
    <row r="1004" spans="1:5" x14ac:dyDescent="0.35">
      <c r="A1004">
        <v>2003</v>
      </c>
      <c r="B1004" s="1">
        <v>45096</v>
      </c>
      <c r="C1004">
        <v>5</v>
      </c>
      <c r="D1004">
        <v>5</v>
      </c>
      <c r="E1004">
        <v>1</v>
      </c>
    </row>
    <row r="1005" spans="1:5" x14ac:dyDescent="0.35">
      <c r="A1005">
        <v>2004</v>
      </c>
      <c r="B1005" s="1">
        <v>45051</v>
      </c>
      <c r="C1005">
        <v>3</v>
      </c>
      <c r="D1005">
        <v>3</v>
      </c>
      <c r="E1005">
        <v>4</v>
      </c>
    </row>
    <row r="1006" spans="1:5" x14ac:dyDescent="0.35">
      <c r="A1006">
        <v>2005</v>
      </c>
      <c r="B1006" s="1">
        <v>44869</v>
      </c>
      <c r="C1006">
        <v>2</v>
      </c>
      <c r="D1006">
        <v>1</v>
      </c>
      <c r="E1006">
        <v>2</v>
      </c>
    </row>
    <row r="1007" spans="1:5" x14ac:dyDescent="0.35">
      <c r="A1007">
        <v>2006</v>
      </c>
      <c r="B1007" s="1">
        <v>44855</v>
      </c>
      <c r="C1007">
        <v>5</v>
      </c>
      <c r="D1007">
        <v>5</v>
      </c>
      <c r="E1007">
        <v>2</v>
      </c>
    </row>
    <row r="1008" spans="1:5" x14ac:dyDescent="0.35">
      <c r="A1008">
        <v>2007</v>
      </c>
      <c r="B1008" s="1">
        <v>45135</v>
      </c>
      <c r="C1008">
        <v>4</v>
      </c>
      <c r="D1008">
        <v>1</v>
      </c>
      <c r="E1008">
        <v>5</v>
      </c>
    </row>
    <row r="1009" spans="1:5" x14ac:dyDescent="0.35">
      <c r="A1009">
        <v>2008</v>
      </c>
      <c r="B1009" s="1">
        <v>45002</v>
      </c>
      <c r="C1009">
        <v>1</v>
      </c>
      <c r="D1009">
        <v>2</v>
      </c>
      <c r="E1009">
        <v>2</v>
      </c>
    </row>
    <row r="1010" spans="1:5" x14ac:dyDescent="0.35">
      <c r="A1010">
        <v>2009</v>
      </c>
      <c r="B1010" s="1">
        <v>44984</v>
      </c>
      <c r="C1010">
        <v>5</v>
      </c>
      <c r="D1010">
        <v>2</v>
      </c>
      <c r="E1010">
        <v>2</v>
      </c>
    </row>
    <row r="1011" spans="1:5" x14ac:dyDescent="0.35">
      <c r="A1011">
        <v>2010</v>
      </c>
      <c r="B1011" s="1">
        <v>44974</v>
      </c>
      <c r="C1011">
        <v>4</v>
      </c>
      <c r="D1011">
        <v>4</v>
      </c>
      <c r="E1011">
        <v>4</v>
      </c>
    </row>
    <row r="1012" spans="1:5" x14ac:dyDescent="0.35">
      <c r="A1012">
        <v>2011</v>
      </c>
      <c r="B1012" s="1">
        <v>44953</v>
      </c>
      <c r="C1012">
        <v>3</v>
      </c>
      <c r="D1012">
        <v>2</v>
      </c>
      <c r="E1012">
        <v>2</v>
      </c>
    </row>
    <row r="1013" spans="1:5" x14ac:dyDescent="0.35">
      <c r="A1013">
        <v>2012</v>
      </c>
      <c r="B1013" s="1">
        <v>45133</v>
      </c>
      <c r="C1013">
        <v>2</v>
      </c>
      <c r="D1013">
        <v>3</v>
      </c>
      <c r="E1013">
        <v>2</v>
      </c>
    </row>
    <row r="1014" spans="1:5" x14ac:dyDescent="0.35">
      <c r="A1014">
        <v>2013</v>
      </c>
      <c r="B1014" s="1">
        <v>44992</v>
      </c>
      <c r="C1014">
        <v>4</v>
      </c>
      <c r="D1014">
        <v>5</v>
      </c>
      <c r="E1014">
        <v>4</v>
      </c>
    </row>
    <row r="1015" spans="1:5" x14ac:dyDescent="0.35">
      <c r="A1015">
        <v>2014</v>
      </c>
      <c r="B1015" s="1">
        <v>44780</v>
      </c>
      <c r="C1015">
        <v>2</v>
      </c>
      <c r="D1015">
        <v>5</v>
      </c>
      <c r="E1015">
        <v>4</v>
      </c>
    </row>
    <row r="1016" spans="1:5" x14ac:dyDescent="0.35">
      <c r="A1016">
        <v>2015</v>
      </c>
      <c r="B1016" s="1">
        <v>44786</v>
      </c>
      <c r="C1016">
        <v>4</v>
      </c>
      <c r="D1016">
        <v>3</v>
      </c>
      <c r="E1016">
        <v>1</v>
      </c>
    </row>
    <row r="1017" spans="1:5" x14ac:dyDescent="0.35">
      <c r="A1017">
        <v>2016</v>
      </c>
      <c r="B1017" s="1">
        <v>45077</v>
      </c>
      <c r="C1017">
        <v>1</v>
      </c>
      <c r="D1017">
        <v>3</v>
      </c>
      <c r="E1017">
        <v>5</v>
      </c>
    </row>
    <row r="1018" spans="1:5" x14ac:dyDescent="0.35">
      <c r="A1018">
        <v>2017</v>
      </c>
      <c r="B1018" s="1">
        <v>45118</v>
      </c>
      <c r="C1018">
        <v>2</v>
      </c>
      <c r="D1018">
        <v>5</v>
      </c>
      <c r="E1018">
        <v>4</v>
      </c>
    </row>
    <row r="1019" spans="1:5" x14ac:dyDescent="0.35">
      <c r="A1019">
        <v>2018</v>
      </c>
      <c r="B1019" s="1">
        <v>44865</v>
      </c>
      <c r="C1019">
        <v>5</v>
      </c>
      <c r="D1019">
        <v>2</v>
      </c>
      <c r="E1019">
        <v>1</v>
      </c>
    </row>
    <row r="1020" spans="1:5" x14ac:dyDescent="0.35">
      <c r="A1020">
        <v>2019</v>
      </c>
      <c r="B1020" s="1">
        <v>45006</v>
      </c>
      <c r="C1020">
        <v>2</v>
      </c>
      <c r="D1020">
        <v>1</v>
      </c>
      <c r="E1020">
        <v>4</v>
      </c>
    </row>
    <row r="1021" spans="1:5" x14ac:dyDescent="0.35">
      <c r="A1021">
        <v>2020</v>
      </c>
      <c r="B1021" s="1">
        <v>44893</v>
      </c>
      <c r="C1021">
        <v>2</v>
      </c>
      <c r="D1021">
        <v>1</v>
      </c>
      <c r="E1021">
        <v>4</v>
      </c>
    </row>
    <row r="1022" spans="1:5" x14ac:dyDescent="0.35">
      <c r="A1022">
        <v>2021</v>
      </c>
      <c r="B1022" s="1">
        <v>44801</v>
      </c>
      <c r="C1022">
        <v>1</v>
      </c>
      <c r="D1022">
        <v>3</v>
      </c>
      <c r="E1022">
        <v>4</v>
      </c>
    </row>
    <row r="1023" spans="1:5" x14ac:dyDescent="0.35">
      <c r="A1023">
        <v>2022</v>
      </c>
      <c r="B1023" s="1">
        <v>44876</v>
      </c>
      <c r="C1023">
        <v>5</v>
      </c>
      <c r="D1023">
        <v>3</v>
      </c>
      <c r="E1023">
        <v>5</v>
      </c>
    </row>
    <row r="1024" spans="1:5" x14ac:dyDescent="0.35">
      <c r="A1024">
        <v>2023</v>
      </c>
      <c r="B1024" s="1">
        <v>44844</v>
      </c>
      <c r="C1024">
        <v>3</v>
      </c>
      <c r="D1024">
        <v>4</v>
      </c>
      <c r="E1024">
        <v>4</v>
      </c>
    </row>
    <row r="1025" spans="1:5" x14ac:dyDescent="0.35">
      <c r="A1025">
        <v>2024</v>
      </c>
      <c r="B1025" s="1">
        <v>44859</v>
      </c>
      <c r="C1025">
        <v>2</v>
      </c>
      <c r="D1025">
        <v>1</v>
      </c>
      <c r="E1025">
        <v>5</v>
      </c>
    </row>
    <row r="1026" spans="1:5" x14ac:dyDescent="0.35">
      <c r="A1026">
        <v>2025</v>
      </c>
      <c r="B1026" s="1">
        <v>45048</v>
      </c>
      <c r="C1026">
        <v>1</v>
      </c>
      <c r="D1026">
        <v>2</v>
      </c>
      <c r="E1026">
        <v>4</v>
      </c>
    </row>
    <row r="1027" spans="1:5" x14ac:dyDescent="0.35">
      <c r="A1027">
        <v>2026</v>
      </c>
      <c r="B1027" s="1">
        <v>45007</v>
      </c>
      <c r="C1027">
        <v>2</v>
      </c>
      <c r="D1027">
        <v>4</v>
      </c>
      <c r="E1027">
        <v>4</v>
      </c>
    </row>
    <row r="1028" spans="1:5" x14ac:dyDescent="0.35">
      <c r="A1028">
        <v>2027</v>
      </c>
      <c r="B1028" s="1">
        <v>45092</v>
      </c>
      <c r="C1028">
        <v>3</v>
      </c>
      <c r="D1028">
        <v>1</v>
      </c>
      <c r="E1028">
        <v>3</v>
      </c>
    </row>
    <row r="1029" spans="1:5" x14ac:dyDescent="0.35">
      <c r="A1029">
        <v>2028</v>
      </c>
      <c r="B1029" s="1">
        <v>44835</v>
      </c>
      <c r="C1029">
        <v>4</v>
      </c>
      <c r="D1029">
        <v>4</v>
      </c>
      <c r="E1029">
        <v>4</v>
      </c>
    </row>
    <row r="1030" spans="1:5" x14ac:dyDescent="0.35">
      <c r="A1030">
        <v>2029</v>
      </c>
      <c r="B1030" s="1">
        <v>44834</v>
      </c>
      <c r="C1030">
        <v>2</v>
      </c>
      <c r="D1030">
        <v>5</v>
      </c>
      <c r="E1030">
        <v>1</v>
      </c>
    </row>
    <row r="1031" spans="1:5" x14ac:dyDescent="0.35">
      <c r="A1031">
        <v>2030</v>
      </c>
      <c r="B1031" s="1">
        <v>45023</v>
      </c>
      <c r="C1031">
        <v>4</v>
      </c>
      <c r="D1031">
        <v>1</v>
      </c>
      <c r="E1031">
        <v>5</v>
      </c>
    </row>
    <row r="1032" spans="1:5" x14ac:dyDescent="0.35">
      <c r="A1032">
        <v>2031</v>
      </c>
      <c r="B1032" s="1">
        <v>44966</v>
      </c>
      <c r="C1032">
        <v>1</v>
      </c>
      <c r="D1032">
        <v>3</v>
      </c>
      <c r="E1032">
        <v>1</v>
      </c>
    </row>
    <row r="1033" spans="1:5" x14ac:dyDescent="0.35">
      <c r="A1033">
        <v>2032</v>
      </c>
      <c r="B1033" s="1">
        <v>45109</v>
      </c>
      <c r="C1033">
        <v>5</v>
      </c>
      <c r="D1033">
        <v>2</v>
      </c>
      <c r="E1033">
        <v>4</v>
      </c>
    </row>
    <row r="1034" spans="1:5" x14ac:dyDescent="0.35">
      <c r="A1034">
        <v>2033</v>
      </c>
      <c r="B1034" s="1">
        <v>44844</v>
      </c>
      <c r="C1034">
        <v>4</v>
      </c>
      <c r="D1034">
        <v>1</v>
      </c>
      <c r="E1034">
        <v>5</v>
      </c>
    </row>
    <row r="1035" spans="1:5" x14ac:dyDescent="0.35">
      <c r="A1035">
        <v>2034</v>
      </c>
      <c r="B1035" s="1">
        <v>44956</v>
      </c>
      <c r="C1035">
        <v>2</v>
      </c>
      <c r="D1035">
        <v>4</v>
      </c>
      <c r="E1035">
        <v>1</v>
      </c>
    </row>
    <row r="1036" spans="1:5" x14ac:dyDescent="0.35">
      <c r="A1036">
        <v>2035</v>
      </c>
      <c r="B1036" s="1">
        <v>44937</v>
      </c>
      <c r="C1036">
        <v>4</v>
      </c>
      <c r="D1036">
        <v>2</v>
      </c>
      <c r="E1036">
        <v>3</v>
      </c>
    </row>
    <row r="1037" spans="1:5" x14ac:dyDescent="0.35">
      <c r="A1037">
        <v>2036</v>
      </c>
      <c r="B1037" s="1">
        <v>45003</v>
      </c>
      <c r="C1037">
        <v>4</v>
      </c>
      <c r="D1037">
        <v>3</v>
      </c>
      <c r="E1037">
        <v>4</v>
      </c>
    </row>
    <row r="1038" spans="1:5" x14ac:dyDescent="0.35">
      <c r="A1038">
        <v>2037</v>
      </c>
      <c r="B1038" s="1">
        <v>44954</v>
      </c>
      <c r="C1038">
        <v>2</v>
      </c>
      <c r="D1038">
        <v>5</v>
      </c>
      <c r="E1038">
        <v>4</v>
      </c>
    </row>
    <row r="1039" spans="1:5" x14ac:dyDescent="0.35">
      <c r="A1039">
        <v>2038</v>
      </c>
      <c r="B1039" s="1">
        <v>44975</v>
      </c>
      <c r="C1039">
        <v>5</v>
      </c>
      <c r="D1039">
        <v>3</v>
      </c>
      <c r="E1039">
        <v>2</v>
      </c>
    </row>
    <row r="1040" spans="1:5" x14ac:dyDescent="0.35">
      <c r="A1040">
        <v>2039</v>
      </c>
      <c r="B1040" s="1">
        <v>44840</v>
      </c>
      <c r="C1040">
        <v>5</v>
      </c>
      <c r="D1040">
        <v>2</v>
      </c>
      <c r="E1040">
        <v>2</v>
      </c>
    </row>
    <row r="1041" spans="1:5" x14ac:dyDescent="0.35">
      <c r="A1041">
        <v>2040</v>
      </c>
      <c r="B1041" s="1">
        <v>45039</v>
      </c>
      <c r="C1041">
        <v>1</v>
      </c>
      <c r="D1041">
        <v>2</v>
      </c>
      <c r="E1041">
        <v>5</v>
      </c>
    </row>
    <row r="1042" spans="1:5" x14ac:dyDescent="0.35">
      <c r="A1042">
        <v>2041</v>
      </c>
      <c r="B1042" s="1">
        <v>45096</v>
      </c>
      <c r="C1042">
        <v>1</v>
      </c>
      <c r="D1042">
        <v>1</v>
      </c>
      <c r="E1042">
        <v>5</v>
      </c>
    </row>
    <row r="1043" spans="1:5" x14ac:dyDescent="0.35">
      <c r="A1043">
        <v>2042</v>
      </c>
      <c r="B1043" s="1">
        <v>45101</v>
      </c>
      <c r="C1043">
        <v>5</v>
      </c>
      <c r="D1043">
        <v>2</v>
      </c>
      <c r="E1043">
        <v>1</v>
      </c>
    </row>
    <row r="1044" spans="1:5" x14ac:dyDescent="0.35">
      <c r="A1044">
        <v>2043</v>
      </c>
      <c r="B1044" s="1">
        <v>45084</v>
      </c>
      <c r="C1044">
        <v>1</v>
      </c>
      <c r="D1044">
        <v>3</v>
      </c>
      <c r="E1044">
        <v>3</v>
      </c>
    </row>
    <row r="1045" spans="1:5" x14ac:dyDescent="0.35">
      <c r="A1045">
        <v>2044</v>
      </c>
      <c r="B1045" s="1">
        <v>44879</v>
      </c>
      <c r="C1045">
        <v>5</v>
      </c>
      <c r="D1045">
        <v>1</v>
      </c>
      <c r="E1045">
        <v>5</v>
      </c>
    </row>
    <row r="1046" spans="1:5" x14ac:dyDescent="0.35">
      <c r="A1046">
        <v>2045</v>
      </c>
      <c r="B1046" s="1">
        <v>45082</v>
      </c>
      <c r="C1046">
        <v>3</v>
      </c>
      <c r="D1046">
        <v>1</v>
      </c>
      <c r="E1046">
        <v>4</v>
      </c>
    </row>
    <row r="1047" spans="1:5" x14ac:dyDescent="0.35">
      <c r="A1047">
        <v>2046</v>
      </c>
      <c r="B1047" s="1">
        <v>44988</v>
      </c>
      <c r="C1047">
        <v>2</v>
      </c>
      <c r="D1047">
        <v>2</v>
      </c>
      <c r="E1047">
        <v>4</v>
      </c>
    </row>
    <row r="1048" spans="1:5" x14ac:dyDescent="0.35">
      <c r="A1048">
        <v>2047</v>
      </c>
      <c r="B1048" s="1">
        <v>44797</v>
      </c>
      <c r="C1048">
        <v>3</v>
      </c>
      <c r="D1048">
        <v>5</v>
      </c>
      <c r="E1048">
        <v>3</v>
      </c>
    </row>
    <row r="1049" spans="1:5" x14ac:dyDescent="0.35">
      <c r="A1049">
        <v>2048</v>
      </c>
      <c r="B1049" s="1">
        <v>44890</v>
      </c>
      <c r="C1049">
        <v>2</v>
      </c>
      <c r="D1049">
        <v>5</v>
      </c>
      <c r="E1049">
        <v>4</v>
      </c>
    </row>
    <row r="1050" spans="1:5" x14ac:dyDescent="0.35">
      <c r="A1050">
        <v>2049</v>
      </c>
      <c r="B1050" s="1">
        <v>45083</v>
      </c>
      <c r="C1050">
        <v>3</v>
      </c>
      <c r="D1050">
        <v>1</v>
      </c>
      <c r="E1050">
        <v>3</v>
      </c>
    </row>
    <row r="1051" spans="1:5" x14ac:dyDescent="0.35">
      <c r="A1051">
        <v>2050</v>
      </c>
      <c r="B1051" s="1">
        <v>45019</v>
      </c>
      <c r="C1051">
        <v>5</v>
      </c>
      <c r="D1051">
        <v>4</v>
      </c>
      <c r="E1051">
        <v>5</v>
      </c>
    </row>
    <row r="1052" spans="1:5" x14ac:dyDescent="0.35">
      <c r="A1052">
        <v>2051</v>
      </c>
      <c r="B1052" s="1">
        <v>44785</v>
      </c>
      <c r="C1052">
        <v>5</v>
      </c>
      <c r="D1052">
        <v>2</v>
      </c>
      <c r="E1052">
        <v>4</v>
      </c>
    </row>
    <row r="1053" spans="1:5" x14ac:dyDescent="0.35">
      <c r="A1053">
        <v>2052</v>
      </c>
      <c r="B1053" s="1">
        <v>45113</v>
      </c>
      <c r="C1053">
        <v>1</v>
      </c>
      <c r="D1053">
        <v>4</v>
      </c>
      <c r="E1053">
        <v>4</v>
      </c>
    </row>
    <row r="1054" spans="1:5" x14ac:dyDescent="0.35">
      <c r="A1054">
        <v>2053</v>
      </c>
      <c r="B1054" s="1">
        <v>45100</v>
      </c>
      <c r="C1054">
        <v>5</v>
      </c>
      <c r="D1054">
        <v>3</v>
      </c>
      <c r="E1054">
        <v>1</v>
      </c>
    </row>
    <row r="1055" spans="1:5" x14ac:dyDescent="0.35">
      <c r="A1055">
        <v>2054</v>
      </c>
      <c r="B1055" s="1">
        <v>44961</v>
      </c>
      <c r="C1055">
        <v>4</v>
      </c>
      <c r="D1055">
        <v>5</v>
      </c>
      <c r="E1055">
        <v>3</v>
      </c>
    </row>
    <row r="1056" spans="1:5" x14ac:dyDescent="0.35">
      <c r="A1056">
        <v>2055</v>
      </c>
      <c r="B1056" s="1">
        <v>44862</v>
      </c>
      <c r="C1056">
        <v>5</v>
      </c>
      <c r="D1056">
        <v>4</v>
      </c>
      <c r="E1056">
        <v>2</v>
      </c>
    </row>
    <row r="1057" spans="1:5" x14ac:dyDescent="0.35">
      <c r="A1057">
        <v>2056</v>
      </c>
      <c r="B1057" s="1">
        <v>45119</v>
      </c>
      <c r="C1057">
        <v>3</v>
      </c>
      <c r="D1057">
        <v>4</v>
      </c>
      <c r="E1057">
        <v>1</v>
      </c>
    </row>
    <row r="1058" spans="1:5" x14ac:dyDescent="0.35">
      <c r="A1058">
        <v>2057</v>
      </c>
      <c r="B1058" s="1">
        <v>45052</v>
      </c>
      <c r="C1058">
        <v>4</v>
      </c>
      <c r="D1058">
        <v>1</v>
      </c>
      <c r="E1058">
        <v>3</v>
      </c>
    </row>
    <row r="1059" spans="1:5" x14ac:dyDescent="0.35">
      <c r="A1059">
        <v>2058</v>
      </c>
      <c r="B1059" s="1">
        <v>45075</v>
      </c>
      <c r="C1059">
        <v>5</v>
      </c>
      <c r="D1059">
        <v>5</v>
      </c>
      <c r="E1059">
        <v>4</v>
      </c>
    </row>
    <row r="1060" spans="1:5" x14ac:dyDescent="0.35">
      <c r="A1060">
        <v>2059</v>
      </c>
      <c r="B1060" s="1">
        <v>45055</v>
      </c>
      <c r="C1060">
        <v>4</v>
      </c>
      <c r="D1060">
        <v>4</v>
      </c>
      <c r="E1060">
        <v>5</v>
      </c>
    </row>
    <row r="1061" spans="1:5" x14ac:dyDescent="0.35">
      <c r="A1061">
        <v>2060</v>
      </c>
      <c r="B1061" s="1">
        <v>45103</v>
      </c>
      <c r="C1061">
        <v>5</v>
      </c>
      <c r="D1061">
        <v>5</v>
      </c>
      <c r="E1061">
        <v>5</v>
      </c>
    </row>
    <row r="1062" spans="1:5" x14ac:dyDescent="0.35">
      <c r="A1062">
        <v>2061</v>
      </c>
      <c r="B1062" s="1">
        <v>45072</v>
      </c>
      <c r="C1062">
        <v>2</v>
      </c>
      <c r="D1062">
        <v>4</v>
      </c>
      <c r="E1062">
        <v>3</v>
      </c>
    </row>
    <row r="1063" spans="1:5" x14ac:dyDescent="0.35">
      <c r="A1063">
        <v>2062</v>
      </c>
      <c r="B1063" s="1">
        <v>44809</v>
      </c>
      <c r="C1063">
        <v>4</v>
      </c>
      <c r="D1063">
        <v>1</v>
      </c>
      <c r="E1063">
        <v>2</v>
      </c>
    </row>
    <row r="1064" spans="1:5" x14ac:dyDescent="0.35">
      <c r="A1064">
        <v>2063</v>
      </c>
      <c r="B1064" s="1">
        <v>45022</v>
      </c>
      <c r="C1064">
        <v>4</v>
      </c>
      <c r="D1064">
        <v>5</v>
      </c>
      <c r="E1064">
        <v>3</v>
      </c>
    </row>
    <row r="1065" spans="1:5" x14ac:dyDescent="0.35">
      <c r="A1065">
        <v>2064</v>
      </c>
      <c r="B1065" s="1">
        <v>44998</v>
      </c>
      <c r="C1065">
        <v>1</v>
      </c>
      <c r="D1065">
        <v>3</v>
      </c>
      <c r="E1065">
        <v>5</v>
      </c>
    </row>
    <row r="1066" spans="1:5" x14ac:dyDescent="0.35">
      <c r="A1066">
        <v>2065</v>
      </c>
      <c r="B1066" s="1">
        <v>44939</v>
      </c>
      <c r="C1066">
        <v>5</v>
      </c>
      <c r="D1066">
        <v>4</v>
      </c>
      <c r="E1066">
        <v>4</v>
      </c>
    </row>
    <row r="1067" spans="1:5" x14ac:dyDescent="0.35">
      <c r="A1067">
        <v>2066</v>
      </c>
      <c r="B1067" s="1">
        <v>44842</v>
      </c>
      <c r="C1067">
        <v>1</v>
      </c>
      <c r="D1067">
        <v>5</v>
      </c>
      <c r="E1067">
        <v>1</v>
      </c>
    </row>
    <row r="1068" spans="1:5" x14ac:dyDescent="0.35">
      <c r="A1068">
        <v>2067</v>
      </c>
      <c r="B1068" s="1">
        <v>44999</v>
      </c>
      <c r="C1068">
        <v>5</v>
      </c>
      <c r="D1068">
        <v>2</v>
      </c>
      <c r="E1068">
        <v>1</v>
      </c>
    </row>
    <row r="1069" spans="1:5" x14ac:dyDescent="0.35">
      <c r="A1069">
        <v>2068</v>
      </c>
      <c r="B1069" s="1">
        <v>44795</v>
      </c>
      <c r="C1069">
        <v>4</v>
      </c>
      <c r="D1069">
        <v>3</v>
      </c>
      <c r="E1069">
        <v>5</v>
      </c>
    </row>
    <row r="1070" spans="1:5" x14ac:dyDescent="0.35">
      <c r="A1070">
        <v>2069</v>
      </c>
      <c r="B1070" s="1">
        <v>45129</v>
      </c>
      <c r="C1070">
        <v>3</v>
      </c>
      <c r="D1070">
        <v>1</v>
      </c>
      <c r="E1070">
        <v>5</v>
      </c>
    </row>
    <row r="1071" spans="1:5" x14ac:dyDescent="0.35">
      <c r="A1071">
        <v>2070</v>
      </c>
      <c r="B1071" s="1">
        <v>44980</v>
      </c>
      <c r="C1071">
        <v>3</v>
      </c>
      <c r="D1071">
        <v>4</v>
      </c>
      <c r="E1071">
        <v>5</v>
      </c>
    </row>
    <row r="1072" spans="1:5" x14ac:dyDescent="0.35">
      <c r="A1072">
        <v>2071</v>
      </c>
      <c r="B1072" s="1">
        <v>44819</v>
      </c>
      <c r="C1072">
        <v>2</v>
      </c>
      <c r="D1072">
        <v>1</v>
      </c>
      <c r="E1072">
        <v>5</v>
      </c>
    </row>
    <row r="1073" spans="1:5" x14ac:dyDescent="0.35">
      <c r="A1073">
        <v>2072</v>
      </c>
      <c r="B1073" s="1">
        <v>44825</v>
      </c>
      <c r="C1073">
        <v>5</v>
      </c>
      <c r="D1073">
        <v>4</v>
      </c>
      <c r="E1073">
        <v>1</v>
      </c>
    </row>
    <row r="1074" spans="1:5" x14ac:dyDescent="0.35">
      <c r="A1074">
        <v>2073</v>
      </c>
      <c r="B1074" s="1">
        <v>44969</v>
      </c>
      <c r="C1074">
        <v>1</v>
      </c>
      <c r="D1074">
        <v>2</v>
      </c>
      <c r="E1074">
        <v>2</v>
      </c>
    </row>
    <row r="1075" spans="1:5" x14ac:dyDescent="0.35">
      <c r="A1075">
        <v>2074</v>
      </c>
      <c r="B1075" s="1">
        <v>45112</v>
      </c>
      <c r="C1075">
        <v>3</v>
      </c>
      <c r="D1075">
        <v>2</v>
      </c>
      <c r="E1075">
        <v>4</v>
      </c>
    </row>
    <row r="1076" spans="1:5" x14ac:dyDescent="0.35">
      <c r="A1076">
        <v>2075</v>
      </c>
      <c r="B1076" s="1">
        <v>44984</v>
      </c>
      <c r="C1076">
        <v>4</v>
      </c>
      <c r="D1076">
        <v>5</v>
      </c>
      <c r="E1076">
        <v>2</v>
      </c>
    </row>
    <row r="1077" spans="1:5" x14ac:dyDescent="0.35">
      <c r="A1077">
        <v>2076</v>
      </c>
      <c r="B1077" s="1">
        <v>44933</v>
      </c>
      <c r="C1077">
        <v>5</v>
      </c>
      <c r="D1077">
        <v>5</v>
      </c>
      <c r="E1077">
        <v>1</v>
      </c>
    </row>
    <row r="1078" spans="1:5" x14ac:dyDescent="0.35">
      <c r="A1078">
        <v>2077</v>
      </c>
      <c r="B1078" s="1">
        <v>45133</v>
      </c>
      <c r="C1078">
        <v>4</v>
      </c>
      <c r="D1078">
        <v>1</v>
      </c>
      <c r="E1078">
        <v>1</v>
      </c>
    </row>
    <row r="1079" spans="1:5" x14ac:dyDescent="0.35">
      <c r="A1079">
        <v>2078</v>
      </c>
      <c r="B1079" s="1">
        <v>44855</v>
      </c>
      <c r="C1079">
        <v>5</v>
      </c>
      <c r="D1079">
        <v>5</v>
      </c>
      <c r="E1079">
        <v>2</v>
      </c>
    </row>
    <row r="1080" spans="1:5" x14ac:dyDescent="0.35">
      <c r="A1080">
        <v>2079</v>
      </c>
      <c r="B1080" s="1">
        <v>44988</v>
      </c>
      <c r="C1080">
        <v>4</v>
      </c>
      <c r="D1080">
        <v>2</v>
      </c>
      <c r="E1080">
        <v>3</v>
      </c>
    </row>
    <row r="1081" spans="1:5" x14ac:dyDescent="0.35">
      <c r="A1081">
        <v>2080</v>
      </c>
      <c r="B1081" s="1">
        <v>44969</v>
      </c>
      <c r="C1081">
        <v>4</v>
      </c>
      <c r="D1081">
        <v>1</v>
      </c>
      <c r="E1081">
        <v>4</v>
      </c>
    </row>
    <row r="1082" spans="1:5" x14ac:dyDescent="0.35">
      <c r="A1082">
        <v>2081</v>
      </c>
      <c r="B1082" s="1">
        <v>44978</v>
      </c>
      <c r="C1082">
        <v>1</v>
      </c>
      <c r="D1082">
        <v>1</v>
      </c>
      <c r="E1082">
        <v>4</v>
      </c>
    </row>
    <row r="1083" spans="1:5" x14ac:dyDescent="0.35">
      <c r="A1083">
        <v>2082</v>
      </c>
      <c r="B1083" s="1">
        <v>44927</v>
      </c>
      <c r="C1083">
        <v>4</v>
      </c>
      <c r="D1083">
        <v>2</v>
      </c>
      <c r="E1083">
        <v>4</v>
      </c>
    </row>
    <row r="1084" spans="1:5" x14ac:dyDescent="0.35">
      <c r="A1084">
        <v>2083</v>
      </c>
      <c r="B1084" s="1">
        <v>45103</v>
      </c>
      <c r="C1084">
        <v>2</v>
      </c>
      <c r="D1084">
        <v>2</v>
      </c>
      <c r="E1084">
        <v>4</v>
      </c>
    </row>
    <row r="1085" spans="1:5" x14ac:dyDescent="0.35">
      <c r="A1085">
        <v>2084</v>
      </c>
      <c r="B1085" s="1">
        <v>45072</v>
      </c>
      <c r="C1085">
        <v>3</v>
      </c>
      <c r="D1085">
        <v>2</v>
      </c>
      <c r="E1085">
        <v>2</v>
      </c>
    </row>
    <row r="1086" spans="1:5" x14ac:dyDescent="0.35">
      <c r="A1086">
        <v>2085</v>
      </c>
      <c r="B1086" s="1">
        <v>44847</v>
      </c>
      <c r="C1086">
        <v>3</v>
      </c>
      <c r="D1086">
        <v>4</v>
      </c>
      <c r="E1086">
        <v>4</v>
      </c>
    </row>
    <row r="1087" spans="1:5" x14ac:dyDescent="0.35">
      <c r="A1087">
        <v>2086</v>
      </c>
      <c r="B1087" s="1">
        <v>44778</v>
      </c>
      <c r="C1087">
        <v>5</v>
      </c>
      <c r="D1087">
        <v>4</v>
      </c>
      <c r="E1087">
        <v>3</v>
      </c>
    </row>
    <row r="1088" spans="1:5" x14ac:dyDescent="0.35">
      <c r="A1088">
        <v>2087</v>
      </c>
      <c r="B1088" s="1">
        <v>44879</v>
      </c>
      <c r="C1088">
        <v>4</v>
      </c>
      <c r="D1088">
        <v>4</v>
      </c>
      <c r="E1088">
        <v>1</v>
      </c>
    </row>
    <row r="1089" spans="1:5" x14ac:dyDescent="0.35">
      <c r="A1089">
        <v>2088</v>
      </c>
      <c r="B1089" s="1">
        <v>44916</v>
      </c>
      <c r="C1089">
        <v>2</v>
      </c>
      <c r="D1089">
        <v>1</v>
      </c>
      <c r="E1089">
        <v>2</v>
      </c>
    </row>
    <row r="1090" spans="1:5" x14ac:dyDescent="0.35">
      <c r="A1090">
        <v>2089</v>
      </c>
      <c r="B1090" s="1">
        <v>45093</v>
      </c>
      <c r="C1090">
        <v>5</v>
      </c>
      <c r="D1090">
        <v>3</v>
      </c>
      <c r="E1090">
        <v>3</v>
      </c>
    </row>
    <row r="1091" spans="1:5" x14ac:dyDescent="0.35">
      <c r="A1091">
        <v>2090</v>
      </c>
      <c r="B1091" s="1">
        <v>45130</v>
      </c>
      <c r="C1091">
        <v>3</v>
      </c>
      <c r="D1091">
        <v>4</v>
      </c>
      <c r="E1091">
        <v>3</v>
      </c>
    </row>
    <row r="1092" spans="1:5" x14ac:dyDescent="0.35">
      <c r="A1092">
        <v>2091</v>
      </c>
      <c r="B1092" s="1">
        <v>44978</v>
      </c>
      <c r="C1092">
        <v>3</v>
      </c>
      <c r="D1092">
        <v>1</v>
      </c>
      <c r="E1092">
        <v>1</v>
      </c>
    </row>
    <row r="1093" spans="1:5" x14ac:dyDescent="0.35">
      <c r="A1093">
        <v>2092</v>
      </c>
      <c r="B1093" s="1">
        <v>45131</v>
      </c>
      <c r="C1093">
        <v>1</v>
      </c>
      <c r="D1093">
        <v>2</v>
      </c>
      <c r="E1093">
        <v>3</v>
      </c>
    </row>
    <row r="1094" spans="1:5" x14ac:dyDescent="0.35">
      <c r="A1094">
        <v>2093</v>
      </c>
      <c r="B1094" s="1">
        <v>44958</v>
      </c>
      <c r="C1094">
        <v>2</v>
      </c>
      <c r="D1094">
        <v>3</v>
      </c>
      <c r="E1094">
        <v>1</v>
      </c>
    </row>
    <row r="1095" spans="1:5" x14ac:dyDescent="0.35">
      <c r="A1095">
        <v>2094</v>
      </c>
      <c r="B1095" s="1">
        <v>44798</v>
      </c>
      <c r="C1095">
        <v>2</v>
      </c>
      <c r="D1095">
        <v>5</v>
      </c>
      <c r="E1095">
        <v>5</v>
      </c>
    </row>
    <row r="1096" spans="1:5" x14ac:dyDescent="0.35">
      <c r="A1096">
        <v>2095</v>
      </c>
      <c r="B1096" s="1">
        <v>45128</v>
      </c>
      <c r="C1096">
        <v>5</v>
      </c>
      <c r="D1096">
        <v>3</v>
      </c>
      <c r="E1096">
        <v>1</v>
      </c>
    </row>
    <row r="1097" spans="1:5" x14ac:dyDescent="0.35">
      <c r="A1097">
        <v>2096</v>
      </c>
      <c r="B1097" s="1">
        <v>45074</v>
      </c>
      <c r="C1097">
        <v>3</v>
      </c>
      <c r="D1097">
        <v>4</v>
      </c>
      <c r="E1097">
        <v>4</v>
      </c>
    </row>
    <row r="1098" spans="1:5" x14ac:dyDescent="0.35">
      <c r="A1098">
        <v>2097</v>
      </c>
      <c r="B1098" s="1">
        <v>44803</v>
      </c>
      <c r="C1098">
        <v>2</v>
      </c>
      <c r="D1098">
        <v>1</v>
      </c>
      <c r="E1098">
        <v>4</v>
      </c>
    </row>
    <row r="1099" spans="1:5" x14ac:dyDescent="0.35">
      <c r="A1099">
        <v>2098</v>
      </c>
      <c r="B1099" s="1">
        <v>44958</v>
      </c>
      <c r="C1099">
        <v>2</v>
      </c>
      <c r="D1099">
        <v>4</v>
      </c>
      <c r="E1099">
        <v>1</v>
      </c>
    </row>
    <row r="1100" spans="1:5" x14ac:dyDescent="0.35">
      <c r="A1100">
        <v>2099</v>
      </c>
      <c r="B1100" s="1">
        <v>45011</v>
      </c>
      <c r="C1100">
        <v>1</v>
      </c>
      <c r="D1100">
        <v>4</v>
      </c>
      <c r="E1100">
        <v>5</v>
      </c>
    </row>
    <row r="1101" spans="1:5" x14ac:dyDescent="0.35">
      <c r="A1101">
        <v>2100</v>
      </c>
      <c r="B1101" s="1">
        <v>44935</v>
      </c>
      <c r="C1101">
        <v>1</v>
      </c>
      <c r="D1101">
        <v>1</v>
      </c>
      <c r="E1101">
        <v>1</v>
      </c>
    </row>
    <row r="1102" spans="1:5" x14ac:dyDescent="0.35">
      <c r="A1102">
        <v>2101</v>
      </c>
      <c r="B1102" s="1">
        <v>44936</v>
      </c>
      <c r="C1102">
        <v>4</v>
      </c>
      <c r="D1102">
        <v>4</v>
      </c>
      <c r="E1102">
        <v>2</v>
      </c>
    </row>
    <row r="1103" spans="1:5" x14ac:dyDescent="0.35">
      <c r="A1103">
        <v>2102</v>
      </c>
      <c r="B1103" s="1">
        <v>45123</v>
      </c>
      <c r="C1103">
        <v>1</v>
      </c>
      <c r="D1103">
        <v>1</v>
      </c>
      <c r="E1103">
        <v>3</v>
      </c>
    </row>
    <row r="1104" spans="1:5" x14ac:dyDescent="0.35">
      <c r="A1104">
        <v>2103</v>
      </c>
      <c r="B1104" s="1">
        <v>44973</v>
      </c>
      <c r="C1104">
        <v>1</v>
      </c>
      <c r="D1104">
        <v>4</v>
      </c>
      <c r="E1104">
        <v>5</v>
      </c>
    </row>
    <row r="1105" spans="1:5" x14ac:dyDescent="0.35">
      <c r="A1105">
        <v>2104</v>
      </c>
      <c r="B1105" s="1">
        <v>45087</v>
      </c>
      <c r="C1105">
        <v>1</v>
      </c>
      <c r="D1105">
        <v>4</v>
      </c>
      <c r="E1105">
        <v>3</v>
      </c>
    </row>
    <row r="1106" spans="1:5" x14ac:dyDescent="0.35">
      <c r="A1106">
        <v>2105</v>
      </c>
      <c r="B1106" s="1">
        <v>45131</v>
      </c>
      <c r="C1106">
        <v>3</v>
      </c>
      <c r="D1106">
        <v>4</v>
      </c>
      <c r="E1106">
        <v>2</v>
      </c>
    </row>
    <row r="1107" spans="1:5" x14ac:dyDescent="0.35">
      <c r="A1107">
        <v>2106</v>
      </c>
      <c r="B1107" s="1">
        <v>44862</v>
      </c>
      <c r="C1107">
        <v>5</v>
      </c>
      <c r="D1107">
        <v>5</v>
      </c>
      <c r="E1107">
        <v>1</v>
      </c>
    </row>
    <row r="1108" spans="1:5" x14ac:dyDescent="0.35">
      <c r="A1108">
        <v>2107</v>
      </c>
      <c r="B1108" s="1">
        <v>44890</v>
      </c>
      <c r="C1108">
        <v>4</v>
      </c>
      <c r="D1108">
        <v>1</v>
      </c>
      <c r="E1108">
        <v>1</v>
      </c>
    </row>
    <row r="1109" spans="1:5" x14ac:dyDescent="0.35">
      <c r="A1109">
        <v>2108</v>
      </c>
      <c r="B1109" s="1">
        <v>45026</v>
      </c>
      <c r="C1109">
        <v>1</v>
      </c>
      <c r="D1109">
        <v>2</v>
      </c>
      <c r="E1109">
        <v>4</v>
      </c>
    </row>
    <row r="1110" spans="1:5" x14ac:dyDescent="0.35">
      <c r="A1110">
        <v>2109</v>
      </c>
      <c r="B1110" s="1">
        <v>45020</v>
      </c>
      <c r="C1110">
        <v>3</v>
      </c>
      <c r="D1110">
        <v>3</v>
      </c>
      <c r="E1110">
        <v>5</v>
      </c>
    </row>
    <row r="1111" spans="1:5" x14ac:dyDescent="0.35">
      <c r="A1111">
        <v>2110</v>
      </c>
      <c r="B1111" s="1">
        <v>44878</v>
      </c>
      <c r="C1111">
        <v>1</v>
      </c>
      <c r="D1111">
        <v>4</v>
      </c>
      <c r="E1111">
        <v>2</v>
      </c>
    </row>
    <row r="1112" spans="1:5" x14ac:dyDescent="0.35">
      <c r="A1112">
        <v>2111</v>
      </c>
      <c r="B1112" s="1">
        <v>45042</v>
      </c>
      <c r="C1112">
        <v>2</v>
      </c>
      <c r="D1112">
        <v>3</v>
      </c>
      <c r="E1112">
        <v>1</v>
      </c>
    </row>
    <row r="1113" spans="1:5" x14ac:dyDescent="0.35">
      <c r="A1113">
        <v>2112</v>
      </c>
      <c r="B1113" s="1">
        <v>44958</v>
      </c>
      <c r="C1113">
        <v>4</v>
      </c>
      <c r="D1113">
        <v>3</v>
      </c>
      <c r="E1113">
        <v>1</v>
      </c>
    </row>
    <row r="1114" spans="1:5" x14ac:dyDescent="0.35">
      <c r="A1114">
        <v>2113</v>
      </c>
      <c r="B1114" s="1">
        <v>44804</v>
      </c>
      <c r="C1114">
        <v>5</v>
      </c>
      <c r="D1114">
        <v>1</v>
      </c>
      <c r="E1114">
        <v>5</v>
      </c>
    </row>
    <row r="1115" spans="1:5" x14ac:dyDescent="0.35">
      <c r="A1115">
        <v>2114</v>
      </c>
      <c r="B1115" s="1">
        <v>44965</v>
      </c>
      <c r="C1115">
        <v>5</v>
      </c>
      <c r="D1115">
        <v>4</v>
      </c>
      <c r="E1115">
        <v>1</v>
      </c>
    </row>
    <row r="1116" spans="1:5" x14ac:dyDescent="0.35">
      <c r="A1116">
        <v>2115</v>
      </c>
      <c r="B1116" s="1">
        <v>44951</v>
      </c>
      <c r="C1116">
        <v>5</v>
      </c>
      <c r="D1116">
        <v>2</v>
      </c>
      <c r="E1116">
        <v>1</v>
      </c>
    </row>
    <row r="1117" spans="1:5" x14ac:dyDescent="0.35">
      <c r="A1117">
        <v>2116</v>
      </c>
      <c r="B1117" s="1">
        <v>45057</v>
      </c>
      <c r="C1117">
        <v>1</v>
      </c>
      <c r="D1117">
        <v>4</v>
      </c>
      <c r="E1117">
        <v>2</v>
      </c>
    </row>
    <row r="1118" spans="1:5" x14ac:dyDescent="0.35">
      <c r="A1118">
        <v>2117</v>
      </c>
      <c r="B1118" s="1">
        <v>44881</v>
      </c>
      <c r="C1118">
        <v>2</v>
      </c>
      <c r="D1118">
        <v>3</v>
      </c>
      <c r="E1118">
        <v>2</v>
      </c>
    </row>
    <row r="1119" spans="1:5" x14ac:dyDescent="0.35">
      <c r="A1119">
        <v>2118</v>
      </c>
      <c r="B1119" s="1">
        <v>45005</v>
      </c>
      <c r="C1119">
        <v>3</v>
      </c>
      <c r="D1119">
        <v>2</v>
      </c>
      <c r="E1119">
        <v>4</v>
      </c>
    </row>
    <row r="1120" spans="1:5" x14ac:dyDescent="0.35">
      <c r="A1120">
        <v>2119</v>
      </c>
      <c r="B1120" s="1">
        <v>45073</v>
      </c>
      <c r="C1120">
        <v>1</v>
      </c>
      <c r="D1120">
        <v>2</v>
      </c>
      <c r="E1120">
        <v>3</v>
      </c>
    </row>
    <row r="1121" spans="1:5" x14ac:dyDescent="0.35">
      <c r="A1121">
        <v>2120</v>
      </c>
      <c r="B1121" s="1">
        <v>44809</v>
      </c>
      <c r="C1121">
        <v>4</v>
      </c>
      <c r="D1121">
        <v>4</v>
      </c>
      <c r="E1121">
        <v>1</v>
      </c>
    </row>
    <row r="1122" spans="1:5" x14ac:dyDescent="0.35">
      <c r="A1122">
        <v>2121</v>
      </c>
      <c r="B1122" s="1">
        <v>44955</v>
      </c>
      <c r="C1122">
        <v>4</v>
      </c>
      <c r="D1122">
        <v>1</v>
      </c>
      <c r="E1122">
        <v>3</v>
      </c>
    </row>
    <row r="1123" spans="1:5" x14ac:dyDescent="0.35">
      <c r="A1123">
        <v>2122</v>
      </c>
      <c r="B1123" s="1">
        <v>44951</v>
      </c>
      <c r="C1123">
        <v>3</v>
      </c>
      <c r="D1123">
        <v>3</v>
      </c>
      <c r="E1123">
        <v>2</v>
      </c>
    </row>
    <row r="1124" spans="1:5" x14ac:dyDescent="0.35">
      <c r="A1124">
        <v>2123</v>
      </c>
      <c r="B1124" s="1">
        <v>44863</v>
      </c>
      <c r="C1124">
        <v>3</v>
      </c>
      <c r="D1124">
        <v>5</v>
      </c>
      <c r="E1124">
        <v>3</v>
      </c>
    </row>
    <row r="1125" spans="1:5" x14ac:dyDescent="0.35">
      <c r="A1125">
        <v>2124</v>
      </c>
      <c r="B1125" s="1">
        <v>45037</v>
      </c>
      <c r="C1125">
        <v>4</v>
      </c>
      <c r="D1125">
        <v>1</v>
      </c>
      <c r="E1125">
        <v>5</v>
      </c>
    </row>
    <row r="1126" spans="1:5" x14ac:dyDescent="0.35">
      <c r="A1126">
        <v>2125</v>
      </c>
      <c r="B1126" s="1">
        <v>44827</v>
      </c>
      <c r="C1126">
        <v>4</v>
      </c>
      <c r="D1126">
        <v>5</v>
      </c>
      <c r="E1126">
        <v>3</v>
      </c>
    </row>
    <row r="1127" spans="1:5" x14ac:dyDescent="0.35">
      <c r="A1127">
        <v>2126</v>
      </c>
      <c r="B1127" s="1">
        <v>45030</v>
      </c>
      <c r="C1127">
        <v>3</v>
      </c>
      <c r="D1127">
        <v>4</v>
      </c>
      <c r="E1127">
        <v>4</v>
      </c>
    </row>
    <row r="1128" spans="1:5" x14ac:dyDescent="0.35">
      <c r="A1128">
        <v>2127</v>
      </c>
      <c r="B1128" s="1">
        <v>45139</v>
      </c>
      <c r="C1128">
        <v>2</v>
      </c>
      <c r="D1128">
        <v>2</v>
      </c>
      <c r="E1128">
        <v>3</v>
      </c>
    </row>
    <row r="1129" spans="1:5" x14ac:dyDescent="0.35">
      <c r="A1129">
        <v>2128</v>
      </c>
      <c r="B1129" s="1">
        <v>45017</v>
      </c>
      <c r="C1129">
        <v>1</v>
      </c>
      <c r="D1129">
        <v>3</v>
      </c>
      <c r="E1129">
        <v>1</v>
      </c>
    </row>
    <row r="1130" spans="1:5" x14ac:dyDescent="0.35">
      <c r="A1130">
        <v>2129</v>
      </c>
      <c r="B1130" s="1">
        <v>44834</v>
      </c>
      <c r="C1130">
        <v>5</v>
      </c>
      <c r="D1130">
        <v>5</v>
      </c>
      <c r="E1130">
        <v>2</v>
      </c>
    </row>
    <row r="1131" spans="1:5" x14ac:dyDescent="0.35">
      <c r="A1131">
        <v>2130</v>
      </c>
      <c r="B1131" s="1">
        <v>45015</v>
      </c>
      <c r="C1131">
        <v>3</v>
      </c>
      <c r="D1131">
        <v>5</v>
      </c>
      <c r="E1131">
        <v>2</v>
      </c>
    </row>
    <row r="1132" spans="1:5" x14ac:dyDescent="0.35">
      <c r="A1132">
        <v>2131</v>
      </c>
      <c r="B1132" s="1">
        <v>44923</v>
      </c>
      <c r="C1132">
        <v>1</v>
      </c>
      <c r="D1132">
        <v>2</v>
      </c>
      <c r="E1132">
        <v>1</v>
      </c>
    </row>
    <row r="1133" spans="1:5" x14ac:dyDescent="0.35">
      <c r="A1133">
        <v>2132</v>
      </c>
      <c r="B1133" s="1">
        <v>44910</v>
      </c>
      <c r="C1133">
        <v>2</v>
      </c>
      <c r="D1133">
        <v>3</v>
      </c>
      <c r="E1133">
        <v>3</v>
      </c>
    </row>
    <row r="1134" spans="1:5" x14ac:dyDescent="0.35">
      <c r="A1134">
        <v>2133</v>
      </c>
      <c r="B1134" s="1">
        <v>44987</v>
      </c>
      <c r="C1134">
        <v>2</v>
      </c>
      <c r="D1134">
        <v>3</v>
      </c>
      <c r="E1134">
        <v>2</v>
      </c>
    </row>
    <row r="1135" spans="1:5" x14ac:dyDescent="0.35">
      <c r="A1135">
        <v>2134</v>
      </c>
      <c r="B1135" s="1">
        <v>44984</v>
      </c>
      <c r="C1135">
        <v>4</v>
      </c>
      <c r="D1135">
        <v>2</v>
      </c>
      <c r="E1135">
        <v>5</v>
      </c>
    </row>
    <row r="1136" spans="1:5" x14ac:dyDescent="0.35">
      <c r="A1136">
        <v>2135</v>
      </c>
      <c r="B1136" s="1">
        <v>45140</v>
      </c>
      <c r="C1136">
        <v>2</v>
      </c>
      <c r="D1136">
        <v>2</v>
      </c>
      <c r="E1136">
        <v>4</v>
      </c>
    </row>
    <row r="1137" spans="1:5" x14ac:dyDescent="0.35">
      <c r="A1137">
        <v>2136</v>
      </c>
      <c r="B1137" s="1">
        <v>44975</v>
      </c>
      <c r="C1137">
        <v>2</v>
      </c>
      <c r="D1137">
        <v>2</v>
      </c>
      <c r="E1137">
        <v>2</v>
      </c>
    </row>
    <row r="1138" spans="1:5" x14ac:dyDescent="0.35">
      <c r="A1138">
        <v>2137</v>
      </c>
      <c r="B1138" s="1">
        <v>44848</v>
      </c>
      <c r="C1138">
        <v>1</v>
      </c>
      <c r="D1138">
        <v>3</v>
      </c>
      <c r="E1138">
        <v>3</v>
      </c>
    </row>
    <row r="1139" spans="1:5" x14ac:dyDescent="0.35">
      <c r="A1139">
        <v>2138</v>
      </c>
      <c r="B1139" s="1">
        <v>44795</v>
      </c>
      <c r="C1139">
        <v>1</v>
      </c>
      <c r="D1139">
        <v>5</v>
      </c>
      <c r="E1139">
        <v>2</v>
      </c>
    </row>
    <row r="1140" spans="1:5" x14ac:dyDescent="0.35">
      <c r="A1140">
        <v>2139</v>
      </c>
      <c r="B1140" s="1">
        <v>45051</v>
      </c>
      <c r="C1140">
        <v>1</v>
      </c>
      <c r="D1140">
        <v>4</v>
      </c>
      <c r="E1140">
        <v>4</v>
      </c>
    </row>
    <row r="1141" spans="1:5" x14ac:dyDescent="0.35">
      <c r="A1141">
        <v>2140</v>
      </c>
      <c r="B1141" s="1">
        <v>45057</v>
      </c>
      <c r="C1141">
        <v>4</v>
      </c>
      <c r="D1141">
        <v>5</v>
      </c>
      <c r="E1141">
        <v>4</v>
      </c>
    </row>
    <row r="1142" spans="1:5" x14ac:dyDescent="0.35">
      <c r="A1142">
        <v>2141</v>
      </c>
      <c r="B1142" s="1">
        <v>44879</v>
      </c>
      <c r="C1142">
        <v>2</v>
      </c>
      <c r="D1142">
        <v>3</v>
      </c>
      <c r="E1142">
        <v>3</v>
      </c>
    </row>
    <row r="1143" spans="1:5" x14ac:dyDescent="0.35">
      <c r="A1143">
        <v>2142</v>
      </c>
      <c r="B1143" s="1">
        <v>45052</v>
      </c>
      <c r="C1143">
        <v>2</v>
      </c>
      <c r="D1143">
        <v>5</v>
      </c>
      <c r="E1143">
        <v>1</v>
      </c>
    </row>
    <row r="1144" spans="1:5" x14ac:dyDescent="0.35">
      <c r="A1144">
        <v>2143</v>
      </c>
      <c r="B1144" s="1">
        <v>44909</v>
      </c>
      <c r="C1144">
        <v>2</v>
      </c>
      <c r="D1144">
        <v>1</v>
      </c>
      <c r="E1144">
        <v>1</v>
      </c>
    </row>
    <row r="1145" spans="1:5" x14ac:dyDescent="0.35">
      <c r="A1145">
        <v>2144</v>
      </c>
      <c r="B1145" s="1">
        <v>45086</v>
      </c>
      <c r="C1145">
        <v>2</v>
      </c>
      <c r="D1145">
        <v>5</v>
      </c>
      <c r="E1145">
        <v>4</v>
      </c>
    </row>
    <row r="1146" spans="1:5" x14ac:dyDescent="0.35">
      <c r="A1146">
        <v>2145</v>
      </c>
      <c r="B1146" s="1">
        <v>45065</v>
      </c>
      <c r="C1146">
        <v>3</v>
      </c>
      <c r="D1146">
        <v>3</v>
      </c>
      <c r="E1146">
        <v>5</v>
      </c>
    </row>
    <row r="1147" spans="1:5" x14ac:dyDescent="0.35">
      <c r="A1147">
        <v>2146</v>
      </c>
      <c r="B1147" s="1">
        <v>44981</v>
      </c>
      <c r="C1147">
        <v>3</v>
      </c>
      <c r="D1147">
        <v>1</v>
      </c>
      <c r="E1147">
        <v>1</v>
      </c>
    </row>
    <row r="1148" spans="1:5" x14ac:dyDescent="0.35">
      <c r="A1148">
        <v>2147</v>
      </c>
      <c r="B1148" s="1">
        <v>44868</v>
      </c>
      <c r="C1148">
        <v>2</v>
      </c>
      <c r="D1148">
        <v>1</v>
      </c>
      <c r="E1148">
        <v>2</v>
      </c>
    </row>
    <row r="1149" spans="1:5" x14ac:dyDescent="0.35">
      <c r="A1149">
        <v>2148</v>
      </c>
      <c r="B1149" s="1">
        <v>45089</v>
      </c>
      <c r="C1149">
        <v>1</v>
      </c>
      <c r="D1149">
        <v>1</v>
      </c>
      <c r="E1149">
        <v>2</v>
      </c>
    </row>
    <row r="1150" spans="1:5" x14ac:dyDescent="0.35">
      <c r="A1150">
        <v>2149</v>
      </c>
      <c r="B1150" s="1">
        <v>45067</v>
      </c>
      <c r="C1150">
        <v>5</v>
      </c>
      <c r="D1150">
        <v>3</v>
      </c>
      <c r="E1150">
        <v>5</v>
      </c>
    </row>
    <row r="1151" spans="1:5" x14ac:dyDescent="0.35">
      <c r="A1151">
        <v>2150</v>
      </c>
      <c r="B1151" s="1">
        <v>44891</v>
      </c>
      <c r="C1151">
        <v>2</v>
      </c>
      <c r="D1151">
        <v>1</v>
      </c>
      <c r="E1151">
        <v>1</v>
      </c>
    </row>
    <row r="1152" spans="1:5" x14ac:dyDescent="0.35">
      <c r="A1152">
        <v>2151</v>
      </c>
      <c r="B1152" s="1">
        <v>45027</v>
      </c>
      <c r="C1152">
        <v>4</v>
      </c>
      <c r="D1152">
        <v>4</v>
      </c>
      <c r="E1152">
        <v>4</v>
      </c>
    </row>
    <row r="1153" spans="1:5" x14ac:dyDescent="0.35">
      <c r="A1153">
        <v>2152</v>
      </c>
      <c r="B1153" s="1">
        <v>45015</v>
      </c>
      <c r="C1153">
        <v>3</v>
      </c>
      <c r="D1153">
        <v>1</v>
      </c>
      <c r="E1153">
        <v>4</v>
      </c>
    </row>
    <row r="1154" spans="1:5" x14ac:dyDescent="0.35">
      <c r="A1154">
        <v>2153</v>
      </c>
      <c r="B1154" s="1">
        <v>44945</v>
      </c>
      <c r="C1154">
        <v>3</v>
      </c>
      <c r="D1154">
        <v>5</v>
      </c>
      <c r="E1154">
        <v>3</v>
      </c>
    </row>
    <row r="1155" spans="1:5" x14ac:dyDescent="0.35">
      <c r="A1155">
        <v>2154</v>
      </c>
      <c r="B1155" s="1">
        <v>45064</v>
      </c>
      <c r="C1155">
        <v>1</v>
      </c>
      <c r="D1155">
        <v>3</v>
      </c>
      <c r="E1155">
        <v>2</v>
      </c>
    </row>
    <row r="1156" spans="1:5" x14ac:dyDescent="0.35">
      <c r="A1156">
        <v>2155</v>
      </c>
      <c r="B1156" s="1">
        <v>44998</v>
      </c>
      <c r="C1156">
        <v>1</v>
      </c>
      <c r="D1156">
        <v>2</v>
      </c>
      <c r="E1156">
        <v>4</v>
      </c>
    </row>
    <row r="1157" spans="1:5" x14ac:dyDescent="0.35">
      <c r="A1157">
        <v>2156</v>
      </c>
      <c r="B1157" s="1">
        <v>44988</v>
      </c>
      <c r="C1157">
        <v>5</v>
      </c>
      <c r="D1157">
        <v>1</v>
      </c>
      <c r="E1157">
        <v>3</v>
      </c>
    </row>
    <row r="1158" spans="1:5" x14ac:dyDescent="0.35">
      <c r="A1158">
        <v>2157</v>
      </c>
      <c r="B1158" s="1">
        <v>44905</v>
      </c>
      <c r="C1158">
        <v>4</v>
      </c>
      <c r="D1158">
        <v>2</v>
      </c>
      <c r="E1158">
        <v>5</v>
      </c>
    </row>
    <row r="1159" spans="1:5" x14ac:dyDescent="0.35">
      <c r="A1159">
        <v>2158</v>
      </c>
      <c r="B1159" s="1">
        <v>44930</v>
      </c>
      <c r="C1159">
        <v>2</v>
      </c>
      <c r="D1159">
        <v>4</v>
      </c>
      <c r="E1159">
        <v>3</v>
      </c>
    </row>
    <row r="1160" spans="1:5" x14ac:dyDescent="0.35">
      <c r="A1160">
        <v>2159</v>
      </c>
      <c r="B1160" s="1">
        <v>44824</v>
      </c>
      <c r="C1160">
        <v>1</v>
      </c>
      <c r="D1160">
        <v>1</v>
      </c>
      <c r="E1160">
        <v>1</v>
      </c>
    </row>
    <row r="1161" spans="1:5" x14ac:dyDescent="0.35">
      <c r="A1161">
        <v>2160</v>
      </c>
      <c r="B1161" s="1">
        <v>44946</v>
      </c>
      <c r="C1161">
        <v>1</v>
      </c>
      <c r="D1161">
        <v>1</v>
      </c>
      <c r="E1161">
        <v>5</v>
      </c>
    </row>
    <row r="1162" spans="1:5" x14ac:dyDescent="0.35">
      <c r="A1162">
        <v>2161</v>
      </c>
      <c r="B1162" s="1">
        <v>45073</v>
      </c>
      <c r="C1162">
        <v>1</v>
      </c>
      <c r="D1162">
        <v>4</v>
      </c>
      <c r="E1162">
        <v>3</v>
      </c>
    </row>
    <row r="1163" spans="1:5" x14ac:dyDescent="0.35">
      <c r="A1163">
        <v>2162</v>
      </c>
      <c r="B1163" s="1">
        <v>44974</v>
      </c>
      <c r="C1163">
        <v>3</v>
      </c>
      <c r="D1163">
        <v>5</v>
      </c>
      <c r="E1163">
        <v>4</v>
      </c>
    </row>
    <row r="1164" spans="1:5" x14ac:dyDescent="0.35">
      <c r="A1164">
        <v>2163</v>
      </c>
      <c r="B1164" s="1">
        <v>44938</v>
      </c>
      <c r="C1164">
        <v>5</v>
      </c>
      <c r="D1164">
        <v>5</v>
      </c>
      <c r="E1164">
        <v>4</v>
      </c>
    </row>
    <row r="1165" spans="1:5" x14ac:dyDescent="0.35">
      <c r="A1165">
        <v>2164</v>
      </c>
      <c r="B1165" s="1">
        <v>44904</v>
      </c>
      <c r="C1165">
        <v>3</v>
      </c>
      <c r="D1165">
        <v>1</v>
      </c>
      <c r="E1165">
        <v>3</v>
      </c>
    </row>
    <row r="1166" spans="1:5" x14ac:dyDescent="0.35">
      <c r="A1166">
        <v>2165</v>
      </c>
      <c r="B1166" s="1">
        <v>44862</v>
      </c>
      <c r="C1166">
        <v>5</v>
      </c>
      <c r="D1166">
        <v>3</v>
      </c>
      <c r="E1166">
        <v>3</v>
      </c>
    </row>
    <row r="1167" spans="1:5" x14ac:dyDescent="0.35">
      <c r="A1167">
        <v>2166</v>
      </c>
      <c r="B1167" s="1">
        <v>44942</v>
      </c>
      <c r="C1167">
        <v>2</v>
      </c>
      <c r="D1167">
        <v>2</v>
      </c>
      <c r="E1167">
        <v>1</v>
      </c>
    </row>
    <row r="1168" spans="1:5" x14ac:dyDescent="0.35">
      <c r="A1168">
        <v>2167</v>
      </c>
      <c r="B1168" s="1">
        <v>44807</v>
      </c>
      <c r="C1168">
        <v>2</v>
      </c>
      <c r="D1168">
        <v>4</v>
      </c>
      <c r="E1168">
        <v>2</v>
      </c>
    </row>
    <row r="1169" spans="1:5" x14ac:dyDescent="0.35">
      <c r="A1169">
        <v>2168</v>
      </c>
      <c r="B1169" s="1">
        <v>44934</v>
      </c>
      <c r="C1169">
        <v>5</v>
      </c>
      <c r="D1169">
        <v>1</v>
      </c>
      <c r="E1169">
        <v>4</v>
      </c>
    </row>
    <row r="1170" spans="1:5" x14ac:dyDescent="0.35">
      <c r="A1170">
        <v>2169</v>
      </c>
      <c r="B1170" s="1">
        <v>45034</v>
      </c>
      <c r="C1170">
        <v>5</v>
      </c>
      <c r="D1170">
        <v>2</v>
      </c>
      <c r="E1170">
        <v>4</v>
      </c>
    </row>
    <row r="1171" spans="1:5" x14ac:dyDescent="0.35">
      <c r="A1171">
        <v>2170</v>
      </c>
      <c r="B1171" s="1">
        <v>44956</v>
      </c>
      <c r="C1171">
        <v>1</v>
      </c>
      <c r="D1171">
        <v>5</v>
      </c>
      <c r="E1171">
        <v>2</v>
      </c>
    </row>
    <row r="1172" spans="1:5" x14ac:dyDescent="0.35">
      <c r="A1172">
        <v>2171</v>
      </c>
      <c r="B1172" s="1">
        <v>45001</v>
      </c>
      <c r="C1172">
        <v>1</v>
      </c>
      <c r="D1172">
        <v>3</v>
      </c>
      <c r="E1172">
        <v>2</v>
      </c>
    </row>
    <row r="1173" spans="1:5" x14ac:dyDescent="0.35">
      <c r="A1173">
        <v>2172</v>
      </c>
      <c r="B1173" s="1">
        <v>45002</v>
      </c>
      <c r="C1173">
        <v>2</v>
      </c>
      <c r="D1173">
        <v>4</v>
      </c>
      <c r="E1173">
        <v>1</v>
      </c>
    </row>
    <row r="1174" spans="1:5" x14ac:dyDescent="0.35">
      <c r="A1174">
        <v>2173</v>
      </c>
      <c r="B1174" s="1">
        <v>44970</v>
      </c>
      <c r="C1174">
        <v>1</v>
      </c>
      <c r="D1174">
        <v>4</v>
      </c>
      <c r="E1174">
        <v>3</v>
      </c>
    </row>
    <row r="1175" spans="1:5" x14ac:dyDescent="0.35">
      <c r="A1175">
        <v>2174</v>
      </c>
      <c r="B1175" s="1">
        <v>44920</v>
      </c>
      <c r="C1175">
        <v>1</v>
      </c>
      <c r="D1175">
        <v>1</v>
      </c>
      <c r="E1175">
        <v>5</v>
      </c>
    </row>
    <row r="1176" spans="1:5" x14ac:dyDescent="0.35">
      <c r="A1176">
        <v>2175</v>
      </c>
      <c r="B1176" s="1">
        <v>45001</v>
      </c>
      <c r="C1176">
        <v>1</v>
      </c>
      <c r="D1176">
        <v>3</v>
      </c>
      <c r="E1176">
        <v>3</v>
      </c>
    </row>
    <row r="1177" spans="1:5" x14ac:dyDescent="0.35">
      <c r="A1177">
        <v>2176</v>
      </c>
      <c r="B1177" s="1">
        <v>45045</v>
      </c>
      <c r="C1177">
        <v>2</v>
      </c>
      <c r="D1177">
        <v>1</v>
      </c>
      <c r="E1177">
        <v>1</v>
      </c>
    </row>
    <row r="1178" spans="1:5" x14ac:dyDescent="0.35">
      <c r="A1178">
        <v>2177</v>
      </c>
      <c r="B1178" s="1">
        <v>44851</v>
      </c>
      <c r="C1178">
        <v>4</v>
      </c>
      <c r="D1178">
        <v>2</v>
      </c>
      <c r="E1178">
        <v>1</v>
      </c>
    </row>
    <row r="1179" spans="1:5" x14ac:dyDescent="0.35">
      <c r="A1179">
        <v>2178</v>
      </c>
      <c r="B1179" s="1">
        <v>44815</v>
      </c>
      <c r="C1179">
        <v>4</v>
      </c>
      <c r="D1179">
        <v>1</v>
      </c>
      <c r="E1179">
        <v>5</v>
      </c>
    </row>
    <row r="1180" spans="1:5" x14ac:dyDescent="0.35">
      <c r="A1180">
        <v>2179</v>
      </c>
      <c r="B1180" s="1">
        <v>45093</v>
      </c>
      <c r="C1180">
        <v>1</v>
      </c>
      <c r="D1180">
        <v>3</v>
      </c>
      <c r="E1180">
        <v>1</v>
      </c>
    </row>
    <row r="1181" spans="1:5" x14ac:dyDescent="0.35">
      <c r="A1181">
        <v>2180</v>
      </c>
      <c r="B1181" s="1">
        <v>45075</v>
      </c>
      <c r="C1181">
        <v>4</v>
      </c>
      <c r="D1181">
        <v>4</v>
      </c>
      <c r="E1181">
        <v>4</v>
      </c>
    </row>
    <row r="1182" spans="1:5" x14ac:dyDescent="0.35">
      <c r="A1182">
        <v>2181</v>
      </c>
      <c r="B1182" s="1">
        <v>44961</v>
      </c>
      <c r="C1182">
        <v>2</v>
      </c>
      <c r="D1182">
        <v>1</v>
      </c>
      <c r="E1182">
        <v>4</v>
      </c>
    </row>
    <row r="1183" spans="1:5" x14ac:dyDescent="0.35">
      <c r="A1183">
        <v>2182</v>
      </c>
      <c r="B1183" s="1">
        <v>45028</v>
      </c>
      <c r="C1183">
        <v>1</v>
      </c>
      <c r="D1183">
        <v>1</v>
      </c>
      <c r="E1183">
        <v>2</v>
      </c>
    </row>
    <row r="1184" spans="1:5" x14ac:dyDescent="0.35">
      <c r="A1184">
        <v>2183</v>
      </c>
      <c r="B1184" s="1">
        <v>44908</v>
      </c>
      <c r="C1184">
        <v>4</v>
      </c>
      <c r="D1184">
        <v>4</v>
      </c>
      <c r="E1184">
        <v>2</v>
      </c>
    </row>
    <row r="1185" spans="1:5" x14ac:dyDescent="0.35">
      <c r="A1185">
        <v>2184</v>
      </c>
      <c r="B1185" s="1">
        <v>44994</v>
      </c>
      <c r="C1185">
        <v>2</v>
      </c>
      <c r="D1185">
        <v>4</v>
      </c>
      <c r="E1185">
        <v>4</v>
      </c>
    </row>
    <row r="1186" spans="1:5" x14ac:dyDescent="0.35">
      <c r="A1186">
        <v>2185</v>
      </c>
      <c r="B1186" s="1">
        <v>44872</v>
      </c>
      <c r="C1186">
        <v>4</v>
      </c>
      <c r="D1186">
        <v>5</v>
      </c>
      <c r="E1186">
        <v>5</v>
      </c>
    </row>
    <row r="1187" spans="1:5" x14ac:dyDescent="0.35">
      <c r="A1187">
        <v>2186</v>
      </c>
      <c r="B1187" s="1">
        <v>44821</v>
      </c>
      <c r="C1187">
        <v>4</v>
      </c>
      <c r="D1187">
        <v>1</v>
      </c>
      <c r="E1187">
        <v>1</v>
      </c>
    </row>
    <row r="1188" spans="1:5" x14ac:dyDescent="0.35">
      <c r="A1188">
        <v>2187</v>
      </c>
      <c r="B1188" s="1">
        <v>44940</v>
      </c>
      <c r="C1188">
        <v>2</v>
      </c>
      <c r="D1188">
        <v>1</v>
      </c>
      <c r="E1188">
        <v>5</v>
      </c>
    </row>
    <row r="1189" spans="1:5" x14ac:dyDescent="0.35">
      <c r="A1189">
        <v>2188</v>
      </c>
      <c r="B1189" s="1">
        <v>44951</v>
      </c>
      <c r="C1189">
        <v>5</v>
      </c>
      <c r="D1189">
        <v>4</v>
      </c>
      <c r="E1189">
        <v>2</v>
      </c>
    </row>
    <row r="1190" spans="1:5" x14ac:dyDescent="0.35">
      <c r="A1190">
        <v>2189</v>
      </c>
      <c r="B1190" s="1">
        <v>44792</v>
      </c>
      <c r="C1190">
        <v>1</v>
      </c>
      <c r="D1190">
        <v>2</v>
      </c>
      <c r="E1190">
        <v>4</v>
      </c>
    </row>
    <row r="1191" spans="1:5" x14ac:dyDescent="0.35">
      <c r="A1191">
        <v>2190</v>
      </c>
      <c r="B1191" s="1">
        <v>45016</v>
      </c>
      <c r="C1191">
        <v>5</v>
      </c>
      <c r="D1191">
        <v>2</v>
      </c>
      <c r="E1191">
        <v>3</v>
      </c>
    </row>
    <row r="1192" spans="1:5" x14ac:dyDescent="0.35">
      <c r="A1192">
        <v>2191</v>
      </c>
      <c r="B1192" s="1">
        <v>45027</v>
      </c>
      <c r="C1192">
        <v>2</v>
      </c>
      <c r="D1192">
        <v>2</v>
      </c>
      <c r="E1192">
        <v>3</v>
      </c>
    </row>
    <row r="1193" spans="1:5" x14ac:dyDescent="0.35">
      <c r="A1193">
        <v>2192</v>
      </c>
      <c r="B1193" s="1">
        <v>44921</v>
      </c>
      <c r="C1193">
        <v>5</v>
      </c>
      <c r="D1193">
        <v>3</v>
      </c>
      <c r="E1193">
        <v>4</v>
      </c>
    </row>
    <row r="1194" spans="1:5" x14ac:dyDescent="0.35">
      <c r="A1194">
        <v>2193</v>
      </c>
      <c r="B1194" s="1">
        <v>45117</v>
      </c>
      <c r="C1194">
        <v>2</v>
      </c>
      <c r="D1194">
        <v>2</v>
      </c>
      <c r="E1194">
        <v>3</v>
      </c>
    </row>
    <row r="1195" spans="1:5" x14ac:dyDescent="0.35">
      <c r="A1195">
        <v>2194</v>
      </c>
      <c r="B1195" s="1">
        <v>44836</v>
      </c>
      <c r="C1195">
        <v>1</v>
      </c>
      <c r="D1195">
        <v>4</v>
      </c>
      <c r="E1195">
        <v>1</v>
      </c>
    </row>
    <row r="1196" spans="1:5" x14ac:dyDescent="0.35">
      <c r="A1196">
        <v>2195</v>
      </c>
      <c r="B1196" s="1">
        <v>44895</v>
      </c>
      <c r="C1196">
        <v>1</v>
      </c>
      <c r="D1196">
        <v>5</v>
      </c>
      <c r="E1196">
        <v>1</v>
      </c>
    </row>
    <row r="1197" spans="1:5" x14ac:dyDescent="0.35">
      <c r="A1197">
        <v>2196</v>
      </c>
      <c r="B1197" s="1">
        <v>45139</v>
      </c>
      <c r="C1197">
        <v>5</v>
      </c>
      <c r="D1197">
        <v>2</v>
      </c>
      <c r="E1197">
        <v>3</v>
      </c>
    </row>
    <row r="1198" spans="1:5" x14ac:dyDescent="0.35">
      <c r="A1198">
        <v>2197</v>
      </c>
      <c r="B1198" s="1">
        <v>45031</v>
      </c>
      <c r="C1198">
        <v>2</v>
      </c>
      <c r="D1198">
        <v>3</v>
      </c>
      <c r="E1198">
        <v>1</v>
      </c>
    </row>
    <row r="1199" spans="1:5" x14ac:dyDescent="0.35">
      <c r="A1199">
        <v>2198</v>
      </c>
      <c r="B1199" s="1">
        <v>45120</v>
      </c>
      <c r="C1199">
        <v>2</v>
      </c>
      <c r="D1199">
        <v>4</v>
      </c>
      <c r="E1199">
        <v>2</v>
      </c>
    </row>
    <row r="1200" spans="1:5" x14ac:dyDescent="0.35">
      <c r="A1200">
        <v>2199</v>
      </c>
      <c r="B1200" s="1">
        <v>45080</v>
      </c>
      <c r="C1200">
        <v>4</v>
      </c>
      <c r="D1200">
        <v>3</v>
      </c>
      <c r="E1200">
        <v>4</v>
      </c>
    </row>
    <row r="1201" spans="1:5" x14ac:dyDescent="0.35">
      <c r="A1201">
        <v>2200</v>
      </c>
      <c r="B1201" s="1">
        <v>44911</v>
      </c>
      <c r="C1201">
        <v>3</v>
      </c>
      <c r="D1201">
        <v>1</v>
      </c>
      <c r="E1201">
        <v>5</v>
      </c>
    </row>
    <row r="1202" spans="1:5" x14ac:dyDescent="0.35">
      <c r="A1202">
        <v>2201</v>
      </c>
      <c r="B1202" s="1">
        <v>45101</v>
      </c>
      <c r="C1202">
        <v>5</v>
      </c>
      <c r="D1202">
        <v>1</v>
      </c>
      <c r="E1202">
        <v>5</v>
      </c>
    </row>
    <row r="1203" spans="1:5" x14ac:dyDescent="0.35">
      <c r="A1203">
        <v>2202</v>
      </c>
      <c r="B1203" s="1">
        <v>45101</v>
      </c>
      <c r="C1203">
        <v>5</v>
      </c>
      <c r="D1203">
        <v>4</v>
      </c>
      <c r="E1203">
        <v>5</v>
      </c>
    </row>
    <row r="1204" spans="1:5" x14ac:dyDescent="0.35">
      <c r="A1204">
        <v>2203</v>
      </c>
      <c r="B1204" s="1">
        <v>44802</v>
      </c>
      <c r="C1204">
        <v>1</v>
      </c>
      <c r="D1204">
        <v>4</v>
      </c>
      <c r="E1204">
        <v>1</v>
      </c>
    </row>
    <row r="1205" spans="1:5" x14ac:dyDescent="0.35">
      <c r="A1205">
        <v>2204</v>
      </c>
      <c r="B1205" s="1">
        <v>44835</v>
      </c>
      <c r="C1205">
        <v>5</v>
      </c>
      <c r="D1205">
        <v>2</v>
      </c>
      <c r="E1205">
        <v>3</v>
      </c>
    </row>
    <row r="1206" spans="1:5" x14ac:dyDescent="0.35">
      <c r="A1206">
        <v>2205</v>
      </c>
      <c r="B1206" s="1">
        <v>44809</v>
      </c>
      <c r="C1206">
        <v>2</v>
      </c>
      <c r="D1206">
        <v>3</v>
      </c>
      <c r="E1206">
        <v>5</v>
      </c>
    </row>
    <row r="1207" spans="1:5" x14ac:dyDescent="0.35">
      <c r="A1207">
        <v>2206</v>
      </c>
      <c r="B1207" s="1">
        <v>44797</v>
      </c>
      <c r="C1207">
        <v>2</v>
      </c>
      <c r="D1207">
        <v>4</v>
      </c>
      <c r="E1207">
        <v>3</v>
      </c>
    </row>
    <row r="1208" spans="1:5" x14ac:dyDescent="0.35">
      <c r="A1208">
        <v>2207</v>
      </c>
      <c r="B1208" s="1">
        <v>45014</v>
      </c>
      <c r="C1208">
        <v>3</v>
      </c>
      <c r="D1208">
        <v>3</v>
      </c>
      <c r="E1208">
        <v>1</v>
      </c>
    </row>
    <row r="1209" spans="1:5" x14ac:dyDescent="0.35">
      <c r="A1209">
        <v>2208</v>
      </c>
      <c r="B1209" s="1">
        <v>44992</v>
      </c>
      <c r="C1209">
        <v>5</v>
      </c>
      <c r="D1209">
        <v>3</v>
      </c>
      <c r="E1209">
        <v>3</v>
      </c>
    </row>
    <row r="1210" spans="1:5" x14ac:dyDescent="0.35">
      <c r="A1210">
        <v>2209</v>
      </c>
      <c r="B1210" s="1">
        <v>45017</v>
      </c>
      <c r="C1210">
        <v>2</v>
      </c>
      <c r="D1210">
        <v>2</v>
      </c>
      <c r="E1210">
        <v>5</v>
      </c>
    </row>
    <row r="1211" spans="1:5" x14ac:dyDescent="0.35">
      <c r="A1211">
        <v>2210</v>
      </c>
      <c r="B1211" s="1">
        <v>44935</v>
      </c>
      <c r="C1211">
        <v>1</v>
      </c>
      <c r="D1211">
        <v>5</v>
      </c>
      <c r="E1211">
        <v>3</v>
      </c>
    </row>
    <row r="1212" spans="1:5" x14ac:dyDescent="0.35">
      <c r="A1212">
        <v>2211</v>
      </c>
      <c r="B1212" s="1">
        <v>44958</v>
      </c>
      <c r="C1212">
        <v>1</v>
      </c>
      <c r="D1212">
        <v>5</v>
      </c>
      <c r="E1212">
        <v>3</v>
      </c>
    </row>
    <row r="1213" spans="1:5" x14ac:dyDescent="0.35">
      <c r="A1213">
        <v>2212</v>
      </c>
      <c r="B1213" s="1">
        <v>45133</v>
      </c>
      <c r="C1213">
        <v>4</v>
      </c>
      <c r="D1213">
        <v>1</v>
      </c>
      <c r="E1213">
        <v>5</v>
      </c>
    </row>
    <row r="1214" spans="1:5" x14ac:dyDescent="0.35">
      <c r="A1214">
        <v>2213</v>
      </c>
      <c r="B1214" s="1">
        <v>45051</v>
      </c>
      <c r="C1214">
        <v>1</v>
      </c>
      <c r="D1214">
        <v>4</v>
      </c>
      <c r="E1214">
        <v>2</v>
      </c>
    </row>
    <row r="1215" spans="1:5" x14ac:dyDescent="0.35">
      <c r="A1215">
        <v>2214</v>
      </c>
      <c r="B1215" s="1">
        <v>44983</v>
      </c>
      <c r="C1215">
        <v>1</v>
      </c>
      <c r="D1215">
        <v>1</v>
      </c>
      <c r="E1215">
        <v>5</v>
      </c>
    </row>
    <row r="1216" spans="1:5" x14ac:dyDescent="0.35">
      <c r="A1216">
        <v>2215</v>
      </c>
      <c r="B1216" s="1">
        <v>45040</v>
      </c>
      <c r="C1216">
        <v>1</v>
      </c>
      <c r="D1216">
        <v>5</v>
      </c>
      <c r="E1216">
        <v>5</v>
      </c>
    </row>
    <row r="1217" spans="1:5" x14ac:dyDescent="0.35">
      <c r="A1217">
        <v>2216</v>
      </c>
      <c r="B1217" s="1">
        <v>45029</v>
      </c>
      <c r="C1217">
        <v>4</v>
      </c>
      <c r="D1217">
        <v>5</v>
      </c>
      <c r="E1217">
        <v>2</v>
      </c>
    </row>
    <row r="1218" spans="1:5" x14ac:dyDescent="0.35">
      <c r="A1218">
        <v>2217</v>
      </c>
      <c r="B1218" s="1">
        <v>44839</v>
      </c>
      <c r="C1218">
        <v>2</v>
      </c>
      <c r="D1218">
        <v>1</v>
      </c>
      <c r="E1218">
        <v>2</v>
      </c>
    </row>
    <row r="1219" spans="1:5" x14ac:dyDescent="0.35">
      <c r="A1219">
        <v>2218</v>
      </c>
      <c r="B1219" s="1">
        <v>44844</v>
      </c>
      <c r="C1219">
        <v>4</v>
      </c>
      <c r="D1219">
        <v>1</v>
      </c>
      <c r="E1219">
        <v>5</v>
      </c>
    </row>
    <row r="1220" spans="1:5" x14ac:dyDescent="0.35">
      <c r="A1220">
        <v>2219</v>
      </c>
      <c r="B1220" s="1">
        <v>45014</v>
      </c>
      <c r="C1220">
        <v>5</v>
      </c>
      <c r="D1220">
        <v>2</v>
      </c>
      <c r="E1220">
        <v>2</v>
      </c>
    </row>
    <row r="1221" spans="1:5" x14ac:dyDescent="0.35">
      <c r="A1221">
        <v>2220</v>
      </c>
      <c r="B1221" s="1">
        <v>44987</v>
      </c>
      <c r="C1221">
        <v>3</v>
      </c>
      <c r="D1221">
        <v>3</v>
      </c>
      <c r="E1221">
        <v>5</v>
      </c>
    </row>
    <row r="1222" spans="1:5" x14ac:dyDescent="0.35">
      <c r="A1222">
        <v>2221</v>
      </c>
      <c r="B1222" s="1">
        <v>45044</v>
      </c>
      <c r="C1222">
        <v>1</v>
      </c>
      <c r="D1222">
        <v>5</v>
      </c>
      <c r="E1222">
        <v>1</v>
      </c>
    </row>
    <row r="1223" spans="1:5" x14ac:dyDescent="0.35">
      <c r="A1223">
        <v>2222</v>
      </c>
      <c r="B1223" s="1">
        <v>44818</v>
      </c>
      <c r="C1223">
        <v>2</v>
      </c>
      <c r="D1223">
        <v>3</v>
      </c>
      <c r="E1223">
        <v>5</v>
      </c>
    </row>
    <row r="1224" spans="1:5" x14ac:dyDescent="0.35">
      <c r="A1224">
        <v>2223</v>
      </c>
      <c r="B1224" s="1">
        <v>45069</v>
      </c>
      <c r="C1224">
        <v>1</v>
      </c>
      <c r="D1224">
        <v>1</v>
      </c>
      <c r="E1224">
        <v>4</v>
      </c>
    </row>
    <row r="1225" spans="1:5" x14ac:dyDescent="0.35">
      <c r="A1225">
        <v>2224</v>
      </c>
      <c r="B1225" s="1">
        <v>44959</v>
      </c>
      <c r="C1225">
        <v>2</v>
      </c>
      <c r="D1225">
        <v>1</v>
      </c>
      <c r="E1225">
        <v>3</v>
      </c>
    </row>
    <row r="1226" spans="1:5" x14ac:dyDescent="0.35">
      <c r="A1226">
        <v>2225</v>
      </c>
      <c r="B1226" s="1">
        <v>44794</v>
      </c>
      <c r="C1226">
        <v>1</v>
      </c>
      <c r="D1226">
        <v>2</v>
      </c>
      <c r="E1226">
        <v>2</v>
      </c>
    </row>
    <row r="1227" spans="1:5" x14ac:dyDescent="0.35">
      <c r="A1227">
        <v>2226</v>
      </c>
      <c r="B1227" s="1">
        <v>44954</v>
      </c>
      <c r="C1227">
        <v>4</v>
      </c>
      <c r="D1227">
        <v>4</v>
      </c>
      <c r="E1227">
        <v>5</v>
      </c>
    </row>
    <row r="1228" spans="1:5" x14ac:dyDescent="0.35">
      <c r="A1228">
        <v>2227</v>
      </c>
      <c r="B1228" s="1">
        <v>44822</v>
      </c>
      <c r="C1228">
        <v>2</v>
      </c>
      <c r="D1228">
        <v>3</v>
      </c>
      <c r="E1228">
        <v>4</v>
      </c>
    </row>
    <row r="1229" spans="1:5" x14ac:dyDescent="0.35">
      <c r="A1229">
        <v>2228</v>
      </c>
      <c r="B1229" s="1">
        <v>44946</v>
      </c>
      <c r="C1229">
        <v>3</v>
      </c>
      <c r="D1229">
        <v>2</v>
      </c>
      <c r="E1229">
        <v>2</v>
      </c>
    </row>
    <row r="1230" spans="1:5" x14ac:dyDescent="0.35">
      <c r="A1230">
        <v>2229</v>
      </c>
      <c r="B1230" s="1">
        <v>45038</v>
      </c>
      <c r="C1230">
        <v>3</v>
      </c>
      <c r="D1230">
        <v>1</v>
      </c>
      <c r="E1230">
        <v>1</v>
      </c>
    </row>
    <row r="1231" spans="1:5" x14ac:dyDescent="0.35">
      <c r="A1231">
        <v>2230</v>
      </c>
      <c r="B1231" s="1">
        <v>45086</v>
      </c>
      <c r="C1231">
        <v>1</v>
      </c>
      <c r="D1231">
        <v>5</v>
      </c>
      <c r="E1231">
        <v>5</v>
      </c>
    </row>
    <row r="1232" spans="1:5" x14ac:dyDescent="0.35">
      <c r="A1232">
        <v>2231</v>
      </c>
      <c r="B1232" s="1">
        <v>44930</v>
      </c>
      <c r="C1232">
        <v>1</v>
      </c>
      <c r="D1232">
        <v>2</v>
      </c>
      <c r="E1232">
        <v>2</v>
      </c>
    </row>
    <row r="1233" spans="1:5" x14ac:dyDescent="0.35">
      <c r="A1233">
        <v>2232</v>
      </c>
      <c r="B1233" s="1">
        <v>44884</v>
      </c>
      <c r="C1233">
        <v>4</v>
      </c>
      <c r="D1233">
        <v>5</v>
      </c>
      <c r="E1233">
        <v>2</v>
      </c>
    </row>
    <row r="1234" spans="1:5" x14ac:dyDescent="0.35">
      <c r="A1234">
        <v>2233</v>
      </c>
      <c r="B1234" s="1">
        <v>44837</v>
      </c>
      <c r="C1234">
        <v>5</v>
      </c>
      <c r="D1234">
        <v>1</v>
      </c>
      <c r="E1234">
        <v>1</v>
      </c>
    </row>
    <row r="1235" spans="1:5" x14ac:dyDescent="0.35">
      <c r="A1235">
        <v>2234</v>
      </c>
      <c r="B1235" s="1">
        <v>44796</v>
      </c>
      <c r="C1235">
        <v>1</v>
      </c>
      <c r="D1235">
        <v>1</v>
      </c>
      <c r="E1235">
        <v>4</v>
      </c>
    </row>
    <row r="1236" spans="1:5" x14ac:dyDescent="0.35">
      <c r="A1236">
        <v>2235</v>
      </c>
      <c r="B1236" s="1">
        <v>44814</v>
      </c>
      <c r="C1236">
        <v>3</v>
      </c>
      <c r="D1236">
        <v>5</v>
      </c>
      <c r="E1236">
        <v>3</v>
      </c>
    </row>
    <row r="1237" spans="1:5" x14ac:dyDescent="0.35">
      <c r="A1237">
        <v>2236</v>
      </c>
      <c r="B1237" s="1">
        <v>44924</v>
      </c>
      <c r="C1237">
        <v>2</v>
      </c>
      <c r="D1237">
        <v>1</v>
      </c>
      <c r="E1237">
        <v>2</v>
      </c>
    </row>
    <row r="1238" spans="1:5" x14ac:dyDescent="0.35">
      <c r="A1238">
        <v>2237</v>
      </c>
      <c r="B1238" s="1">
        <v>45085</v>
      </c>
      <c r="C1238">
        <v>2</v>
      </c>
      <c r="D1238">
        <v>5</v>
      </c>
      <c r="E1238">
        <v>2</v>
      </c>
    </row>
    <row r="1239" spans="1:5" x14ac:dyDescent="0.35">
      <c r="A1239">
        <v>2238</v>
      </c>
      <c r="B1239" s="1">
        <v>45013</v>
      </c>
      <c r="C1239">
        <v>4</v>
      </c>
      <c r="D1239">
        <v>4</v>
      </c>
      <c r="E1239">
        <v>3</v>
      </c>
    </row>
    <row r="1240" spans="1:5" x14ac:dyDescent="0.35">
      <c r="A1240">
        <v>2239</v>
      </c>
      <c r="B1240" s="1">
        <v>44926</v>
      </c>
      <c r="C1240">
        <v>1</v>
      </c>
      <c r="D1240">
        <v>3</v>
      </c>
      <c r="E1240">
        <v>4</v>
      </c>
    </row>
    <row r="1241" spans="1:5" x14ac:dyDescent="0.35">
      <c r="A1241">
        <v>2240</v>
      </c>
      <c r="B1241" s="1">
        <v>44795</v>
      </c>
      <c r="C1241">
        <v>2</v>
      </c>
      <c r="D1241">
        <v>4</v>
      </c>
      <c r="E1241">
        <v>5</v>
      </c>
    </row>
    <row r="1242" spans="1:5" x14ac:dyDescent="0.35">
      <c r="A1242">
        <v>2241</v>
      </c>
      <c r="B1242" s="1">
        <v>44956</v>
      </c>
      <c r="C1242">
        <v>4</v>
      </c>
      <c r="D1242">
        <v>4</v>
      </c>
      <c r="E1242">
        <v>4</v>
      </c>
    </row>
    <row r="1243" spans="1:5" x14ac:dyDescent="0.35">
      <c r="A1243">
        <v>2242</v>
      </c>
      <c r="B1243" s="1">
        <v>44983</v>
      </c>
      <c r="C1243">
        <v>3</v>
      </c>
      <c r="D1243">
        <v>2</v>
      </c>
      <c r="E1243">
        <v>4</v>
      </c>
    </row>
    <row r="1244" spans="1:5" x14ac:dyDescent="0.35">
      <c r="A1244">
        <v>2243</v>
      </c>
      <c r="B1244" s="1">
        <v>45103</v>
      </c>
      <c r="C1244">
        <v>1</v>
      </c>
      <c r="D1244">
        <v>3</v>
      </c>
      <c r="E1244">
        <v>5</v>
      </c>
    </row>
    <row r="1245" spans="1:5" x14ac:dyDescent="0.35">
      <c r="A1245">
        <v>2244</v>
      </c>
      <c r="B1245" s="1">
        <v>44986</v>
      </c>
      <c r="C1245">
        <v>4</v>
      </c>
      <c r="D1245">
        <v>2</v>
      </c>
      <c r="E1245">
        <v>1</v>
      </c>
    </row>
    <row r="1246" spans="1:5" x14ac:dyDescent="0.35">
      <c r="A1246">
        <v>2245</v>
      </c>
      <c r="B1246" s="1">
        <v>45115</v>
      </c>
      <c r="C1246">
        <v>2</v>
      </c>
      <c r="D1246">
        <v>4</v>
      </c>
      <c r="E1246">
        <v>4</v>
      </c>
    </row>
    <row r="1247" spans="1:5" x14ac:dyDescent="0.35">
      <c r="A1247">
        <v>2246</v>
      </c>
      <c r="B1247" s="1">
        <v>45005</v>
      </c>
      <c r="C1247">
        <v>3</v>
      </c>
      <c r="D1247">
        <v>4</v>
      </c>
      <c r="E1247">
        <v>5</v>
      </c>
    </row>
    <row r="1248" spans="1:5" x14ac:dyDescent="0.35">
      <c r="A1248">
        <v>2247</v>
      </c>
      <c r="B1248" s="1">
        <v>44973</v>
      </c>
      <c r="C1248">
        <v>3</v>
      </c>
      <c r="D1248">
        <v>4</v>
      </c>
      <c r="E1248">
        <v>4</v>
      </c>
    </row>
    <row r="1249" spans="1:5" x14ac:dyDescent="0.35">
      <c r="A1249">
        <v>2248</v>
      </c>
      <c r="B1249" s="1">
        <v>45070</v>
      </c>
      <c r="C1249">
        <v>1</v>
      </c>
      <c r="D1249">
        <v>5</v>
      </c>
      <c r="E1249">
        <v>5</v>
      </c>
    </row>
    <row r="1250" spans="1:5" x14ac:dyDescent="0.35">
      <c r="A1250">
        <v>2249</v>
      </c>
      <c r="B1250" s="1">
        <v>45075</v>
      </c>
      <c r="C1250">
        <v>3</v>
      </c>
      <c r="D1250">
        <v>5</v>
      </c>
      <c r="E1250">
        <v>5</v>
      </c>
    </row>
    <row r="1251" spans="1:5" x14ac:dyDescent="0.35">
      <c r="A1251">
        <v>2250</v>
      </c>
      <c r="B1251" s="1">
        <v>45075</v>
      </c>
      <c r="C1251">
        <v>4</v>
      </c>
      <c r="D1251">
        <v>2</v>
      </c>
      <c r="E1251">
        <v>1</v>
      </c>
    </row>
    <row r="1252" spans="1:5" x14ac:dyDescent="0.35">
      <c r="A1252">
        <v>2251</v>
      </c>
      <c r="B1252" s="1">
        <v>44822</v>
      </c>
      <c r="C1252">
        <v>4</v>
      </c>
      <c r="D1252">
        <v>4</v>
      </c>
      <c r="E1252">
        <v>4</v>
      </c>
    </row>
    <row r="1253" spans="1:5" x14ac:dyDescent="0.35">
      <c r="A1253">
        <v>2252</v>
      </c>
      <c r="B1253" s="1">
        <v>44832</v>
      </c>
      <c r="C1253">
        <v>1</v>
      </c>
      <c r="D1253">
        <v>3</v>
      </c>
      <c r="E1253">
        <v>3</v>
      </c>
    </row>
    <row r="1254" spans="1:5" x14ac:dyDescent="0.35">
      <c r="A1254">
        <v>2253</v>
      </c>
      <c r="B1254" s="1">
        <v>45103</v>
      </c>
      <c r="C1254">
        <v>5</v>
      </c>
      <c r="D1254">
        <v>1</v>
      </c>
      <c r="E1254">
        <v>2</v>
      </c>
    </row>
    <row r="1255" spans="1:5" x14ac:dyDescent="0.35">
      <c r="A1255">
        <v>2254</v>
      </c>
      <c r="B1255" s="1">
        <v>44909</v>
      </c>
      <c r="C1255">
        <v>3</v>
      </c>
      <c r="D1255">
        <v>2</v>
      </c>
      <c r="E1255">
        <v>5</v>
      </c>
    </row>
    <row r="1256" spans="1:5" x14ac:dyDescent="0.35">
      <c r="A1256">
        <v>2255</v>
      </c>
      <c r="B1256" s="1">
        <v>45058</v>
      </c>
      <c r="C1256">
        <v>1</v>
      </c>
      <c r="D1256">
        <v>4</v>
      </c>
      <c r="E1256">
        <v>4</v>
      </c>
    </row>
    <row r="1257" spans="1:5" x14ac:dyDescent="0.35">
      <c r="A1257">
        <v>2256</v>
      </c>
      <c r="B1257" s="1">
        <v>45121</v>
      </c>
      <c r="C1257">
        <v>5</v>
      </c>
      <c r="D1257">
        <v>5</v>
      </c>
      <c r="E1257">
        <v>4</v>
      </c>
    </row>
    <row r="1258" spans="1:5" x14ac:dyDescent="0.35">
      <c r="A1258">
        <v>2257</v>
      </c>
      <c r="B1258" s="1">
        <v>45132</v>
      </c>
      <c r="C1258">
        <v>4</v>
      </c>
      <c r="D1258">
        <v>3</v>
      </c>
      <c r="E1258">
        <v>5</v>
      </c>
    </row>
    <row r="1259" spans="1:5" x14ac:dyDescent="0.35">
      <c r="A1259">
        <v>2258</v>
      </c>
      <c r="B1259" s="1">
        <v>45019</v>
      </c>
      <c r="C1259">
        <v>2</v>
      </c>
      <c r="D1259">
        <v>5</v>
      </c>
      <c r="E1259">
        <v>4</v>
      </c>
    </row>
    <row r="1260" spans="1:5" x14ac:dyDescent="0.35">
      <c r="A1260">
        <v>2259</v>
      </c>
      <c r="B1260" s="1">
        <v>44935</v>
      </c>
      <c r="C1260">
        <v>1</v>
      </c>
      <c r="D1260">
        <v>2</v>
      </c>
      <c r="E1260">
        <v>5</v>
      </c>
    </row>
    <row r="1261" spans="1:5" x14ac:dyDescent="0.35">
      <c r="A1261">
        <v>2260</v>
      </c>
      <c r="B1261" s="1">
        <v>45143</v>
      </c>
      <c r="C1261">
        <v>3</v>
      </c>
      <c r="D1261">
        <v>1</v>
      </c>
      <c r="E1261">
        <v>4</v>
      </c>
    </row>
    <row r="1262" spans="1:5" x14ac:dyDescent="0.35">
      <c r="A1262">
        <v>2261</v>
      </c>
      <c r="B1262" s="1">
        <v>44882</v>
      </c>
      <c r="C1262">
        <v>2</v>
      </c>
      <c r="D1262">
        <v>1</v>
      </c>
      <c r="E1262">
        <v>5</v>
      </c>
    </row>
    <row r="1263" spans="1:5" x14ac:dyDescent="0.35">
      <c r="A1263">
        <v>2262</v>
      </c>
      <c r="B1263" s="1">
        <v>45043</v>
      </c>
      <c r="C1263">
        <v>4</v>
      </c>
      <c r="D1263">
        <v>4</v>
      </c>
      <c r="E1263">
        <v>3</v>
      </c>
    </row>
    <row r="1264" spans="1:5" x14ac:dyDescent="0.35">
      <c r="A1264">
        <v>2263</v>
      </c>
      <c r="B1264" s="1">
        <v>44893</v>
      </c>
      <c r="C1264">
        <v>3</v>
      </c>
      <c r="D1264">
        <v>1</v>
      </c>
      <c r="E1264">
        <v>4</v>
      </c>
    </row>
    <row r="1265" spans="1:5" x14ac:dyDescent="0.35">
      <c r="A1265">
        <v>2264</v>
      </c>
      <c r="B1265" s="1">
        <v>44873</v>
      </c>
      <c r="C1265">
        <v>1</v>
      </c>
      <c r="D1265">
        <v>2</v>
      </c>
      <c r="E1265">
        <v>3</v>
      </c>
    </row>
    <row r="1266" spans="1:5" x14ac:dyDescent="0.35">
      <c r="A1266">
        <v>2265</v>
      </c>
      <c r="B1266" s="1">
        <v>44993</v>
      </c>
      <c r="C1266">
        <v>2</v>
      </c>
      <c r="D1266">
        <v>4</v>
      </c>
      <c r="E1266">
        <v>2</v>
      </c>
    </row>
    <row r="1267" spans="1:5" x14ac:dyDescent="0.35">
      <c r="A1267">
        <v>2266</v>
      </c>
      <c r="B1267" s="1">
        <v>45043</v>
      </c>
      <c r="C1267">
        <v>5</v>
      </c>
      <c r="D1267">
        <v>3</v>
      </c>
      <c r="E1267">
        <v>2</v>
      </c>
    </row>
    <row r="1268" spans="1:5" x14ac:dyDescent="0.35">
      <c r="A1268">
        <v>2267</v>
      </c>
      <c r="B1268" s="1">
        <v>44994</v>
      </c>
      <c r="C1268">
        <v>1</v>
      </c>
      <c r="D1268">
        <v>3</v>
      </c>
      <c r="E1268">
        <v>3</v>
      </c>
    </row>
    <row r="1269" spans="1:5" x14ac:dyDescent="0.35">
      <c r="A1269">
        <v>2268</v>
      </c>
      <c r="B1269" s="1">
        <v>45110</v>
      </c>
      <c r="C1269">
        <v>2</v>
      </c>
      <c r="D1269">
        <v>3</v>
      </c>
      <c r="E1269">
        <v>2</v>
      </c>
    </row>
    <row r="1270" spans="1:5" x14ac:dyDescent="0.35">
      <c r="A1270">
        <v>2269</v>
      </c>
      <c r="B1270" s="1">
        <v>44971</v>
      </c>
      <c r="C1270">
        <v>5</v>
      </c>
      <c r="D1270">
        <v>5</v>
      </c>
      <c r="E1270">
        <v>1</v>
      </c>
    </row>
    <row r="1271" spans="1:5" x14ac:dyDescent="0.35">
      <c r="A1271">
        <v>2270</v>
      </c>
      <c r="B1271" s="1">
        <v>45003</v>
      </c>
      <c r="C1271">
        <v>4</v>
      </c>
      <c r="D1271">
        <v>4</v>
      </c>
      <c r="E1271">
        <v>3</v>
      </c>
    </row>
    <row r="1272" spans="1:5" x14ac:dyDescent="0.35">
      <c r="A1272">
        <v>2271</v>
      </c>
      <c r="B1272" s="1">
        <v>45006</v>
      </c>
      <c r="C1272">
        <v>5</v>
      </c>
      <c r="D1272">
        <v>4</v>
      </c>
      <c r="E1272">
        <v>4</v>
      </c>
    </row>
    <row r="1273" spans="1:5" x14ac:dyDescent="0.35">
      <c r="A1273">
        <v>2272</v>
      </c>
      <c r="B1273" s="1">
        <v>44778</v>
      </c>
      <c r="C1273">
        <v>5</v>
      </c>
      <c r="D1273">
        <v>5</v>
      </c>
      <c r="E1273">
        <v>3</v>
      </c>
    </row>
    <row r="1274" spans="1:5" x14ac:dyDescent="0.35">
      <c r="A1274">
        <v>2273</v>
      </c>
      <c r="B1274" s="1">
        <v>44860</v>
      </c>
      <c r="C1274">
        <v>5</v>
      </c>
      <c r="D1274">
        <v>2</v>
      </c>
      <c r="E1274">
        <v>3</v>
      </c>
    </row>
    <row r="1275" spans="1:5" x14ac:dyDescent="0.35">
      <c r="A1275">
        <v>2274</v>
      </c>
      <c r="B1275" s="1">
        <v>44786</v>
      </c>
      <c r="C1275">
        <v>2</v>
      </c>
      <c r="D1275">
        <v>5</v>
      </c>
      <c r="E1275">
        <v>1</v>
      </c>
    </row>
    <row r="1276" spans="1:5" x14ac:dyDescent="0.35">
      <c r="A1276">
        <v>2275</v>
      </c>
      <c r="B1276" s="1">
        <v>44858</v>
      </c>
      <c r="C1276">
        <v>5</v>
      </c>
      <c r="D1276">
        <v>4</v>
      </c>
      <c r="E1276">
        <v>3</v>
      </c>
    </row>
    <row r="1277" spans="1:5" x14ac:dyDescent="0.35">
      <c r="A1277">
        <v>2276</v>
      </c>
      <c r="B1277" s="1">
        <v>44820</v>
      </c>
      <c r="C1277">
        <v>5</v>
      </c>
      <c r="D1277">
        <v>2</v>
      </c>
      <c r="E1277">
        <v>2</v>
      </c>
    </row>
    <row r="1278" spans="1:5" x14ac:dyDescent="0.35">
      <c r="A1278">
        <v>2277</v>
      </c>
      <c r="B1278" s="1">
        <v>44890</v>
      </c>
      <c r="C1278">
        <v>3</v>
      </c>
      <c r="D1278">
        <v>4</v>
      </c>
      <c r="E1278">
        <v>4</v>
      </c>
    </row>
    <row r="1279" spans="1:5" x14ac:dyDescent="0.35">
      <c r="A1279">
        <v>2278</v>
      </c>
      <c r="B1279" s="1">
        <v>44794</v>
      </c>
      <c r="C1279">
        <v>5</v>
      </c>
      <c r="D1279">
        <v>4</v>
      </c>
      <c r="E1279">
        <v>2</v>
      </c>
    </row>
    <row r="1280" spans="1:5" x14ac:dyDescent="0.35">
      <c r="A1280">
        <v>2279</v>
      </c>
      <c r="B1280" s="1">
        <v>45074</v>
      </c>
      <c r="C1280">
        <v>2</v>
      </c>
      <c r="D1280">
        <v>5</v>
      </c>
      <c r="E1280">
        <v>1</v>
      </c>
    </row>
    <row r="1281" spans="1:5" x14ac:dyDescent="0.35">
      <c r="A1281">
        <v>2280</v>
      </c>
      <c r="B1281" s="1">
        <v>44980</v>
      </c>
      <c r="C1281">
        <v>4</v>
      </c>
      <c r="D1281">
        <v>2</v>
      </c>
      <c r="E1281">
        <v>5</v>
      </c>
    </row>
    <row r="1282" spans="1:5" x14ac:dyDescent="0.35">
      <c r="A1282">
        <v>2281</v>
      </c>
      <c r="B1282" s="1">
        <v>44828</v>
      </c>
      <c r="C1282">
        <v>1</v>
      </c>
      <c r="D1282">
        <v>4</v>
      </c>
      <c r="E1282">
        <v>2</v>
      </c>
    </row>
    <row r="1283" spans="1:5" x14ac:dyDescent="0.35">
      <c r="A1283">
        <v>2282</v>
      </c>
      <c r="B1283" s="1">
        <v>44867</v>
      </c>
      <c r="C1283">
        <v>1</v>
      </c>
      <c r="D1283">
        <v>5</v>
      </c>
      <c r="E1283">
        <v>3</v>
      </c>
    </row>
    <row r="1284" spans="1:5" x14ac:dyDescent="0.35">
      <c r="A1284">
        <v>2283</v>
      </c>
      <c r="B1284" s="1">
        <v>44854</v>
      </c>
      <c r="C1284">
        <v>4</v>
      </c>
      <c r="D1284">
        <v>2</v>
      </c>
      <c r="E1284">
        <v>1</v>
      </c>
    </row>
    <row r="1285" spans="1:5" x14ac:dyDescent="0.35">
      <c r="A1285">
        <v>2284</v>
      </c>
      <c r="B1285" s="1">
        <v>44845</v>
      </c>
      <c r="C1285">
        <v>1</v>
      </c>
      <c r="D1285">
        <v>4</v>
      </c>
      <c r="E1285">
        <v>4</v>
      </c>
    </row>
    <row r="1286" spans="1:5" x14ac:dyDescent="0.35">
      <c r="A1286">
        <v>2285</v>
      </c>
      <c r="B1286" s="1">
        <v>45068</v>
      </c>
      <c r="C1286">
        <v>4</v>
      </c>
      <c r="D1286">
        <v>3</v>
      </c>
      <c r="E1286">
        <v>3</v>
      </c>
    </row>
    <row r="1287" spans="1:5" x14ac:dyDescent="0.35">
      <c r="A1287">
        <v>2286</v>
      </c>
      <c r="B1287" s="1">
        <v>44946</v>
      </c>
      <c r="C1287">
        <v>4</v>
      </c>
      <c r="D1287">
        <v>4</v>
      </c>
      <c r="E1287">
        <v>4</v>
      </c>
    </row>
    <row r="1288" spans="1:5" x14ac:dyDescent="0.35">
      <c r="A1288">
        <v>2287</v>
      </c>
      <c r="B1288" s="1">
        <v>44876</v>
      </c>
      <c r="C1288">
        <v>4</v>
      </c>
      <c r="D1288">
        <v>4</v>
      </c>
      <c r="E1288">
        <v>2</v>
      </c>
    </row>
    <row r="1289" spans="1:5" x14ac:dyDescent="0.35">
      <c r="A1289">
        <v>2288</v>
      </c>
      <c r="B1289" s="1">
        <v>45116</v>
      </c>
      <c r="C1289">
        <v>5</v>
      </c>
      <c r="D1289">
        <v>1</v>
      </c>
      <c r="E1289">
        <v>4</v>
      </c>
    </row>
    <row r="1290" spans="1:5" x14ac:dyDescent="0.35">
      <c r="A1290">
        <v>2289</v>
      </c>
      <c r="B1290" s="1">
        <v>44997</v>
      </c>
      <c r="C1290">
        <v>2</v>
      </c>
      <c r="D1290">
        <v>5</v>
      </c>
      <c r="E1290">
        <v>3</v>
      </c>
    </row>
    <row r="1291" spans="1:5" x14ac:dyDescent="0.35">
      <c r="A1291">
        <v>2290</v>
      </c>
      <c r="B1291" s="1">
        <v>45030</v>
      </c>
      <c r="C1291">
        <v>4</v>
      </c>
      <c r="D1291">
        <v>1</v>
      </c>
      <c r="E1291">
        <v>3</v>
      </c>
    </row>
    <row r="1292" spans="1:5" x14ac:dyDescent="0.35">
      <c r="A1292">
        <v>2291</v>
      </c>
      <c r="B1292" s="1">
        <v>44793</v>
      </c>
      <c r="C1292">
        <v>3</v>
      </c>
      <c r="D1292">
        <v>4</v>
      </c>
      <c r="E1292">
        <v>1</v>
      </c>
    </row>
    <row r="1293" spans="1:5" x14ac:dyDescent="0.35">
      <c r="A1293">
        <v>2292</v>
      </c>
      <c r="B1293" s="1">
        <v>44880</v>
      </c>
      <c r="C1293">
        <v>5</v>
      </c>
      <c r="D1293">
        <v>1</v>
      </c>
      <c r="E1293">
        <v>1</v>
      </c>
    </row>
    <row r="1294" spans="1:5" x14ac:dyDescent="0.35">
      <c r="A1294">
        <v>2293</v>
      </c>
      <c r="B1294" s="1">
        <v>45096</v>
      </c>
      <c r="C1294">
        <v>5</v>
      </c>
      <c r="D1294">
        <v>3</v>
      </c>
      <c r="E1294">
        <v>1</v>
      </c>
    </row>
    <row r="1295" spans="1:5" x14ac:dyDescent="0.35">
      <c r="A1295">
        <v>2294</v>
      </c>
      <c r="B1295" s="1">
        <v>44803</v>
      </c>
      <c r="C1295">
        <v>4</v>
      </c>
      <c r="D1295">
        <v>4</v>
      </c>
      <c r="E1295">
        <v>4</v>
      </c>
    </row>
    <row r="1296" spans="1:5" x14ac:dyDescent="0.35">
      <c r="A1296">
        <v>2295</v>
      </c>
      <c r="B1296" s="1">
        <v>44891</v>
      </c>
      <c r="C1296">
        <v>3</v>
      </c>
      <c r="D1296">
        <v>5</v>
      </c>
      <c r="E1296">
        <v>4</v>
      </c>
    </row>
    <row r="1297" spans="1:5" x14ac:dyDescent="0.35">
      <c r="A1297">
        <v>2296</v>
      </c>
      <c r="B1297" s="1">
        <v>45092</v>
      </c>
      <c r="C1297">
        <v>4</v>
      </c>
      <c r="D1297">
        <v>4</v>
      </c>
      <c r="E1297">
        <v>5</v>
      </c>
    </row>
    <row r="1298" spans="1:5" x14ac:dyDescent="0.35">
      <c r="A1298">
        <v>2297</v>
      </c>
      <c r="B1298" s="1">
        <v>44818</v>
      </c>
      <c r="C1298">
        <v>5</v>
      </c>
      <c r="D1298">
        <v>4</v>
      </c>
      <c r="E1298">
        <v>1</v>
      </c>
    </row>
    <row r="1299" spans="1:5" x14ac:dyDescent="0.35">
      <c r="A1299">
        <v>2298</v>
      </c>
      <c r="B1299" s="1">
        <v>44869</v>
      </c>
      <c r="C1299">
        <v>3</v>
      </c>
      <c r="D1299">
        <v>2</v>
      </c>
      <c r="E1299">
        <v>1</v>
      </c>
    </row>
    <row r="1300" spans="1:5" x14ac:dyDescent="0.35">
      <c r="A1300">
        <v>2299</v>
      </c>
      <c r="B1300" s="1">
        <v>44791</v>
      </c>
      <c r="C1300">
        <v>2</v>
      </c>
      <c r="D1300">
        <v>1</v>
      </c>
      <c r="E1300">
        <v>2</v>
      </c>
    </row>
    <row r="1301" spans="1:5" x14ac:dyDescent="0.35">
      <c r="A1301">
        <v>2300</v>
      </c>
      <c r="B1301" s="1">
        <v>44842</v>
      </c>
      <c r="C1301">
        <v>5</v>
      </c>
      <c r="D1301">
        <v>1</v>
      </c>
      <c r="E1301">
        <v>2</v>
      </c>
    </row>
    <row r="1302" spans="1:5" x14ac:dyDescent="0.35">
      <c r="A1302">
        <v>2301</v>
      </c>
      <c r="B1302" s="1">
        <v>45133</v>
      </c>
      <c r="C1302">
        <v>3</v>
      </c>
      <c r="D1302">
        <v>1</v>
      </c>
      <c r="E1302">
        <v>4</v>
      </c>
    </row>
    <row r="1303" spans="1:5" x14ac:dyDescent="0.35">
      <c r="A1303">
        <v>2302</v>
      </c>
      <c r="B1303" s="1">
        <v>45028</v>
      </c>
      <c r="C1303">
        <v>2</v>
      </c>
      <c r="D1303">
        <v>5</v>
      </c>
      <c r="E1303">
        <v>3</v>
      </c>
    </row>
    <row r="1304" spans="1:5" x14ac:dyDescent="0.35">
      <c r="A1304">
        <v>2303</v>
      </c>
      <c r="B1304" s="1">
        <v>44958</v>
      </c>
      <c r="C1304">
        <v>5</v>
      </c>
      <c r="D1304">
        <v>5</v>
      </c>
      <c r="E1304">
        <v>1</v>
      </c>
    </row>
    <row r="1305" spans="1:5" x14ac:dyDescent="0.35">
      <c r="A1305">
        <v>2304</v>
      </c>
      <c r="B1305" s="1">
        <v>45106</v>
      </c>
      <c r="C1305">
        <v>5</v>
      </c>
      <c r="D1305">
        <v>1</v>
      </c>
      <c r="E1305">
        <v>2</v>
      </c>
    </row>
    <row r="1306" spans="1:5" x14ac:dyDescent="0.35">
      <c r="A1306">
        <v>2305</v>
      </c>
      <c r="B1306" s="1">
        <v>45072</v>
      </c>
      <c r="C1306">
        <v>4</v>
      </c>
      <c r="D1306">
        <v>5</v>
      </c>
      <c r="E1306">
        <v>5</v>
      </c>
    </row>
    <row r="1307" spans="1:5" x14ac:dyDescent="0.35">
      <c r="A1307">
        <v>2306</v>
      </c>
      <c r="B1307" s="1">
        <v>45041</v>
      </c>
      <c r="C1307">
        <v>3</v>
      </c>
      <c r="D1307">
        <v>4</v>
      </c>
      <c r="E1307">
        <v>3</v>
      </c>
    </row>
    <row r="1308" spans="1:5" x14ac:dyDescent="0.35">
      <c r="A1308">
        <v>2307</v>
      </c>
      <c r="B1308" s="1">
        <v>45129</v>
      </c>
      <c r="C1308">
        <v>5</v>
      </c>
      <c r="D1308">
        <v>2</v>
      </c>
      <c r="E1308">
        <v>3</v>
      </c>
    </row>
    <row r="1309" spans="1:5" x14ac:dyDescent="0.35">
      <c r="A1309">
        <v>2308</v>
      </c>
      <c r="B1309" s="1">
        <v>44996</v>
      </c>
      <c r="C1309">
        <v>1</v>
      </c>
      <c r="D1309">
        <v>2</v>
      </c>
      <c r="E1309">
        <v>3</v>
      </c>
    </row>
    <row r="1310" spans="1:5" x14ac:dyDescent="0.35">
      <c r="A1310">
        <v>2309</v>
      </c>
      <c r="B1310" s="1">
        <v>44929</v>
      </c>
      <c r="C1310">
        <v>2</v>
      </c>
      <c r="D1310">
        <v>5</v>
      </c>
      <c r="E1310">
        <v>5</v>
      </c>
    </row>
    <row r="1311" spans="1:5" x14ac:dyDescent="0.35">
      <c r="A1311">
        <v>2310</v>
      </c>
      <c r="B1311" s="1">
        <v>44838</v>
      </c>
      <c r="C1311">
        <v>4</v>
      </c>
      <c r="D1311">
        <v>1</v>
      </c>
      <c r="E1311">
        <v>3</v>
      </c>
    </row>
    <row r="1312" spans="1:5" x14ac:dyDescent="0.35">
      <c r="A1312">
        <v>2311</v>
      </c>
      <c r="B1312" s="1">
        <v>45000</v>
      </c>
      <c r="C1312">
        <v>5</v>
      </c>
      <c r="D1312">
        <v>3</v>
      </c>
      <c r="E1312">
        <v>2</v>
      </c>
    </row>
    <row r="1313" spans="1:5" x14ac:dyDescent="0.35">
      <c r="A1313">
        <v>2312</v>
      </c>
      <c r="B1313" s="1">
        <v>45018</v>
      </c>
      <c r="C1313">
        <v>1</v>
      </c>
      <c r="D1313">
        <v>4</v>
      </c>
      <c r="E1313">
        <v>3</v>
      </c>
    </row>
    <row r="1314" spans="1:5" x14ac:dyDescent="0.35">
      <c r="A1314">
        <v>2313</v>
      </c>
      <c r="B1314" s="1">
        <v>45020</v>
      </c>
      <c r="C1314">
        <v>5</v>
      </c>
      <c r="D1314">
        <v>2</v>
      </c>
      <c r="E1314">
        <v>3</v>
      </c>
    </row>
    <row r="1315" spans="1:5" x14ac:dyDescent="0.35">
      <c r="A1315">
        <v>2314</v>
      </c>
      <c r="B1315" s="1">
        <v>45100</v>
      </c>
      <c r="C1315">
        <v>4</v>
      </c>
      <c r="D1315">
        <v>1</v>
      </c>
      <c r="E1315">
        <v>3</v>
      </c>
    </row>
    <row r="1316" spans="1:5" x14ac:dyDescent="0.35">
      <c r="A1316">
        <v>2315</v>
      </c>
      <c r="B1316" s="1">
        <v>44783</v>
      </c>
      <c r="C1316">
        <v>4</v>
      </c>
      <c r="D1316">
        <v>3</v>
      </c>
      <c r="E1316">
        <v>2</v>
      </c>
    </row>
    <row r="1317" spans="1:5" x14ac:dyDescent="0.35">
      <c r="A1317">
        <v>2316</v>
      </c>
      <c r="B1317" s="1">
        <v>44810</v>
      </c>
      <c r="C1317">
        <v>4</v>
      </c>
      <c r="D1317">
        <v>2</v>
      </c>
      <c r="E1317">
        <v>5</v>
      </c>
    </row>
    <row r="1318" spans="1:5" x14ac:dyDescent="0.35">
      <c r="A1318">
        <v>2317</v>
      </c>
      <c r="B1318" s="1">
        <v>44964</v>
      </c>
      <c r="C1318">
        <v>2</v>
      </c>
      <c r="D1318">
        <v>2</v>
      </c>
      <c r="E1318">
        <v>1</v>
      </c>
    </row>
    <row r="1319" spans="1:5" x14ac:dyDescent="0.35">
      <c r="A1319">
        <v>2318</v>
      </c>
      <c r="B1319" s="1">
        <v>44915</v>
      </c>
      <c r="C1319">
        <v>2</v>
      </c>
      <c r="D1319">
        <v>1</v>
      </c>
      <c r="E1319">
        <v>5</v>
      </c>
    </row>
    <row r="1320" spans="1:5" x14ac:dyDescent="0.35">
      <c r="A1320">
        <v>2319</v>
      </c>
      <c r="B1320" s="1">
        <v>45014</v>
      </c>
      <c r="C1320">
        <v>5</v>
      </c>
      <c r="D1320">
        <v>4</v>
      </c>
      <c r="E1320">
        <v>3</v>
      </c>
    </row>
    <row r="1321" spans="1:5" x14ac:dyDescent="0.35">
      <c r="A1321">
        <v>2320</v>
      </c>
      <c r="B1321" s="1">
        <v>44969</v>
      </c>
      <c r="C1321">
        <v>5</v>
      </c>
      <c r="D1321">
        <v>1</v>
      </c>
      <c r="E1321">
        <v>3</v>
      </c>
    </row>
    <row r="1322" spans="1:5" x14ac:dyDescent="0.35">
      <c r="A1322">
        <v>2321</v>
      </c>
      <c r="B1322" s="1">
        <v>44872</v>
      </c>
      <c r="C1322">
        <v>4</v>
      </c>
      <c r="D1322">
        <v>2</v>
      </c>
      <c r="E1322">
        <v>5</v>
      </c>
    </row>
    <row r="1323" spans="1:5" x14ac:dyDescent="0.35">
      <c r="A1323">
        <v>2322</v>
      </c>
      <c r="B1323" s="1">
        <v>44793</v>
      </c>
      <c r="C1323">
        <v>4</v>
      </c>
      <c r="D1323">
        <v>3</v>
      </c>
      <c r="E1323">
        <v>4</v>
      </c>
    </row>
    <row r="1324" spans="1:5" x14ac:dyDescent="0.35">
      <c r="A1324">
        <v>2323</v>
      </c>
      <c r="B1324" s="1">
        <v>44886</v>
      </c>
      <c r="C1324">
        <v>2</v>
      </c>
      <c r="D1324">
        <v>1</v>
      </c>
      <c r="E1324">
        <v>3</v>
      </c>
    </row>
    <row r="1325" spans="1:5" x14ac:dyDescent="0.35">
      <c r="A1325">
        <v>2324</v>
      </c>
      <c r="B1325" s="1">
        <v>45101</v>
      </c>
      <c r="C1325">
        <v>1</v>
      </c>
      <c r="D1325">
        <v>2</v>
      </c>
      <c r="E1325">
        <v>4</v>
      </c>
    </row>
    <row r="1326" spans="1:5" x14ac:dyDescent="0.35">
      <c r="A1326">
        <v>2325</v>
      </c>
      <c r="B1326" s="1">
        <v>44922</v>
      </c>
      <c r="C1326">
        <v>4</v>
      </c>
      <c r="D1326">
        <v>4</v>
      </c>
      <c r="E1326">
        <v>1</v>
      </c>
    </row>
    <row r="1327" spans="1:5" x14ac:dyDescent="0.35">
      <c r="A1327">
        <v>2326</v>
      </c>
      <c r="B1327" s="1">
        <v>45035</v>
      </c>
      <c r="C1327">
        <v>3</v>
      </c>
      <c r="D1327">
        <v>1</v>
      </c>
      <c r="E1327">
        <v>4</v>
      </c>
    </row>
    <row r="1328" spans="1:5" x14ac:dyDescent="0.35">
      <c r="A1328">
        <v>2327</v>
      </c>
      <c r="B1328" s="1">
        <v>45014</v>
      </c>
      <c r="C1328">
        <v>4</v>
      </c>
      <c r="D1328">
        <v>1</v>
      </c>
      <c r="E1328">
        <v>2</v>
      </c>
    </row>
    <row r="1329" spans="1:5" x14ac:dyDescent="0.35">
      <c r="A1329">
        <v>2328</v>
      </c>
      <c r="B1329" s="1">
        <v>44806</v>
      </c>
      <c r="C1329">
        <v>1</v>
      </c>
      <c r="D1329">
        <v>4</v>
      </c>
      <c r="E1329">
        <v>3</v>
      </c>
    </row>
    <row r="1330" spans="1:5" x14ac:dyDescent="0.35">
      <c r="A1330">
        <v>2329</v>
      </c>
      <c r="B1330" s="1">
        <v>44806</v>
      </c>
      <c r="C1330">
        <v>2</v>
      </c>
      <c r="D1330">
        <v>3</v>
      </c>
      <c r="E1330">
        <v>1</v>
      </c>
    </row>
    <row r="1331" spans="1:5" x14ac:dyDescent="0.35">
      <c r="A1331">
        <v>2330</v>
      </c>
      <c r="B1331" s="1">
        <v>44815</v>
      </c>
      <c r="C1331">
        <v>3</v>
      </c>
      <c r="D1331">
        <v>4</v>
      </c>
      <c r="E1331">
        <v>5</v>
      </c>
    </row>
    <row r="1332" spans="1:5" x14ac:dyDescent="0.35">
      <c r="A1332">
        <v>2331</v>
      </c>
      <c r="B1332" s="1">
        <v>44906</v>
      </c>
      <c r="C1332">
        <v>2</v>
      </c>
      <c r="D1332">
        <v>5</v>
      </c>
      <c r="E1332">
        <v>3</v>
      </c>
    </row>
    <row r="1333" spans="1:5" x14ac:dyDescent="0.35">
      <c r="A1333">
        <v>2332</v>
      </c>
      <c r="B1333" s="1">
        <v>44867</v>
      </c>
      <c r="C1333">
        <v>1</v>
      </c>
      <c r="D1333">
        <v>1</v>
      </c>
      <c r="E1333">
        <v>1</v>
      </c>
    </row>
    <row r="1334" spans="1:5" x14ac:dyDescent="0.35">
      <c r="A1334">
        <v>2333</v>
      </c>
      <c r="B1334" s="1">
        <v>45035</v>
      </c>
      <c r="C1334">
        <v>5</v>
      </c>
      <c r="D1334">
        <v>4</v>
      </c>
      <c r="E1334">
        <v>2</v>
      </c>
    </row>
    <row r="1335" spans="1:5" x14ac:dyDescent="0.35">
      <c r="A1335">
        <v>2334</v>
      </c>
      <c r="B1335" s="1">
        <v>44896</v>
      </c>
      <c r="C1335">
        <v>3</v>
      </c>
      <c r="D1335">
        <v>3</v>
      </c>
      <c r="E1335">
        <v>5</v>
      </c>
    </row>
    <row r="1336" spans="1:5" x14ac:dyDescent="0.35">
      <c r="A1336">
        <v>2335</v>
      </c>
      <c r="B1336" s="1">
        <v>45009</v>
      </c>
      <c r="C1336">
        <v>1</v>
      </c>
      <c r="D1336">
        <v>5</v>
      </c>
      <c r="E1336">
        <v>5</v>
      </c>
    </row>
    <row r="1337" spans="1:5" x14ac:dyDescent="0.35">
      <c r="A1337">
        <v>2336</v>
      </c>
      <c r="B1337" s="1">
        <v>44783</v>
      </c>
      <c r="C1337">
        <v>5</v>
      </c>
      <c r="D1337">
        <v>1</v>
      </c>
      <c r="E1337">
        <v>5</v>
      </c>
    </row>
    <row r="1338" spans="1:5" x14ac:dyDescent="0.35">
      <c r="A1338">
        <v>2337</v>
      </c>
      <c r="B1338" s="1">
        <v>45116</v>
      </c>
      <c r="C1338">
        <v>1</v>
      </c>
      <c r="D1338">
        <v>4</v>
      </c>
      <c r="E1338">
        <v>3</v>
      </c>
    </row>
    <row r="1339" spans="1:5" x14ac:dyDescent="0.35">
      <c r="A1339">
        <v>2338</v>
      </c>
      <c r="B1339" s="1">
        <v>44813</v>
      </c>
      <c r="C1339">
        <v>2</v>
      </c>
      <c r="D1339">
        <v>3</v>
      </c>
      <c r="E1339">
        <v>5</v>
      </c>
    </row>
    <row r="1340" spans="1:5" x14ac:dyDescent="0.35">
      <c r="A1340">
        <v>2339</v>
      </c>
      <c r="B1340" s="1">
        <v>45007</v>
      </c>
      <c r="C1340">
        <v>3</v>
      </c>
      <c r="D1340">
        <v>1</v>
      </c>
      <c r="E1340">
        <v>5</v>
      </c>
    </row>
    <row r="1341" spans="1:5" x14ac:dyDescent="0.35">
      <c r="A1341">
        <v>2340</v>
      </c>
      <c r="B1341" s="1">
        <v>45069</v>
      </c>
      <c r="C1341">
        <v>4</v>
      </c>
      <c r="D1341">
        <v>5</v>
      </c>
      <c r="E1341">
        <v>3</v>
      </c>
    </row>
    <row r="1342" spans="1:5" x14ac:dyDescent="0.35">
      <c r="A1342">
        <v>2341</v>
      </c>
      <c r="B1342" s="1">
        <v>44848</v>
      </c>
      <c r="C1342">
        <v>1</v>
      </c>
      <c r="D1342">
        <v>5</v>
      </c>
      <c r="E1342">
        <v>2</v>
      </c>
    </row>
    <row r="1343" spans="1:5" x14ac:dyDescent="0.35">
      <c r="A1343">
        <v>2342</v>
      </c>
      <c r="B1343" s="1">
        <v>45131</v>
      </c>
      <c r="C1343">
        <v>1</v>
      </c>
      <c r="D1343">
        <v>4</v>
      </c>
      <c r="E1343">
        <v>3</v>
      </c>
    </row>
    <row r="1344" spans="1:5" x14ac:dyDescent="0.35">
      <c r="A1344">
        <v>2343</v>
      </c>
      <c r="B1344" s="1">
        <v>44887</v>
      </c>
      <c r="C1344">
        <v>1</v>
      </c>
      <c r="D1344">
        <v>3</v>
      </c>
      <c r="E1344">
        <v>4</v>
      </c>
    </row>
    <row r="1345" spans="1:5" x14ac:dyDescent="0.35">
      <c r="A1345">
        <v>2344</v>
      </c>
      <c r="B1345" s="1">
        <v>44965</v>
      </c>
      <c r="C1345">
        <v>2</v>
      </c>
      <c r="D1345">
        <v>5</v>
      </c>
      <c r="E1345">
        <v>5</v>
      </c>
    </row>
    <row r="1346" spans="1:5" x14ac:dyDescent="0.35">
      <c r="A1346">
        <v>2345</v>
      </c>
      <c r="B1346" s="1">
        <v>44940</v>
      </c>
      <c r="C1346">
        <v>2</v>
      </c>
      <c r="D1346">
        <v>1</v>
      </c>
      <c r="E1346">
        <v>5</v>
      </c>
    </row>
    <row r="1347" spans="1:5" x14ac:dyDescent="0.35">
      <c r="A1347">
        <v>2346</v>
      </c>
      <c r="B1347" s="1">
        <v>44963</v>
      </c>
      <c r="C1347">
        <v>5</v>
      </c>
      <c r="D1347">
        <v>3</v>
      </c>
      <c r="E1347">
        <v>1</v>
      </c>
    </row>
    <row r="1348" spans="1:5" x14ac:dyDescent="0.35">
      <c r="A1348">
        <v>2347</v>
      </c>
      <c r="B1348" s="1">
        <v>44935</v>
      </c>
      <c r="C1348">
        <v>2</v>
      </c>
      <c r="D1348">
        <v>3</v>
      </c>
      <c r="E1348">
        <v>2</v>
      </c>
    </row>
    <row r="1349" spans="1:5" x14ac:dyDescent="0.35">
      <c r="A1349">
        <v>2348</v>
      </c>
      <c r="B1349" s="1">
        <v>44846</v>
      </c>
      <c r="C1349">
        <v>4</v>
      </c>
      <c r="D1349">
        <v>4</v>
      </c>
      <c r="E1349">
        <v>2</v>
      </c>
    </row>
    <row r="1350" spans="1:5" x14ac:dyDescent="0.35">
      <c r="A1350">
        <v>2349</v>
      </c>
      <c r="B1350" s="1">
        <v>44870</v>
      </c>
      <c r="C1350">
        <v>5</v>
      </c>
      <c r="D1350">
        <v>5</v>
      </c>
      <c r="E1350">
        <v>1</v>
      </c>
    </row>
    <row r="1351" spans="1:5" x14ac:dyDescent="0.35">
      <c r="A1351">
        <v>2350</v>
      </c>
      <c r="B1351" s="1">
        <v>44797</v>
      </c>
      <c r="C1351">
        <v>1</v>
      </c>
      <c r="D1351">
        <v>4</v>
      </c>
      <c r="E1351">
        <v>5</v>
      </c>
    </row>
    <row r="1352" spans="1:5" x14ac:dyDescent="0.35">
      <c r="A1352">
        <v>2351</v>
      </c>
      <c r="B1352" s="1">
        <v>44978</v>
      </c>
      <c r="C1352">
        <v>3</v>
      </c>
      <c r="D1352">
        <v>3</v>
      </c>
      <c r="E1352">
        <v>5</v>
      </c>
    </row>
    <row r="1353" spans="1:5" x14ac:dyDescent="0.35">
      <c r="A1353">
        <v>2352</v>
      </c>
      <c r="B1353" s="1">
        <v>45118</v>
      </c>
      <c r="C1353">
        <v>2</v>
      </c>
      <c r="D1353">
        <v>3</v>
      </c>
      <c r="E1353">
        <v>3</v>
      </c>
    </row>
    <row r="1354" spans="1:5" x14ac:dyDescent="0.35">
      <c r="A1354">
        <v>2353</v>
      </c>
      <c r="B1354" s="1">
        <v>44851</v>
      </c>
      <c r="C1354">
        <v>2</v>
      </c>
      <c r="D1354">
        <v>4</v>
      </c>
      <c r="E1354">
        <v>3</v>
      </c>
    </row>
    <row r="1355" spans="1:5" x14ac:dyDescent="0.35">
      <c r="A1355">
        <v>2354</v>
      </c>
      <c r="B1355" s="1">
        <v>45087</v>
      </c>
      <c r="C1355">
        <v>5</v>
      </c>
      <c r="D1355">
        <v>1</v>
      </c>
      <c r="E1355">
        <v>1</v>
      </c>
    </row>
    <row r="1356" spans="1:5" x14ac:dyDescent="0.35">
      <c r="A1356">
        <v>2355</v>
      </c>
      <c r="B1356" s="1">
        <v>44880</v>
      </c>
      <c r="C1356">
        <v>1</v>
      </c>
      <c r="D1356">
        <v>1</v>
      </c>
      <c r="E1356">
        <v>4</v>
      </c>
    </row>
    <row r="1357" spans="1:5" x14ac:dyDescent="0.35">
      <c r="A1357">
        <v>2356</v>
      </c>
      <c r="B1357" s="1">
        <v>44992</v>
      </c>
      <c r="C1357">
        <v>4</v>
      </c>
      <c r="D1357">
        <v>1</v>
      </c>
      <c r="E1357">
        <v>1</v>
      </c>
    </row>
    <row r="1358" spans="1:5" x14ac:dyDescent="0.35">
      <c r="A1358">
        <v>2357</v>
      </c>
      <c r="B1358" s="1">
        <v>44877</v>
      </c>
      <c r="C1358">
        <v>1</v>
      </c>
      <c r="D1358">
        <v>2</v>
      </c>
      <c r="E1358">
        <v>3</v>
      </c>
    </row>
    <row r="1359" spans="1:5" x14ac:dyDescent="0.35">
      <c r="A1359">
        <v>2358</v>
      </c>
      <c r="B1359" s="1">
        <v>44811</v>
      </c>
      <c r="C1359">
        <v>5</v>
      </c>
      <c r="D1359">
        <v>3</v>
      </c>
      <c r="E1359">
        <v>3</v>
      </c>
    </row>
    <row r="1360" spans="1:5" x14ac:dyDescent="0.35">
      <c r="A1360">
        <v>2359</v>
      </c>
      <c r="B1360" s="1">
        <v>45115</v>
      </c>
      <c r="C1360">
        <v>4</v>
      </c>
      <c r="D1360">
        <v>4</v>
      </c>
      <c r="E1360">
        <v>3</v>
      </c>
    </row>
    <row r="1361" spans="1:5" x14ac:dyDescent="0.35">
      <c r="A1361">
        <v>2360</v>
      </c>
      <c r="B1361" s="1">
        <v>44964</v>
      </c>
      <c r="C1361">
        <v>4</v>
      </c>
      <c r="D1361">
        <v>4</v>
      </c>
      <c r="E1361">
        <v>3</v>
      </c>
    </row>
    <row r="1362" spans="1:5" x14ac:dyDescent="0.35">
      <c r="A1362">
        <v>2361</v>
      </c>
      <c r="B1362" s="1">
        <v>44969</v>
      </c>
      <c r="C1362">
        <v>4</v>
      </c>
      <c r="D1362">
        <v>4</v>
      </c>
      <c r="E1362">
        <v>2</v>
      </c>
    </row>
    <row r="1363" spans="1:5" x14ac:dyDescent="0.35">
      <c r="A1363">
        <v>2362</v>
      </c>
      <c r="B1363" s="1">
        <v>44947</v>
      </c>
      <c r="C1363">
        <v>5</v>
      </c>
      <c r="D1363">
        <v>4</v>
      </c>
      <c r="E1363">
        <v>5</v>
      </c>
    </row>
    <row r="1364" spans="1:5" x14ac:dyDescent="0.35">
      <c r="A1364">
        <v>2363</v>
      </c>
      <c r="B1364" s="1">
        <v>45123</v>
      </c>
      <c r="C1364">
        <v>2</v>
      </c>
      <c r="D1364">
        <v>5</v>
      </c>
      <c r="E1364">
        <v>1</v>
      </c>
    </row>
    <row r="1365" spans="1:5" x14ac:dyDescent="0.35">
      <c r="A1365">
        <v>2364</v>
      </c>
      <c r="B1365" s="1">
        <v>44959</v>
      </c>
      <c r="C1365">
        <v>4</v>
      </c>
      <c r="D1365">
        <v>2</v>
      </c>
      <c r="E1365">
        <v>4</v>
      </c>
    </row>
    <row r="1366" spans="1:5" x14ac:dyDescent="0.35">
      <c r="A1366">
        <v>2365</v>
      </c>
      <c r="B1366" s="1">
        <v>44811</v>
      </c>
      <c r="C1366">
        <v>1</v>
      </c>
      <c r="D1366">
        <v>1</v>
      </c>
      <c r="E1366">
        <v>1</v>
      </c>
    </row>
    <row r="1367" spans="1:5" x14ac:dyDescent="0.35">
      <c r="A1367">
        <v>2366</v>
      </c>
      <c r="B1367" s="1">
        <v>45046</v>
      </c>
      <c r="C1367">
        <v>4</v>
      </c>
      <c r="D1367">
        <v>2</v>
      </c>
      <c r="E1367">
        <v>5</v>
      </c>
    </row>
    <row r="1368" spans="1:5" x14ac:dyDescent="0.35">
      <c r="A1368">
        <v>2367</v>
      </c>
      <c r="B1368" s="1">
        <v>44860</v>
      </c>
      <c r="C1368">
        <v>3</v>
      </c>
      <c r="D1368">
        <v>2</v>
      </c>
      <c r="E1368">
        <v>5</v>
      </c>
    </row>
    <row r="1369" spans="1:5" x14ac:dyDescent="0.35">
      <c r="A1369">
        <v>2368</v>
      </c>
      <c r="B1369" s="1">
        <v>44871</v>
      </c>
      <c r="C1369">
        <v>5</v>
      </c>
      <c r="D1369">
        <v>2</v>
      </c>
      <c r="E1369">
        <v>1</v>
      </c>
    </row>
    <row r="1370" spans="1:5" x14ac:dyDescent="0.35">
      <c r="A1370">
        <v>2369</v>
      </c>
      <c r="B1370" s="1">
        <v>44975</v>
      </c>
      <c r="C1370">
        <v>5</v>
      </c>
      <c r="D1370">
        <v>2</v>
      </c>
      <c r="E1370">
        <v>4</v>
      </c>
    </row>
    <row r="1371" spans="1:5" x14ac:dyDescent="0.35">
      <c r="A1371">
        <v>2370</v>
      </c>
      <c r="B1371" s="1">
        <v>44837</v>
      </c>
      <c r="C1371">
        <v>1</v>
      </c>
      <c r="D1371">
        <v>2</v>
      </c>
      <c r="E1371">
        <v>4</v>
      </c>
    </row>
    <row r="1372" spans="1:5" x14ac:dyDescent="0.35">
      <c r="A1372">
        <v>2371</v>
      </c>
      <c r="B1372" s="1">
        <v>44936</v>
      </c>
      <c r="C1372">
        <v>2</v>
      </c>
      <c r="D1372">
        <v>1</v>
      </c>
      <c r="E1372">
        <v>5</v>
      </c>
    </row>
    <row r="1373" spans="1:5" x14ac:dyDescent="0.35">
      <c r="A1373">
        <v>2372</v>
      </c>
      <c r="B1373" s="1">
        <v>45140</v>
      </c>
      <c r="C1373">
        <v>3</v>
      </c>
      <c r="D1373">
        <v>4</v>
      </c>
      <c r="E1373">
        <v>5</v>
      </c>
    </row>
    <row r="1374" spans="1:5" x14ac:dyDescent="0.35">
      <c r="A1374">
        <v>2373</v>
      </c>
      <c r="B1374" s="1">
        <v>45128</v>
      </c>
      <c r="C1374">
        <v>3</v>
      </c>
      <c r="D1374">
        <v>5</v>
      </c>
      <c r="E1374">
        <v>5</v>
      </c>
    </row>
    <row r="1375" spans="1:5" x14ac:dyDescent="0.35">
      <c r="A1375">
        <v>2374</v>
      </c>
      <c r="B1375" s="1">
        <v>44942</v>
      </c>
      <c r="C1375">
        <v>1</v>
      </c>
      <c r="D1375">
        <v>2</v>
      </c>
      <c r="E1375">
        <v>1</v>
      </c>
    </row>
    <row r="1376" spans="1:5" x14ac:dyDescent="0.35">
      <c r="A1376">
        <v>2375</v>
      </c>
      <c r="B1376" s="1">
        <v>44787</v>
      </c>
      <c r="C1376">
        <v>2</v>
      </c>
      <c r="D1376">
        <v>4</v>
      </c>
      <c r="E1376">
        <v>2</v>
      </c>
    </row>
    <row r="1377" spans="1:5" x14ac:dyDescent="0.35">
      <c r="A1377">
        <v>2376</v>
      </c>
      <c r="B1377" s="1">
        <v>44902</v>
      </c>
      <c r="C1377">
        <v>5</v>
      </c>
      <c r="D1377">
        <v>2</v>
      </c>
      <c r="E1377">
        <v>4</v>
      </c>
    </row>
    <row r="1378" spans="1:5" x14ac:dyDescent="0.35">
      <c r="A1378">
        <v>2377</v>
      </c>
      <c r="B1378" s="1">
        <v>44926</v>
      </c>
      <c r="C1378">
        <v>1</v>
      </c>
      <c r="D1378">
        <v>2</v>
      </c>
      <c r="E1378">
        <v>1</v>
      </c>
    </row>
    <row r="1379" spans="1:5" x14ac:dyDescent="0.35">
      <c r="A1379">
        <v>2378</v>
      </c>
      <c r="B1379" s="1">
        <v>45111</v>
      </c>
      <c r="C1379">
        <v>2</v>
      </c>
      <c r="D1379">
        <v>5</v>
      </c>
      <c r="E1379">
        <v>3</v>
      </c>
    </row>
    <row r="1380" spans="1:5" x14ac:dyDescent="0.35">
      <c r="A1380">
        <v>2379</v>
      </c>
      <c r="B1380" s="1">
        <v>45108</v>
      </c>
      <c r="C1380">
        <v>2</v>
      </c>
      <c r="D1380">
        <v>5</v>
      </c>
      <c r="E1380">
        <v>1</v>
      </c>
    </row>
    <row r="1381" spans="1:5" x14ac:dyDescent="0.35">
      <c r="A1381">
        <v>2380</v>
      </c>
      <c r="B1381" s="1">
        <v>44859</v>
      </c>
      <c r="C1381">
        <v>2</v>
      </c>
      <c r="D1381">
        <v>1</v>
      </c>
      <c r="E1381">
        <v>3</v>
      </c>
    </row>
    <row r="1382" spans="1:5" x14ac:dyDescent="0.35">
      <c r="A1382">
        <v>2381</v>
      </c>
      <c r="B1382" s="1">
        <v>44972</v>
      </c>
      <c r="C1382">
        <v>2</v>
      </c>
      <c r="D1382">
        <v>3</v>
      </c>
      <c r="E1382">
        <v>3</v>
      </c>
    </row>
    <row r="1383" spans="1:5" x14ac:dyDescent="0.35">
      <c r="A1383">
        <v>2382</v>
      </c>
      <c r="B1383" s="1">
        <v>44884</v>
      </c>
      <c r="C1383">
        <v>4</v>
      </c>
      <c r="D1383">
        <v>3</v>
      </c>
      <c r="E1383">
        <v>4</v>
      </c>
    </row>
    <row r="1384" spans="1:5" x14ac:dyDescent="0.35">
      <c r="A1384">
        <v>2383</v>
      </c>
      <c r="B1384" s="1">
        <v>44886</v>
      </c>
      <c r="C1384">
        <v>5</v>
      </c>
      <c r="D1384">
        <v>3</v>
      </c>
      <c r="E1384">
        <v>5</v>
      </c>
    </row>
    <row r="1385" spans="1:5" x14ac:dyDescent="0.35">
      <c r="A1385">
        <v>2384</v>
      </c>
      <c r="B1385" s="1">
        <v>44807</v>
      </c>
      <c r="C1385">
        <v>2</v>
      </c>
      <c r="D1385">
        <v>2</v>
      </c>
      <c r="E1385">
        <v>2</v>
      </c>
    </row>
    <row r="1386" spans="1:5" x14ac:dyDescent="0.35">
      <c r="A1386">
        <v>2385</v>
      </c>
      <c r="B1386" s="1">
        <v>44941</v>
      </c>
      <c r="C1386">
        <v>2</v>
      </c>
      <c r="D1386">
        <v>1</v>
      </c>
      <c r="E1386">
        <v>3</v>
      </c>
    </row>
    <row r="1387" spans="1:5" x14ac:dyDescent="0.35">
      <c r="A1387">
        <v>2386</v>
      </c>
      <c r="B1387" s="1">
        <v>44911</v>
      </c>
      <c r="C1387">
        <v>1</v>
      </c>
      <c r="D1387">
        <v>4</v>
      </c>
      <c r="E1387">
        <v>3</v>
      </c>
    </row>
    <row r="1388" spans="1:5" x14ac:dyDescent="0.35">
      <c r="A1388">
        <v>2387</v>
      </c>
      <c r="B1388" s="1">
        <v>44932</v>
      </c>
      <c r="C1388">
        <v>1</v>
      </c>
      <c r="D1388">
        <v>2</v>
      </c>
      <c r="E1388">
        <v>5</v>
      </c>
    </row>
    <row r="1389" spans="1:5" x14ac:dyDescent="0.35">
      <c r="A1389">
        <v>2388</v>
      </c>
      <c r="B1389" s="1">
        <v>45083</v>
      </c>
      <c r="C1389">
        <v>5</v>
      </c>
      <c r="D1389">
        <v>2</v>
      </c>
      <c r="E1389">
        <v>4</v>
      </c>
    </row>
    <row r="1390" spans="1:5" x14ac:dyDescent="0.35">
      <c r="A1390">
        <v>2389</v>
      </c>
      <c r="B1390" s="1">
        <v>45083</v>
      </c>
      <c r="C1390">
        <v>1</v>
      </c>
      <c r="D1390">
        <v>4</v>
      </c>
      <c r="E1390">
        <v>2</v>
      </c>
    </row>
    <row r="1391" spans="1:5" x14ac:dyDescent="0.35">
      <c r="A1391">
        <v>2390</v>
      </c>
      <c r="B1391" s="1">
        <v>44852</v>
      </c>
      <c r="C1391">
        <v>1</v>
      </c>
      <c r="D1391">
        <v>5</v>
      </c>
      <c r="E1391">
        <v>4</v>
      </c>
    </row>
    <row r="1392" spans="1:5" x14ac:dyDescent="0.35">
      <c r="A1392">
        <v>2391</v>
      </c>
      <c r="B1392" s="1">
        <v>45099</v>
      </c>
      <c r="C1392">
        <v>3</v>
      </c>
      <c r="D1392">
        <v>3</v>
      </c>
      <c r="E1392">
        <v>3</v>
      </c>
    </row>
    <row r="1393" spans="1:5" x14ac:dyDescent="0.35">
      <c r="A1393">
        <v>2392</v>
      </c>
      <c r="B1393" s="1">
        <v>45096</v>
      </c>
      <c r="C1393">
        <v>4</v>
      </c>
      <c r="D1393">
        <v>3</v>
      </c>
      <c r="E1393">
        <v>2</v>
      </c>
    </row>
    <row r="1394" spans="1:5" x14ac:dyDescent="0.35">
      <c r="A1394">
        <v>2393</v>
      </c>
      <c r="B1394" s="1">
        <v>45058</v>
      </c>
      <c r="C1394">
        <v>3</v>
      </c>
      <c r="D1394">
        <v>2</v>
      </c>
      <c r="E1394">
        <v>2</v>
      </c>
    </row>
    <row r="1395" spans="1:5" x14ac:dyDescent="0.35">
      <c r="A1395">
        <v>2394</v>
      </c>
      <c r="B1395" s="1">
        <v>44883</v>
      </c>
      <c r="C1395">
        <v>4</v>
      </c>
      <c r="D1395">
        <v>1</v>
      </c>
      <c r="E1395">
        <v>1</v>
      </c>
    </row>
    <row r="1396" spans="1:5" x14ac:dyDescent="0.35">
      <c r="A1396">
        <v>2395</v>
      </c>
      <c r="B1396" s="1">
        <v>44980</v>
      </c>
      <c r="C1396">
        <v>1</v>
      </c>
      <c r="D1396">
        <v>1</v>
      </c>
      <c r="E1396">
        <v>4</v>
      </c>
    </row>
    <row r="1397" spans="1:5" x14ac:dyDescent="0.35">
      <c r="A1397">
        <v>2396</v>
      </c>
      <c r="B1397" s="1">
        <v>44909</v>
      </c>
      <c r="C1397">
        <v>3</v>
      </c>
      <c r="D1397">
        <v>4</v>
      </c>
      <c r="E1397">
        <v>2</v>
      </c>
    </row>
    <row r="1398" spans="1:5" x14ac:dyDescent="0.35">
      <c r="A1398">
        <v>2397</v>
      </c>
      <c r="B1398" s="1">
        <v>44812</v>
      </c>
      <c r="C1398">
        <v>2</v>
      </c>
      <c r="D1398">
        <v>5</v>
      </c>
      <c r="E1398">
        <v>2</v>
      </c>
    </row>
    <row r="1399" spans="1:5" x14ac:dyDescent="0.35">
      <c r="A1399">
        <v>2398</v>
      </c>
      <c r="B1399" s="1">
        <v>44933</v>
      </c>
      <c r="C1399">
        <v>4</v>
      </c>
      <c r="D1399">
        <v>3</v>
      </c>
      <c r="E1399">
        <v>3</v>
      </c>
    </row>
    <row r="1400" spans="1:5" x14ac:dyDescent="0.35">
      <c r="A1400">
        <v>2399</v>
      </c>
      <c r="B1400" s="1">
        <v>44894</v>
      </c>
      <c r="C1400">
        <v>1</v>
      </c>
      <c r="D1400">
        <v>4</v>
      </c>
      <c r="E1400">
        <v>2</v>
      </c>
    </row>
    <row r="1401" spans="1:5" x14ac:dyDescent="0.35">
      <c r="A1401">
        <v>2400</v>
      </c>
      <c r="B1401" s="1">
        <v>45013</v>
      </c>
      <c r="C1401">
        <v>4</v>
      </c>
      <c r="D1401">
        <v>4</v>
      </c>
      <c r="E1401">
        <v>3</v>
      </c>
    </row>
    <row r="1402" spans="1:5" x14ac:dyDescent="0.35">
      <c r="A1402">
        <v>2401</v>
      </c>
      <c r="B1402" s="1">
        <v>44918</v>
      </c>
      <c r="C1402">
        <v>1</v>
      </c>
      <c r="D1402">
        <v>1</v>
      </c>
      <c r="E1402">
        <v>3</v>
      </c>
    </row>
    <row r="1403" spans="1:5" x14ac:dyDescent="0.35">
      <c r="A1403">
        <v>2402</v>
      </c>
      <c r="B1403" s="1">
        <v>44863</v>
      </c>
      <c r="C1403">
        <v>3</v>
      </c>
      <c r="D1403">
        <v>2</v>
      </c>
      <c r="E1403">
        <v>2</v>
      </c>
    </row>
    <row r="1404" spans="1:5" x14ac:dyDescent="0.35">
      <c r="A1404">
        <v>2403</v>
      </c>
      <c r="B1404" s="1">
        <v>44872</v>
      </c>
      <c r="C1404">
        <v>3</v>
      </c>
      <c r="D1404">
        <v>3</v>
      </c>
      <c r="E1404">
        <v>3</v>
      </c>
    </row>
    <row r="1405" spans="1:5" x14ac:dyDescent="0.35">
      <c r="A1405">
        <v>2404</v>
      </c>
      <c r="B1405" s="1">
        <v>45047</v>
      </c>
      <c r="C1405">
        <v>3</v>
      </c>
      <c r="D1405">
        <v>3</v>
      </c>
      <c r="E1405">
        <v>1</v>
      </c>
    </row>
    <row r="1406" spans="1:5" x14ac:dyDescent="0.35">
      <c r="A1406">
        <v>2405</v>
      </c>
      <c r="B1406" s="1">
        <v>45132</v>
      </c>
      <c r="C1406">
        <v>4</v>
      </c>
      <c r="D1406">
        <v>1</v>
      </c>
      <c r="E1406">
        <v>2</v>
      </c>
    </row>
    <row r="1407" spans="1:5" x14ac:dyDescent="0.35">
      <c r="A1407">
        <v>2406</v>
      </c>
      <c r="B1407" s="1">
        <v>44981</v>
      </c>
      <c r="C1407">
        <v>1</v>
      </c>
      <c r="D1407">
        <v>4</v>
      </c>
      <c r="E1407">
        <v>4</v>
      </c>
    </row>
    <row r="1408" spans="1:5" x14ac:dyDescent="0.35">
      <c r="A1408">
        <v>2407</v>
      </c>
      <c r="B1408" s="1">
        <v>44827</v>
      </c>
      <c r="C1408">
        <v>3</v>
      </c>
      <c r="D1408">
        <v>5</v>
      </c>
      <c r="E1408">
        <v>5</v>
      </c>
    </row>
    <row r="1409" spans="1:5" x14ac:dyDescent="0.35">
      <c r="A1409">
        <v>2408</v>
      </c>
      <c r="B1409" s="1">
        <v>44799</v>
      </c>
      <c r="C1409">
        <v>2</v>
      </c>
      <c r="D1409">
        <v>5</v>
      </c>
      <c r="E1409">
        <v>5</v>
      </c>
    </row>
    <row r="1410" spans="1:5" x14ac:dyDescent="0.35">
      <c r="A1410">
        <v>2409</v>
      </c>
      <c r="B1410" s="1">
        <v>44937</v>
      </c>
      <c r="C1410">
        <v>3</v>
      </c>
      <c r="D1410">
        <v>3</v>
      </c>
      <c r="E1410">
        <v>3</v>
      </c>
    </row>
    <row r="1411" spans="1:5" x14ac:dyDescent="0.35">
      <c r="A1411">
        <v>2410</v>
      </c>
      <c r="B1411" s="1">
        <v>45049</v>
      </c>
      <c r="C1411">
        <v>4</v>
      </c>
      <c r="D1411">
        <v>4</v>
      </c>
      <c r="E1411">
        <v>1</v>
      </c>
    </row>
    <row r="1412" spans="1:5" x14ac:dyDescent="0.35">
      <c r="A1412">
        <v>2411</v>
      </c>
      <c r="B1412" s="1">
        <v>44949</v>
      </c>
      <c r="C1412">
        <v>2</v>
      </c>
      <c r="D1412">
        <v>3</v>
      </c>
      <c r="E1412">
        <v>3</v>
      </c>
    </row>
    <row r="1413" spans="1:5" x14ac:dyDescent="0.35">
      <c r="A1413">
        <v>2412</v>
      </c>
      <c r="B1413" s="1">
        <v>45026</v>
      </c>
      <c r="C1413">
        <v>5</v>
      </c>
      <c r="D1413">
        <v>4</v>
      </c>
      <c r="E1413">
        <v>5</v>
      </c>
    </row>
    <row r="1414" spans="1:5" x14ac:dyDescent="0.35">
      <c r="A1414">
        <v>2413</v>
      </c>
      <c r="B1414" s="1">
        <v>44873</v>
      </c>
      <c r="C1414">
        <v>4</v>
      </c>
      <c r="D1414">
        <v>2</v>
      </c>
      <c r="E1414">
        <v>2</v>
      </c>
    </row>
    <row r="1415" spans="1:5" x14ac:dyDescent="0.35">
      <c r="A1415">
        <v>2414</v>
      </c>
      <c r="B1415" s="1">
        <v>44809</v>
      </c>
      <c r="C1415">
        <v>1</v>
      </c>
      <c r="D1415">
        <v>1</v>
      </c>
      <c r="E1415">
        <v>5</v>
      </c>
    </row>
    <row r="1416" spans="1:5" x14ac:dyDescent="0.35">
      <c r="A1416">
        <v>2415</v>
      </c>
      <c r="B1416" s="1">
        <v>44965</v>
      </c>
      <c r="C1416">
        <v>1</v>
      </c>
      <c r="D1416">
        <v>2</v>
      </c>
      <c r="E1416">
        <v>5</v>
      </c>
    </row>
    <row r="1417" spans="1:5" x14ac:dyDescent="0.35">
      <c r="A1417">
        <v>2416</v>
      </c>
      <c r="B1417" s="1">
        <v>44866</v>
      </c>
      <c r="C1417">
        <v>4</v>
      </c>
      <c r="D1417">
        <v>5</v>
      </c>
      <c r="E1417">
        <v>1</v>
      </c>
    </row>
    <row r="1418" spans="1:5" x14ac:dyDescent="0.35">
      <c r="A1418">
        <v>2417</v>
      </c>
      <c r="B1418" s="1">
        <v>44821</v>
      </c>
      <c r="C1418">
        <v>2</v>
      </c>
      <c r="D1418">
        <v>3</v>
      </c>
      <c r="E1418">
        <v>4</v>
      </c>
    </row>
    <row r="1419" spans="1:5" x14ac:dyDescent="0.35">
      <c r="A1419">
        <v>2418</v>
      </c>
      <c r="B1419" s="1">
        <v>44993</v>
      </c>
      <c r="C1419">
        <v>3</v>
      </c>
      <c r="D1419">
        <v>2</v>
      </c>
      <c r="E1419">
        <v>5</v>
      </c>
    </row>
    <row r="1420" spans="1:5" x14ac:dyDescent="0.35">
      <c r="A1420">
        <v>2419</v>
      </c>
      <c r="B1420" s="1">
        <v>44917</v>
      </c>
      <c r="C1420">
        <v>2</v>
      </c>
      <c r="D1420">
        <v>2</v>
      </c>
      <c r="E1420">
        <v>1</v>
      </c>
    </row>
    <row r="1421" spans="1:5" x14ac:dyDescent="0.35">
      <c r="A1421">
        <v>2420</v>
      </c>
      <c r="B1421" s="1">
        <v>45053</v>
      </c>
      <c r="C1421">
        <v>4</v>
      </c>
      <c r="D1421">
        <v>3</v>
      </c>
      <c r="E1421">
        <v>1</v>
      </c>
    </row>
    <row r="1422" spans="1:5" x14ac:dyDescent="0.35">
      <c r="A1422">
        <v>2421</v>
      </c>
      <c r="B1422" s="1">
        <v>45019</v>
      </c>
      <c r="C1422">
        <v>1</v>
      </c>
      <c r="D1422">
        <v>3</v>
      </c>
      <c r="E1422">
        <v>5</v>
      </c>
    </row>
    <row r="1423" spans="1:5" x14ac:dyDescent="0.35">
      <c r="A1423">
        <v>2422</v>
      </c>
      <c r="B1423" s="1">
        <v>44852</v>
      </c>
      <c r="C1423">
        <v>5</v>
      </c>
      <c r="D1423">
        <v>4</v>
      </c>
      <c r="E1423">
        <v>5</v>
      </c>
    </row>
    <row r="1424" spans="1:5" x14ac:dyDescent="0.35">
      <c r="A1424">
        <v>2423</v>
      </c>
      <c r="B1424" s="1">
        <v>45022</v>
      </c>
      <c r="C1424">
        <v>3</v>
      </c>
      <c r="D1424">
        <v>3</v>
      </c>
      <c r="E1424">
        <v>5</v>
      </c>
    </row>
    <row r="1425" spans="1:5" x14ac:dyDescent="0.35">
      <c r="A1425">
        <v>2424</v>
      </c>
      <c r="B1425" s="1">
        <v>44982</v>
      </c>
      <c r="C1425">
        <v>2</v>
      </c>
      <c r="D1425">
        <v>1</v>
      </c>
      <c r="E1425">
        <v>4</v>
      </c>
    </row>
    <row r="1426" spans="1:5" x14ac:dyDescent="0.35">
      <c r="A1426">
        <v>2425</v>
      </c>
      <c r="B1426" s="1">
        <v>45013</v>
      </c>
      <c r="C1426">
        <v>2</v>
      </c>
      <c r="D1426">
        <v>2</v>
      </c>
      <c r="E1426">
        <v>2</v>
      </c>
    </row>
    <row r="1427" spans="1:5" x14ac:dyDescent="0.35">
      <c r="A1427">
        <v>2426</v>
      </c>
      <c r="B1427" s="1">
        <v>44855</v>
      </c>
      <c r="C1427">
        <v>5</v>
      </c>
      <c r="D1427">
        <v>5</v>
      </c>
      <c r="E1427">
        <v>3</v>
      </c>
    </row>
    <row r="1428" spans="1:5" x14ac:dyDescent="0.35">
      <c r="A1428">
        <v>2427</v>
      </c>
      <c r="B1428" s="1">
        <v>45030</v>
      </c>
      <c r="C1428">
        <v>2</v>
      </c>
      <c r="D1428">
        <v>2</v>
      </c>
      <c r="E1428">
        <v>1</v>
      </c>
    </row>
    <row r="1429" spans="1:5" x14ac:dyDescent="0.35">
      <c r="A1429">
        <v>2428</v>
      </c>
      <c r="B1429" s="1">
        <v>44895</v>
      </c>
      <c r="C1429">
        <v>2</v>
      </c>
      <c r="D1429">
        <v>5</v>
      </c>
      <c r="E1429">
        <v>5</v>
      </c>
    </row>
    <row r="1430" spans="1:5" x14ac:dyDescent="0.35">
      <c r="A1430">
        <v>2429</v>
      </c>
      <c r="B1430" s="1">
        <v>44871</v>
      </c>
      <c r="C1430">
        <v>3</v>
      </c>
      <c r="D1430">
        <v>4</v>
      </c>
      <c r="E1430">
        <v>2</v>
      </c>
    </row>
    <row r="1431" spans="1:5" x14ac:dyDescent="0.35">
      <c r="A1431">
        <v>2430</v>
      </c>
      <c r="B1431" s="1">
        <v>44826</v>
      </c>
      <c r="C1431">
        <v>2</v>
      </c>
      <c r="D1431">
        <v>1</v>
      </c>
      <c r="E1431">
        <v>1</v>
      </c>
    </row>
    <row r="1432" spans="1:5" x14ac:dyDescent="0.35">
      <c r="A1432">
        <v>2431</v>
      </c>
      <c r="B1432" s="1">
        <v>44865</v>
      </c>
      <c r="C1432">
        <v>4</v>
      </c>
      <c r="D1432">
        <v>2</v>
      </c>
      <c r="E1432">
        <v>5</v>
      </c>
    </row>
    <row r="1433" spans="1:5" x14ac:dyDescent="0.35">
      <c r="A1433">
        <v>2432</v>
      </c>
      <c r="B1433" s="1">
        <v>45137</v>
      </c>
      <c r="C1433">
        <v>1</v>
      </c>
      <c r="D1433">
        <v>1</v>
      </c>
      <c r="E1433">
        <v>2</v>
      </c>
    </row>
    <row r="1434" spans="1:5" x14ac:dyDescent="0.35">
      <c r="A1434">
        <v>2433</v>
      </c>
      <c r="B1434" s="1">
        <v>44778</v>
      </c>
      <c r="C1434">
        <v>1</v>
      </c>
      <c r="D1434">
        <v>5</v>
      </c>
      <c r="E1434">
        <v>3</v>
      </c>
    </row>
    <row r="1435" spans="1:5" x14ac:dyDescent="0.35">
      <c r="A1435">
        <v>2434</v>
      </c>
      <c r="B1435" s="1">
        <v>44787</v>
      </c>
      <c r="C1435">
        <v>5</v>
      </c>
      <c r="D1435">
        <v>2</v>
      </c>
      <c r="E1435">
        <v>5</v>
      </c>
    </row>
    <row r="1436" spans="1:5" x14ac:dyDescent="0.35">
      <c r="A1436">
        <v>2435</v>
      </c>
      <c r="B1436" s="1">
        <v>44955</v>
      </c>
      <c r="C1436">
        <v>1</v>
      </c>
      <c r="D1436">
        <v>3</v>
      </c>
      <c r="E1436">
        <v>2</v>
      </c>
    </row>
    <row r="1437" spans="1:5" x14ac:dyDescent="0.35">
      <c r="A1437">
        <v>2436</v>
      </c>
      <c r="B1437" s="1">
        <v>44869</v>
      </c>
      <c r="C1437">
        <v>1</v>
      </c>
      <c r="D1437">
        <v>3</v>
      </c>
      <c r="E1437">
        <v>3</v>
      </c>
    </row>
    <row r="1438" spans="1:5" x14ac:dyDescent="0.35">
      <c r="A1438">
        <v>2437</v>
      </c>
      <c r="B1438" s="1">
        <v>44851</v>
      </c>
      <c r="C1438">
        <v>3</v>
      </c>
      <c r="D1438">
        <v>5</v>
      </c>
      <c r="E1438">
        <v>2</v>
      </c>
    </row>
    <row r="1439" spans="1:5" x14ac:dyDescent="0.35">
      <c r="A1439">
        <v>2438</v>
      </c>
      <c r="B1439" s="1">
        <v>44874</v>
      </c>
      <c r="C1439">
        <v>4</v>
      </c>
      <c r="D1439">
        <v>1</v>
      </c>
      <c r="E1439">
        <v>4</v>
      </c>
    </row>
    <row r="1440" spans="1:5" x14ac:dyDescent="0.35">
      <c r="A1440">
        <v>2439</v>
      </c>
      <c r="B1440" s="1">
        <v>44788</v>
      </c>
      <c r="C1440">
        <v>4</v>
      </c>
      <c r="D1440">
        <v>3</v>
      </c>
      <c r="E1440">
        <v>5</v>
      </c>
    </row>
    <row r="1441" spans="1:5" x14ac:dyDescent="0.35">
      <c r="A1441">
        <v>2440</v>
      </c>
      <c r="B1441" s="1">
        <v>44993</v>
      </c>
      <c r="C1441">
        <v>2</v>
      </c>
      <c r="D1441">
        <v>5</v>
      </c>
      <c r="E1441">
        <v>2</v>
      </c>
    </row>
    <row r="1442" spans="1:5" x14ac:dyDescent="0.35">
      <c r="A1442">
        <v>2441</v>
      </c>
      <c r="B1442" s="1">
        <v>44851</v>
      </c>
      <c r="C1442">
        <v>2</v>
      </c>
      <c r="D1442">
        <v>4</v>
      </c>
      <c r="E1442">
        <v>2</v>
      </c>
    </row>
    <row r="1443" spans="1:5" x14ac:dyDescent="0.35">
      <c r="A1443">
        <v>2442</v>
      </c>
      <c r="B1443" s="1">
        <v>44952</v>
      </c>
      <c r="C1443">
        <v>2</v>
      </c>
      <c r="D1443">
        <v>1</v>
      </c>
      <c r="E1443">
        <v>5</v>
      </c>
    </row>
    <row r="1444" spans="1:5" x14ac:dyDescent="0.35">
      <c r="A1444">
        <v>2443</v>
      </c>
      <c r="B1444" s="1">
        <v>44790</v>
      </c>
      <c r="C1444">
        <v>4</v>
      </c>
      <c r="D1444">
        <v>3</v>
      </c>
      <c r="E1444">
        <v>5</v>
      </c>
    </row>
    <row r="1445" spans="1:5" x14ac:dyDescent="0.35">
      <c r="A1445">
        <v>2444</v>
      </c>
      <c r="B1445" s="1">
        <v>45143</v>
      </c>
      <c r="C1445">
        <v>1</v>
      </c>
      <c r="D1445">
        <v>1</v>
      </c>
      <c r="E1445">
        <v>5</v>
      </c>
    </row>
    <row r="1446" spans="1:5" x14ac:dyDescent="0.35">
      <c r="A1446">
        <v>2445</v>
      </c>
      <c r="B1446" s="1">
        <v>44885</v>
      </c>
      <c r="C1446">
        <v>3</v>
      </c>
      <c r="D1446">
        <v>4</v>
      </c>
      <c r="E1446">
        <v>5</v>
      </c>
    </row>
    <row r="1447" spans="1:5" x14ac:dyDescent="0.35">
      <c r="A1447">
        <v>2446</v>
      </c>
      <c r="B1447" s="1">
        <v>45086</v>
      </c>
      <c r="C1447">
        <v>1</v>
      </c>
      <c r="D1447">
        <v>2</v>
      </c>
      <c r="E1447">
        <v>5</v>
      </c>
    </row>
    <row r="1448" spans="1:5" x14ac:dyDescent="0.35">
      <c r="A1448">
        <v>2447</v>
      </c>
      <c r="B1448" s="1">
        <v>44958</v>
      </c>
      <c r="C1448">
        <v>5</v>
      </c>
      <c r="D1448">
        <v>3</v>
      </c>
      <c r="E1448">
        <v>4</v>
      </c>
    </row>
    <row r="1449" spans="1:5" x14ac:dyDescent="0.35">
      <c r="A1449">
        <v>2448</v>
      </c>
      <c r="B1449" s="1">
        <v>45030</v>
      </c>
      <c r="C1449">
        <v>2</v>
      </c>
      <c r="D1449">
        <v>2</v>
      </c>
      <c r="E1449">
        <v>5</v>
      </c>
    </row>
    <row r="1450" spans="1:5" x14ac:dyDescent="0.35">
      <c r="A1450">
        <v>2449</v>
      </c>
      <c r="B1450" s="1">
        <v>44954</v>
      </c>
      <c r="C1450">
        <v>4</v>
      </c>
      <c r="D1450">
        <v>5</v>
      </c>
      <c r="E1450">
        <v>3</v>
      </c>
    </row>
    <row r="1451" spans="1:5" x14ac:dyDescent="0.35">
      <c r="A1451">
        <v>2450</v>
      </c>
      <c r="B1451" s="1">
        <v>44947</v>
      </c>
      <c r="C1451">
        <v>5</v>
      </c>
      <c r="D1451">
        <v>3</v>
      </c>
      <c r="E1451">
        <v>2</v>
      </c>
    </row>
    <row r="1452" spans="1:5" x14ac:dyDescent="0.35">
      <c r="A1452">
        <v>2451</v>
      </c>
      <c r="B1452" s="1">
        <v>45002</v>
      </c>
      <c r="C1452">
        <v>5</v>
      </c>
      <c r="D1452">
        <v>3</v>
      </c>
      <c r="E1452">
        <v>1</v>
      </c>
    </row>
    <row r="1453" spans="1:5" x14ac:dyDescent="0.35">
      <c r="A1453">
        <v>2452</v>
      </c>
      <c r="B1453" s="1">
        <v>44806</v>
      </c>
      <c r="C1453">
        <v>3</v>
      </c>
      <c r="D1453">
        <v>3</v>
      </c>
      <c r="E1453">
        <v>1</v>
      </c>
    </row>
    <row r="1454" spans="1:5" x14ac:dyDescent="0.35">
      <c r="A1454">
        <v>2453</v>
      </c>
      <c r="B1454" s="1">
        <v>44918</v>
      </c>
      <c r="C1454">
        <v>3</v>
      </c>
      <c r="D1454">
        <v>3</v>
      </c>
      <c r="E1454">
        <v>3</v>
      </c>
    </row>
    <row r="1455" spans="1:5" x14ac:dyDescent="0.35">
      <c r="A1455">
        <v>2454</v>
      </c>
      <c r="B1455" s="1">
        <v>44828</v>
      </c>
      <c r="C1455">
        <v>1</v>
      </c>
      <c r="D1455">
        <v>4</v>
      </c>
      <c r="E1455">
        <v>3</v>
      </c>
    </row>
    <row r="1456" spans="1:5" x14ac:dyDescent="0.35">
      <c r="A1456">
        <v>2455</v>
      </c>
      <c r="B1456" s="1">
        <v>45088</v>
      </c>
      <c r="C1456">
        <v>3</v>
      </c>
      <c r="D1456">
        <v>3</v>
      </c>
      <c r="E1456">
        <v>1</v>
      </c>
    </row>
    <row r="1457" spans="1:5" x14ac:dyDescent="0.35">
      <c r="A1457">
        <v>2456</v>
      </c>
      <c r="B1457" s="1">
        <v>44826</v>
      </c>
      <c r="C1457">
        <v>4</v>
      </c>
      <c r="D1457">
        <v>5</v>
      </c>
      <c r="E1457">
        <v>3</v>
      </c>
    </row>
    <row r="1458" spans="1:5" x14ac:dyDescent="0.35">
      <c r="A1458">
        <v>2457</v>
      </c>
      <c r="B1458" s="1">
        <v>45043</v>
      </c>
      <c r="C1458">
        <v>3</v>
      </c>
      <c r="D1458">
        <v>2</v>
      </c>
      <c r="E1458">
        <v>3</v>
      </c>
    </row>
    <row r="1459" spans="1:5" x14ac:dyDescent="0.35">
      <c r="A1459">
        <v>2458</v>
      </c>
      <c r="B1459" s="1">
        <v>44823</v>
      </c>
      <c r="C1459">
        <v>5</v>
      </c>
      <c r="D1459">
        <v>3</v>
      </c>
      <c r="E1459">
        <v>1</v>
      </c>
    </row>
    <row r="1460" spans="1:5" x14ac:dyDescent="0.35">
      <c r="A1460">
        <v>2459</v>
      </c>
      <c r="B1460" s="1">
        <v>44848</v>
      </c>
      <c r="C1460">
        <v>5</v>
      </c>
      <c r="D1460">
        <v>5</v>
      </c>
      <c r="E1460">
        <v>5</v>
      </c>
    </row>
    <row r="1461" spans="1:5" x14ac:dyDescent="0.35">
      <c r="A1461">
        <v>2460</v>
      </c>
      <c r="B1461" s="1">
        <v>45009</v>
      </c>
      <c r="C1461">
        <v>3</v>
      </c>
      <c r="D1461">
        <v>4</v>
      </c>
      <c r="E1461">
        <v>2</v>
      </c>
    </row>
    <row r="1462" spans="1:5" x14ac:dyDescent="0.35">
      <c r="A1462">
        <v>2461</v>
      </c>
      <c r="B1462" s="1">
        <v>44898</v>
      </c>
      <c r="C1462">
        <v>3</v>
      </c>
      <c r="D1462">
        <v>2</v>
      </c>
      <c r="E1462">
        <v>4</v>
      </c>
    </row>
    <row r="1463" spans="1:5" x14ac:dyDescent="0.35">
      <c r="A1463">
        <v>2462</v>
      </c>
      <c r="B1463" s="1">
        <v>45055</v>
      </c>
      <c r="C1463">
        <v>4</v>
      </c>
      <c r="D1463">
        <v>1</v>
      </c>
      <c r="E1463">
        <v>2</v>
      </c>
    </row>
    <row r="1464" spans="1:5" x14ac:dyDescent="0.35">
      <c r="A1464">
        <v>2463</v>
      </c>
      <c r="B1464" s="1">
        <v>44899</v>
      </c>
      <c r="C1464">
        <v>3</v>
      </c>
      <c r="D1464">
        <v>5</v>
      </c>
      <c r="E1464">
        <v>5</v>
      </c>
    </row>
    <row r="1465" spans="1:5" x14ac:dyDescent="0.35">
      <c r="A1465">
        <v>2464</v>
      </c>
      <c r="B1465" s="1">
        <v>44975</v>
      </c>
      <c r="C1465">
        <v>2</v>
      </c>
      <c r="D1465">
        <v>3</v>
      </c>
      <c r="E1465">
        <v>2</v>
      </c>
    </row>
    <row r="1466" spans="1:5" x14ac:dyDescent="0.35">
      <c r="A1466">
        <v>2465</v>
      </c>
      <c r="B1466" s="1">
        <v>44932</v>
      </c>
      <c r="C1466">
        <v>3</v>
      </c>
      <c r="D1466">
        <v>3</v>
      </c>
      <c r="E1466">
        <v>1</v>
      </c>
    </row>
    <row r="1467" spans="1:5" x14ac:dyDescent="0.35">
      <c r="A1467">
        <v>2466</v>
      </c>
      <c r="B1467" s="1">
        <v>44818</v>
      </c>
      <c r="C1467">
        <v>2</v>
      </c>
      <c r="D1467">
        <v>4</v>
      </c>
      <c r="E1467">
        <v>1</v>
      </c>
    </row>
    <row r="1468" spans="1:5" x14ac:dyDescent="0.35">
      <c r="A1468">
        <v>2467</v>
      </c>
      <c r="B1468" s="1">
        <v>44787</v>
      </c>
      <c r="C1468">
        <v>1</v>
      </c>
      <c r="D1468">
        <v>1</v>
      </c>
      <c r="E1468">
        <v>4</v>
      </c>
    </row>
    <row r="1469" spans="1:5" x14ac:dyDescent="0.35">
      <c r="A1469">
        <v>2468</v>
      </c>
      <c r="B1469" s="1">
        <v>45008</v>
      </c>
      <c r="C1469">
        <v>5</v>
      </c>
      <c r="D1469">
        <v>4</v>
      </c>
      <c r="E1469">
        <v>3</v>
      </c>
    </row>
    <row r="1470" spans="1:5" x14ac:dyDescent="0.35">
      <c r="A1470">
        <v>2469</v>
      </c>
      <c r="B1470" s="1">
        <v>45029</v>
      </c>
      <c r="C1470">
        <v>2</v>
      </c>
      <c r="D1470">
        <v>1</v>
      </c>
      <c r="E1470">
        <v>5</v>
      </c>
    </row>
    <row r="1471" spans="1:5" x14ac:dyDescent="0.35">
      <c r="A1471">
        <v>2470</v>
      </c>
      <c r="B1471" s="1">
        <v>44855</v>
      </c>
      <c r="C1471">
        <v>5</v>
      </c>
      <c r="D1471">
        <v>5</v>
      </c>
      <c r="E1471">
        <v>2</v>
      </c>
    </row>
    <row r="1472" spans="1:5" x14ac:dyDescent="0.35">
      <c r="A1472">
        <v>2471</v>
      </c>
      <c r="B1472" s="1">
        <v>44949</v>
      </c>
      <c r="C1472">
        <v>5</v>
      </c>
      <c r="D1472">
        <v>5</v>
      </c>
      <c r="E1472">
        <v>3</v>
      </c>
    </row>
    <row r="1473" spans="1:5" x14ac:dyDescent="0.35">
      <c r="A1473">
        <v>2472</v>
      </c>
      <c r="B1473" s="1">
        <v>45099</v>
      </c>
      <c r="C1473">
        <v>5</v>
      </c>
      <c r="D1473">
        <v>2</v>
      </c>
      <c r="E1473">
        <v>3</v>
      </c>
    </row>
    <row r="1474" spans="1:5" x14ac:dyDescent="0.35">
      <c r="A1474">
        <v>2473</v>
      </c>
      <c r="B1474" s="1">
        <v>44820</v>
      </c>
      <c r="C1474">
        <v>4</v>
      </c>
      <c r="D1474">
        <v>4</v>
      </c>
      <c r="E1474">
        <v>3</v>
      </c>
    </row>
    <row r="1475" spans="1:5" x14ac:dyDescent="0.35">
      <c r="A1475">
        <v>2474</v>
      </c>
      <c r="B1475" s="1">
        <v>45089</v>
      </c>
      <c r="C1475">
        <v>4</v>
      </c>
      <c r="D1475">
        <v>5</v>
      </c>
      <c r="E1475">
        <v>2</v>
      </c>
    </row>
    <row r="1476" spans="1:5" x14ac:dyDescent="0.35">
      <c r="A1476">
        <v>2475</v>
      </c>
      <c r="B1476" s="1">
        <v>45064</v>
      </c>
      <c r="C1476">
        <v>1</v>
      </c>
      <c r="D1476">
        <v>4</v>
      </c>
      <c r="E1476">
        <v>1</v>
      </c>
    </row>
    <row r="1477" spans="1:5" x14ac:dyDescent="0.35">
      <c r="A1477">
        <v>2476</v>
      </c>
      <c r="B1477" s="1">
        <v>45003</v>
      </c>
      <c r="C1477">
        <v>3</v>
      </c>
      <c r="D1477">
        <v>5</v>
      </c>
      <c r="E1477">
        <v>5</v>
      </c>
    </row>
    <row r="1478" spans="1:5" x14ac:dyDescent="0.35">
      <c r="A1478">
        <v>2477</v>
      </c>
      <c r="B1478" s="1">
        <v>44935</v>
      </c>
      <c r="C1478">
        <v>4</v>
      </c>
      <c r="D1478">
        <v>4</v>
      </c>
      <c r="E1478">
        <v>3</v>
      </c>
    </row>
    <row r="1479" spans="1:5" x14ac:dyDescent="0.35">
      <c r="A1479">
        <v>2478</v>
      </c>
      <c r="B1479" s="1">
        <v>44956</v>
      </c>
      <c r="C1479">
        <v>4</v>
      </c>
      <c r="D1479">
        <v>4</v>
      </c>
      <c r="E1479">
        <v>1</v>
      </c>
    </row>
    <row r="1480" spans="1:5" x14ac:dyDescent="0.35">
      <c r="A1480">
        <v>2479</v>
      </c>
      <c r="B1480" s="1">
        <v>44865</v>
      </c>
      <c r="C1480">
        <v>2</v>
      </c>
      <c r="D1480">
        <v>1</v>
      </c>
      <c r="E1480">
        <v>2</v>
      </c>
    </row>
    <row r="1481" spans="1:5" x14ac:dyDescent="0.35">
      <c r="A1481">
        <v>2480</v>
      </c>
      <c r="B1481" s="1">
        <v>44969</v>
      </c>
      <c r="C1481">
        <v>3</v>
      </c>
      <c r="D1481">
        <v>2</v>
      </c>
      <c r="E1481">
        <v>3</v>
      </c>
    </row>
    <row r="1482" spans="1:5" x14ac:dyDescent="0.35">
      <c r="A1482">
        <v>2481</v>
      </c>
      <c r="B1482" s="1">
        <v>44780</v>
      </c>
      <c r="C1482">
        <v>2</v>
      </c>
      <c r="D1482">
        <v>5</v>
      </c>
      <c r="E1482">
        <v>1</v>
      </c>
    </row>
    <row r="1483" spans="1:5" x14ac:dyDescent="0.35">
      <c r="A1483">
        <v>2482</v>
      </c>
      <c r="B1483" s="1">
        <v>44945</v>
      </c>
      <c r="C1483">
        <v>4</v>
      </c>
      <c r="D1483">
        <v>2</v>
      </c>
      <c r="E1483">
        <v>5</v>
      </c>
    </row>
    <row r="1484" spans="1:5" x14ac:dyDescent="0.35">
      <c r="A1484">
        <v>2483</v>
      </c>
      <c r="B1484" s="1">
        <v>44993</v>
      </c>
      <c r="C1484">
        <v>5</v>
      </c>
      <c r="D1484">
        <v>1</v>
      </c>
      <c r="E1484">
        <v>3</v>
      </c>
    </row>
    <row r="1485" spans="1:5" x14ac:dyDescent="0.35">
      <c r="A1485">
        <v>2484</v>
      </c>
      <c r="B1485" s="1">
        <v>45078</v>
      </c>
      <c r="C1485">
        <v>1</v>
      </c>
      <c r="D1485">
        <v>2</v>
      </c>
      <c r="E1485">
        <v>2</v>
      </c>
    </row>
    <row r="1486" spans="1:5" x14ac:dyDescent="0.35">
      <c r="A1486">
        <v>2485</v>
      </c>
      <c r="B1486" s="1">
        <v>45060</v>
      </c>
      <c r="C1486">
        <v>3</v>
      </c>
      <c r="D1486">
        <v>5</v>
      </c>
      <c r="E1486">
        <v>5</v>
      </c>
    </row>
    <row r="1487" spans="1:5" x14ac:dyDescent="0.35">
      <c r="A1487">
        <v>2486</v>
      </c>
      <c r="B1487" s="1">
        <v>44926</v>
      </c>
      <c r="C1487">
        <v>1</v>
      </c>
      <c r="D1487">
        <v>1</v>
      </c>
      <c r="E1487">
        <v>5</v>
      </c>
    </row>
    <row r="1488" spans="1:5" x14ac:dyDescent="0.35">
      <c r="A1488">
        <v>2487</v>
      </c>
      <c r="B1488" s="1">
        <v>45052</v>
      </c>
      <c r="C1488">
        <v>1</v>
      </c>
      <c r="D1488">
        <v>1</v>
      </c>
      <c r="E1488">
        <v>4</v>
      </c>
    </row>
    <row r="1489" spans="1:5" x14ac:dyDescent="0.35">
      <c r="A1489">
        <v>2488</v>
      </c>
      <c r="B1489" s="1">
        <v>44936</v>
      </c>
      <c r="C1489">
        <v>2</v>
      </c>
      <c r="D1489">
        <v>4</v>
      </c>
      <c r="E1489">
        <v>5</v>
      </c>
    </row>
    <row r="1490" spans="1:5" x14ac:dyDescent="0.35">
      <c r="A1490">
        <v>2489</v>
      </c>
      <c r="B1490" s="1">
        <v>44826</v>
      </c>
      <c r="C1490">
        <v>1</v>
      </c>
      <c r="D1490">
        <v>3</v>
      </c>
      <c r="E1490">
        <v>2</v>
      </c>
    </row>
    <row r="1491" spans="1:5" x14ac:dyDescent="0.35">
      <c r="A1491">
        <v>2490</v>
      </c>
      <c r="B1491" s="1">
        <v>44951</v>
      </c>
      <c r="C1491">
        <v>2</v>
      </c>
      <c r="D1491">
        <v>2</v>
      </c>
      <c r="E1491">
        <v>4</v>
      </c>
    </row>
    <row r="1492" spans="1:5" x14ac:dyDescent="0.35">
      <c r="A1492">
        <v>2491</v>
      </c>
      <c r="B1492" s="1">
        <v>44980</v>
      </c>
      <c r="C1492">
        <v>4</v>
      </c>
      <c r="D1492">
        <v>5</v>
      </c>
      <c r="E1492">
        <v>2</v>
      </c>
    </row>
    <row r="1493" spans="1:5" x14ac:dyDescent="0.35">
      <c r="A1493">
        <v>2492</v>
      </c>
      <c r="B1493" s="1">
        <v>44928</v>
      </c>
      <c r="C1493">
        <v>3</v>
      </c>
      <c r="D1493">
        <v>2</v>
      </c>
      <c r="E1493">
        <v>5</v>
      </c>
    </row>
    <row r="1494" spans="1:5" x14ac:dyDescent="0.35">
      <c r="A1494">
        <v>2493</v>
      </c>
      <c r="B1494" s="1">
        <v>44949</v>
      </c>
      <c r="C1494">
        <v>1</v>
      </c>
      <c r="D1494">
        <v>3</v>
      </c>
      <c r="E1494">
        <v>1</v>
      </c>
    </row>
    <row r="1495" spans="1:5" x14ac:dyDescent="0.35">
      <c r="A1495">
        <v>2494</v>
      </c>
      <c r="B1495" s="1">
        <v>44871</v>
      </c>
      <c r="C1495">
        <v>1</v>
      </c>
      <c r="D1495">
        <v>1</v>
      </c>
      <c r="E1495">
        <v>1</v>
      </c>
    </row>
    <row r="1496" spans="1:5" x14ac:dyDescent="0.35">
      <c r="A1496">
        <v>2495</v>
      </c>
      <c r="B1496" s="1">
        <v>44936</v>
      </c>
      <c r="C1496">
        <v>5</v>
      </c>
      <c r="D1496">
        <v>1</v>
      </c>
      <c r="E1496">
        <v>2</v>
      </c>
    </row>
    <row r="1497" spans="1:5" x14ac:dyDescent="0.35">
      <c r="A1497">
        <v>2496</v>
      </c>
      <c r="B1497" s="1">
        <v>44910</v>
      </c>
      <c r="C1497">
        <v>2</v>
      </c>
      <c r="D1497">
        <v>3</v>
      </c>
      <c r="E1497">
        <v>3</v>
      </c>
    </row>
    <row r="1498" spans="1:5" x14ac:dyDescent="0.35">
      <c r="A1498">
        <v>2497</v>
      </c>
      <c r="B1498" s="1">
        <v>44861</v>
      </c>
      <c r="C1498">
        <v>5</v>
      </c>
      <c r="D1498">
        <v>2</v>
      </c>
      <c r="E1498">
        <v>5</v>
      </c>
    </row>
    <row r="1499" spans="1:5" x14ac:dyDescent="0.35">
      <c r="A1499">
        <v>2498</v>
      </c>
      <c r="B1499" s="1">
        <v>45112</v>
      </c>
      <c r="C1499">
        <v>5</v>
      </c>
      <c r="D1499">
        <v>3</v>
      </c>
      <c r="E1499">
        <v>5</v>
      </c>
    </row>
    <row r="1500" spans="1:5" x14ac:dyDescent="0.35">
      <c r="A1500">
        <v>2499</v>
      </c>
      <c r="B1500" s="1">
        <v>45047</v>
      </c>
      <c r="C1500">
        <v>5</v>
      </c>
      <c r="D1500">
        <v>5</v>
      </c>
      <c r="E1500">
        <v>3</v>
      </c>
    </row>
    <row r="1501" spans="1:5" x14ac:dyDescent="0.35">
      <c r="A1501">
        <v>2500</v>
      </c>
      <c r="B1501" s="1">
        <v>45108</v>
      </c>
      <c r="C1501">
        <v>1</v>
      </c>
      <c r="D1501">
        <v>3</v>
      </c>
      <c r="E1501">
        <v>5</v>
      </c>
    </row>
    <row r="1502" spans="1:5" x14ac:dyDescent="0.35">
      <c r="A1502">
        <v>2501</v>
      </c>
      <c r="B1502" s="1">
        <v>44947</v>
      </c>
      <c r="C1502">
        <v>1</v>
      </c>
      <c r="D1502">
        <v>5</v>
      </c>
      <c r="E1502">
        <v>3</v>
      </c>
    </row>
    <row r="1503" spans="1:5" x14ac:dyDescent="0.35">
      <c r="A1503">
        <v>2502</v>
      </c>
      <c r="B1503" s="1">
        <v>45128</v>
      </c>
      <c r="C1503">
        <v>3</v>
      </c>
      <c r="D1503">
        <v>3</v>
      </c>
      <c r="E1503">
        <v>5</v>
      </c>
    </row>
    <row r="1504" spans="1:5" x14ac:dyDescent="0.35">
      <c r="A1504">
        <v>2503</v>
      </c>
      <c r="B1504" s="1">
        <v>44901</v>
      </c>
      <c r="C1504">
        <v>1</v>
      </c>
      <c r="D1504">
        <v>1</v>
      </c>
      <c r="E1504">
        <v>1</v>
      </c>
    </row>
    <row r="1505" spans="1:5" x14ac:dyDescent="0.35">
      <c r="A1505">
        <v>2504</v>
      </c>
      <c r="B1505" s="1">
        <v>44856</v>
      </c>
      <c r="C1505">
        <v>1</v>
      </c>
      <c r="D1505">
        <v>5</v>
      </c>
      <c r="E1505">
        <v>3</v>
      </c>
    </row>
    <row r="1506" spans="1:5" x14ac:dyDescent="0.35">
      <c r="A1506">
        <v>2505</v>
      </c>
      <c r="B1506" s="1">
        <v>44864</v>
      </c>
      <c r="C1506">
        <v>3</v>
      </c>
      <c r="D1506">
        <v>2</v>
      </c>
      <c r="E1506">
        <v>3</v>
      </c>
    </row>
    <row r="1507" spans="1:5" x14ac:dyDescent="0.35">
      <c r="A1507">
        <v>2506</v>
      </c>
      <c r="B1507" s="1">
        <v>44808</v>
      </c>
      <c r="C1507">
        <v>3</v>
      </c>
      <c r="D1507">
        <v>3</v>
      </c>
      <c r="E1507">
        <v>2</v>
      </c>
    </row>
    <row r="1508" spans="1:5" x14ac:dyDescent="0.35">
      <c r="A1508">
        <v>2507</v>
      </c>
      <c r="B1508" s="1">
        <v>45138</v>
      </c>
      <c r="C1508">
        <v>2</v>
      </c>
      <c r="D1508">
        <v>3</v>
      </c>
      <c r="E1508">
        <v>4</v>
      </c>
    </row>
    <row r="1509" spans="1:5" x14ac:dyDescent="0.35">
      <c r="A1509">
        <v>2508</v>
      </c>
      <c r="B1509" s="1">
        <v>45108</v>
      </c>
      <c r="C1509">
        <v>1</v>
      </c>
      <c r="D1509">
        <v>4</v>
      </c>
      <c r="E1509">
        <v>1</v>
      </c>
    </row>
    <row r="1510" spans="1:5" x14ac:dyDescent="0.35">
      <c r="A1510">
        <v>2509</v>
      </c>
      <c r="B1510" s="1">
        <v>44995</v>
      </c>
      <c r="C1510">
        <v>1</v>
      </c>
      <c r="D1510">
        <v>2</v>
      </c>
      <c r="E1510">
        <v>3</v>
      </c>
    </row>
    <row r="1511" spans="1:5" x14ac:dyDescent="0.35">
      <c r="A1511">
        <v>2510</v>
      </c>
      <c r="B1511" s="1">
        <v>44814</v>
      </c>
      <c r="C1511">
        <v>2</v>
      </c>
      <c r="D1511">
        <v>2</v>
      </c>
      <c r="E1511">
        <v>2</v>
      </c>
    </row>
    <row r="1512" spans="1:5" x14ac:dyDescent="0.35">
      <c r="A1512">
        <v>2511</v>
      </c>
      <c r="B1512" s="1">
        <v>45101</v>
      </c>
      <c r="C1512">
        <v>4</v>
      </c>
      <c r="D1512">
        <v>3</v>
      </c>
      <c r="E1512">
        <v>1</v>
      </c>
    </row>
    <row r="1513" spans="1:5" x14ac:dyDescent="0.35">
      <c r="A1513">
        <v>2512</v>
      </c>
      <c r="B1513" s="1">
        <v>44806</v>
      </c>
      <c r="C1513">
        <v>1</v>
      </c>
      <c r="D1513">
        <v>4</v>
      </c>
      <c r="E1513">
        <v>2</v>
      </c>
    </row>
    <row r="1514" spans="1:5" x14ac:dyDescent="0.35">
      <c r="A1514">
        <v>2513</v>
      </c>
      <c r="B1514" s="1">
        <v>45013</v>
      </c>
      <c r="C1514">
        <v>5</v>
      </c>
      <c r="D1514">
        <v>2</v>
      </c>
      <c r="E1514">
        <v>4</v>
      </c>
    </row>
    <row r="1515" spans="1:5" x14ac:dyDescent="0.35">
      <c r="A1515">
        <v>2514</v>
      </c>
      <c r="B1515" s="1">
        <v>45087</v>
      </c>
      <c r="C1515">
        <v>5</v>
      </c>
      <c r="D1515">
        <v>2</v>
      </c>
      <c r="E1515">
        <v>2</v>
      </c>
    </row>
    <row r="1516" spans="1:5" x14ac:dyDescent="0.35">
      <c r="A1516">
        <v>2515</v>
      </c>
      <c r="B1516" s="1">
        <v>45013</v>
      </c>
      <c r="C1516">
        <v>1</v>
      </c>
      <c r="D1516">
        <v>1</v>
      </c>
      <c r="E1516">
        <v>1</v>
      </c>
    </row>
    <row r="1517" spans="1:5" x14ac:dyDescent="0.35">
      <c r="A1517">
        <v>2516</v>
      </c>
      <c r="B1517" s="1">
        <v>45061</v>
      </c>
      <c r="C1517">
        <v>5</v>
      </c>
      <c r="D1517">
        <v>1</v>
      </c>
      <c r="E1517">
        <v>5</v>
      </c>
    </row>
    <row r="1518" spans="1:5" x14ac:dyDescent="0.35">
      <c r="A1518">
        <v>2517</v>
      </c>
      <c r="B1518" s="1">
        <v>45112</v>
      </c>
      <c r="C1518">
        <v>5</v>
      </c>
      <c r="D1518">
        <v>5</v>
      </c>
      <c r="E1518">
        <v>1</v>
      </c>
    </row>
    <row r="1519" spans="1:5" x14ac:dyDescent="0.35">
      <c r="A1519">
        <v>2518</v>
      </c>
      <c r="B1519" s="1">
        <v>44923</v>
      </c>
      <c r="C1519">
        <v>4</v>
      </c>
      <c r="D1519">
        <v>2</v>
      </c>
      <c r="E1519">
        <v>1</v>
      </c>
    </row>
    <row r="1520" spans="1:5" x14ac:dyDescent="0.35">
      <c r="A1520">
        <v>2519</v>
      </c>
      <c r="B1520" s="1">
        <v>44807</v>
      </c>
      <c r="C1520">
        <v>3</v>
      </c>
      <c r="D1520">
        <v>5</v>
      </c>
      <c r="E1520">
        <v>5</v>
      </c>
    </row>
    <row r="1521" spans="1:5" x14ac:dyDescent="0.35">
      <c r="A1521">
        <v>2520</v>
      </c>
      <c r="B1521" s="1">
        <v>44963</v>
      </c>
      <c r="C1521">
        <v>2</v>
      </c>
      <c r="D1521">
        <v>1</v>
      </c>
      <c r="E1521">
        <v>1</v>
      </c>
    </row>
    <row r="1522" spans="1:5" x14ac:dyDescent="0.35">
      <c r="A1522">
        <v>2521</v>
      </c>
      <c r="B1522" s="1">
        <v>45084</v>
      </c>
      <c r="C1522">
        <v>4</v>
      </c>
      <c r="D1522">
        <v>4</v>
      </c>
      <c r="E1522">
        <v>4</v>
      </c>
    </row>
    <row r="1523" spans="1:5" x14ac:dyDescent="0.35">
      <c r="A1523">
        <v>2522</v>
      </c>
      <c r="B1523" s="1">
        <v>44786</v>
      </c>
      <c r="C1523">
        <v>3</v>
      </c>
      <c r="D1523">
        <v>3</v>
      </c>
      <c r="E1523">
        <v>2</v>
      </c>
    </row>
    <row r="1524" spans="1:5" x14ac:dyDescent="0.35">
      <c r="A1524">
        <v>2523</v>
      </c>
      <c r="B1524" s="1">
        <v>44974</v>
      </c>
      <c r="C1524">
        <v>1</v>
      </c>
      <c r="D1524">
        <v>1</v>
      </c>
      <c r="E1524">
        <v>3</v>
      </c>
    </row>
    <row r="1525" spans="1:5" x14ac:dyDescent="0.35">
      <c r="A1525">
        <v>2524</v>
      </c>
      <c r="B1525" s="1">
        <v>45117</v>
      </c>
      <c r="C1525">
        <v>3</v>
      </c>
      <c r="D1525">
        <v>3</v>
      </c>
      <c r="E1525">
        <v>4</v>
      </c>
    </row>
    <row r="1526" spans="1:5" x14ac:dyDescent="0.35">
      <c r="A1526">
        <v>2525</v>
      </c>
      <c r="B1526" s="1">
        <v>45130</v>
      </c>
      <c r="C1526">
        <v>2</v>
      </c>
      <c r="D1526">
        <v>5</v>
      </c>
      <c r="E1526">
        <v>1</v>
      </c>
    </row>
    <row r="1527" spans="1:5" x14ac:dyDescent="0.35">
      <c r="A1527">
        <v>2526</v>
      </c>
      <c r="B1527" s="1">
        <v>44856</v>
      </c>
      <c r="C1527">
        <v>1</v>
      </c>
      <c r="D1527">
        <v>1</v>
      </c>
      <c r="E1527">
        <v>1</v>
      </c>
    </row>
    <row r="1528" spans="1:5" x14ac:dyDescent="0.35">
      <c r="A1528">
        <v>2527</v>
      </c>
      <c r="B1528" s="1">
        <v>44862</v>
      </c>
      <c r="C1528">
        <v>3</v>
      </c>
      <c r="D1528">
        <v>4</v>
      </c>
      <c r="E1528">
        <v>5</v>
      </c>
    </row>
    <row r="1529" spans="1:5" x14ac:dyDescent="0.35">
      <c r="A1529">
        <v>2528</v>
      </c>
      <c r="B1529" s="1">
        <v>45117</v>
      </c>
      <c r="C1529">
        <v>2</v>
      </c>
      <c r="D1529">
        <v>4</v>
      </c>
      <c r="E1529">
        <v>2</v>
      </c>
    </row>
    <row r="1530" spans="1:5" x14ac:dyDescent="0.35">
      <c r="A1530">
        <v>2529</v>
      </c>
      <c r="B1530" s="1">
        <v>44903</v>
      </c>
      <c r="C1530">
        <v>4</v>
      </c>
      <c r="D1530">
        <v>5</v>
      </c>
      <c r="E1530">
        <v>1</v>
      </c>
    </row>
    <row r="1531" spans="1:5" x14ac:dyDescent="0.35">
      <c r="A1531">
        <v>2530</v>
      </c>
      <c r="B1531" s="1">
        <v>45125</v>
      </c>
      <c r="C1531">
        <v>4</v>
      </c>
      <c r="D1531">
        <v>1</v>
      </c>
      <c r="E1531">
        <v>1</v>
      </c>
    </row>
    <row r="1532" spans="1:5" x14ac:dyDescent="0.35">
      <c r="A1532">
        <v>2531</v>
      </c>
      <c r="B1532" s="1">
        <v>44801</v>
      </c>
      <c r="C1532">
        <v>2</v>
      </c>
      <c r="D1532">
        <v>5</v>
      </c>
      <c r="E1532">
        <v>4</v>
      </c>
    </row>
    <row r="1533" spans="1:5" x14ac:dyDescent="0.35">
      <c r="A1533">
        <v>2532</v>
      </c>
      <c r="B1533" s="1">
        <v>45011</v>
      </c>
      <c r="C1533">
        <v>1</v>
      </c>
      <c r="D1533">
        <v>1</v>
      </c>
      <c r="E1533">
        <v>4</v>
      </c>
    </row>
    <row r="1534" spans="1:5" x14ac:dyDescent="0.35">
      <c r="A1534">
        <v>2533</v>
      </c>
      <c r="B1534" s="1">
        <v>44793</v>
      </c>
      <c r="C1534">
        <v>1</v>
      </c>
      <c r="D1534">
        <v>1</v>
      </c>
      <c r="E1534">
        <v>3</v>
      </c>
    </row>
    <row r="1535" spans="1:5" x14ac:dyDescent="0.35">
      <c r="A1535">
        <v>2534</v>
      </c>
      <c r="B1535" s="1">
        <v>44849</v>
      </c>
      <c r="C1535">
        <v>2</v>
      </c>
      <c r="D1535">
        <v>2</v>
      </c>
      <c r="E1535">
        <v>5</v>
      </c>
    </row>
    <row r="1536" spans="1:5" x14ac:dyDescent="0.35">
      <c r="A1536">
        <v>2535</v>
      </c>
      <c r="B1536" s="1">
        <v>44779</v>
      </c>
      <c r="C1536">
        <v>2</v>
      </c>
      <c r="D1536">
        <v>5</v>
      </c>
      <c r="E1536">
        <v>2</v>
      </c>
    </row>
    <row r="1537" spans="1:5" x14ac:dyDescent="0.35">
      <c r="A1537">
        <v>2536</v>
      </c>
      <c r="B1537" s="1">
        <v>44911</v>
      </c>
      <c r="C1537">
        <v>2</v>
      </c>
      <c r="D1537">
        <v>1</v>
      </c>
      <c r="E1537">
        <v>2</v>
      </c>
    </row>
    <row r="1538" spans="1:5" x14ac:dyDescent="0.35">
      <c r="A1538">
        <v>2537</v>
      </c>
      <c r="B1538" s="1">
        <v>45133</v>
      </c>
      <c r="C1538">
        <v>4</v>
      </c>
      <c r="D1538">
        <v>5</v>
      </c>
      <c r="E1538">
        <v>4</v>
      </c>
    </row>
    <row r="1539" spans="1:5" x14ac:dyDescent="0.35">
      <c r="A1539">
        <v>2538</v>
      </c>
      <c r="B1539" s="1">
        <v>44836</v>
      </c>
      <c r="C1539">
        <v>5</v>
      </c>
      <c r="D1539">
        <v>4</v>
      </c>
      <c r="E1539">
        <v>5</v>
      </c>
    </row>
    <row r="1540" spans="1:5" x14ac:dyDescent="0.35">
      <c r="A1540">
        <v>2539</v>
      </c>
      <c r="B1540" s="1">
        <v>44903</v>
      </c>
      <c r="C1540">
        <v>4</v>
      </c>
      <c r="D1540">
        <v>2</v>
      </c>
      <c r="E1540">
        <v>3</v>
      </c>
    </row>
    <row r="1541" spans="1:5" x14ac:dyDescent="0.35">
      <c r="A1541">
        <v>2540</v>
      </c>
      <c r="B1541" s="1">
        <v>45032</v>
      </c>
      <c r="C1541">
        <v>3</v>
      </c>
      <c r="D1541">
        <v>4</v>
      </c>
      <c r="E1541">
        <v>4</v>
      </c>
    </row>
    <row r="1542" spans="1:5" x14ac:dyDescent="0.35">
      <c r="A1542">
        <v>2541</v>
      </c>
      <c r="B1542" s="1">
        <v>45129</v>
      </c>
      <c r="C1542">
        <v>3</v>
      </c>
      <c r="D1542">
        <v>4</v>
      </c>
      <c r="E1542">
        <v>3</v>
      </c>
    </row>
    <row r="1543" spans="1:5" x14ac:dyDescent="0.35">
      <c r="A1543">
        <v>2542</v>
      </c>
      <c r="B1543" s="1">
        <v>44825</v>
      </c>
      <c r="C1543">
        <v>2</v>
      </c>
      <c r="D1543">
        <v>1</v>
      </c>
      <c r="E1543">
        <v>3</v>
      </c>
    </row>
    <row r="1544" spans="1:5" x14ac:dyDescent="0.35">
      <c r="A1544">
        <v>2543</v>
      </c>
      <c r="B1544" s="1">
        <v>45113</v>
      </c>
      <c r="C1544">
        <v>3</v>
      </c>
      <c r="D1544">
        <v>4</v>
      </c>
      <c r="E1544">
        <v>3</v>
      </c>
    </row>
    <row r="1545" spans="1:5" x14ac:dyDescent="0.35">
      <c r="A1545">
        <v>2544</v>
      </c>
      <c r="B1545" s="1">
        <v>45114</v>
      </c>
      <c r="C1545">
        <v>2</v>
      </c>
      <c r="D1545">
        <v>3</v>
      </c>
      <c r="E1545">
        <v>2</v>
      </c>
    </row>
    <row r="1546" spans="1:5" x14ac:dyDescent="0.35">
      <c r="A1546">
        <v>2545</v>
      </c>
      <c r="B1546" s="1">
        <v>44969</v>
      </c>
      <c r="C1546">
        <v>3</v>
      </c>
      <c r="D1546">
        <v>2</v>
      </c>
      <c r="E1546">
        <v>3</v>
      </c>
    </row>
    <row r="1547" spans="1:5" x14ac:dyDescent="0.35">
      <c r="A1547">
        <v>2546</v>
      </c>
      <c r="B1547" s="1">
        <v>44871</v>
      </c>
      <c r="C1547">
        <v>4</v>
      </c>
      <c r="D1547">
        <v>4</v>
      </c>
      <c r="E1547">
        <v>5</v>
      </c>
    </row>
    <row r="1548" spans="1:5" x14ac:dyDescent="0.35">
      <c r="A1548">
        <v>2547</v>
      </c>
      <c r="B1548" s="1">
        <v>45072</v>
      </c>
      <c r="C1548">
        <v>2</v>
      </c>
      <c r="D1548">
        <v>5</v>
      </c>
      <c r="E1548">
        <v>1</v>
      </c>
    </row>
    <row r="1549" spans="1:5" x14ac:dyDescent="0.35">
      <c r="A1549">
        <v>2548</v>
      </c>
      <c r="B1549" s="1">
        <v>44780</v>
      </c>
      <c r="C1549">
        <v>2</v>
      </c>
      <c r="D1549">
        <v>5</v>
      </c>
      <c r="E1549">
        <v>3</v>
      </c>
    </row>
    <row r="1550" spans="1:5" x14ac:dyDescent="0.35">
      <c r="A1550">
        <v>2549</v>
      </c>
      <c r="B1550" s="1">
        <v>44944</v>
      </c>
      <c r="C1550">
        <v>4</v>
      </c>
      <c r="D1550">
        <v>3</v>
      </c>
      <c r="E1550">
        <v>5</v>
      </c>
    </row>
    <row r="1551" spans="1:5" x14ac:dyDescent="0.35">
      <c r="A1551">
        <v>2550</v>
      </c>
      <c r="B1551" s="1">
        <v>44927</v>
      </c>
      <c r="C1551">
        <v>3</v>
      </c>
      <c r="D1551">
        <v>1</v>
      </c>
      <c r="E1551">
        <v>1</v>
      </c>
    </row>
    <row r="1552" spans="1:5" x14ac:dyDescent="0.35">
      <c r="A1552">
        <v>2551</v>
      </c>
      <c r="B1552" s="1">
        <v>44807</v>
      </c>
      <c r="C1552">
        <v>4</v>
      </c>
      <c r="D1552">
        <v>2</v>
      </c>
      <c r="E1552">
        <v>2</v>
      </c>
    </row>
    <row r="1553" spans="1:5" x14ac:dyDescent="0.35">
      <c r="A1553">
        <v>2552</v>
      </c>
      <c r="B1553" s="1">
        <v>44853</v>
      </c>
      <c r="C1553">
        <v>3</v>
      </c>
      <c r="D1553">
        <v>2</v>
      </c>
      <c r="E1553">
        <v>3</v>
      </c>
    </row>
    <row r="1554" spans="1:5" x14ac:dyDescent="0.35">
      <c r="A1554">
        <v>2553</v>
      </c>
      <c r="B1554" s="1">
        <v>44850</v>
      </c>
      <c r="C1554">
        <v>2</v>
      </c>
      <c r="D1554">
        <v>2</v>
      </c>
      <c r="E1554">
        <v>2</v>
      </c>
    </row>
    <row r="1555" spans="1:5" x14ac:dyDescent="0.35">
      <c r="A1555">
        <v>2554</v>
      </c>
      <c r="B1555" s="1">
        <v>44924</v>
      </c>
      <c r="C1555">
        <v>5</v>
      </c>
      <c r="D1555">
        <v>1</v>
      </c>
      <c r="E1555">
        <v>4</v>
      </c>
    </row>
    <row r="1556" spans="1:5" x14ac:dyDescent="0.35">
      <c r="A1556">
        <v>2555</v>
      </c>
      <c r="B1556" s="1">
        <v>45060</v>
      </c>
      <c r="C1556">
        <v>5</v>
      </c>
      <c r="D1556">
        <v>1</v>
      </c>
      <c r="E1556">
        <v>4</v>
      </c>
    </row>
    <row r="1557" spans="1:5" x14ac:dyDescent="0.35">
      <c r="A1557">
        <v>2556</v>
      </c>
      <c r="B1557" s="1">
        <v>44958</v>
      </c>
      <c r="C1557">
        <v>4</v>
      </c>
      <c r="D1557">
        <v>1</v>
      </c>
      <c r="E1557">
        <v>3</v>
      </c>
    </row>
    <row r="1558" spans="1:5" x14ac:dyDescent="0.35">
      <c r="A1558">
        <v>2557</v>
      </c>
      <c r="B1558" s="1">
        <v>44808</v>
      </c>
      <c r="C1558">
        <v>1</v>
      </c>
      <c r="D1558">
        <v>3</v>
      </c>
      <c r="E1558">
        <v>1</v>
      </c>
    </row>
    <row r="1559" spans="1:5" x14ac:dyDescent="0.35">
      <c r="A1559">
        <v>2558</v>
      </c>
      <c r="B1559" s="1">
        <v>44910</v>
      </c>
      <c r="C1559">
        <v>2</v>
      </c>
      <c r="D1559">
        <v>4</v>
      </c>
      <c r="E1559">
        <v>5</v>
      </c>
    </row>
    <row r="1560" spans="1:5" x14ac:dyDescent="0.35">
      <c r="A1560">
        <v>2559</v>
      </c>
      <c r="B1560" s="1">
        <v>45117</v>
      </c>
      <c r="C1560">
        <v>3</v>
      </c>
      <c r="D1560">
        <v>5</v>
      </c>
      <c r="E1560">
        <v>3</v>
      </c>
    </row>
    <row r="1561" spans="1:5" x14ac:dyDescent="0.35">
      <c r="A1561">
        <v>2560</v>
      </c>
      <c r="B1561" s="1">
        <v>44853</v>
      </c>
      <c r="C1561">
        <v>5</v>
      </c>
      <c r="D1561">
        <v>1</v>
      </c>
      <c r="E1561">
        <v>5</v>
      </c>
    </row>
    <row r="1562" spans="1:5" x14ac:dyDescent="0.35">
      <c r="A1562">
        <v>2561</v>
      </c>
      <c r="B1562" s="1">
        <v>45031</v>
      </c>
      <c r="C1562">
        <v>3</v>
      </c>
      <c r="D1562">
        <v>5</v>
      </c>
      <c r="E1562">
        <v>4</v>
      </c>
    </row>
    <row r="1563" spans="1:5" x14ac:dyDescent="0.35">
      <c r="A1563">
        <v>2562</v>
      </c>
      <c r="B1563" s="1">
        <v>45033</v>
      </c>
      <c r="C1563">
        <v>1</v>
      </c>
      <c r="D1563">
        <v>4</v>
      </c>
      <c r="E1563">
        <v>3</v>
      </c>
    </row>
    <row r="1564" spans="1:5" x14ac:dyDescent="0.35">
      <c r="A1564">
        <v>2563</v>
      </c>
      <c r="B1564" s="1">
        <v>44828</v>
      </c>
      <c r="C1564">
        <v>2</v>
      </c>
      <c r="D1564">
        <v>2</v>
      </c>
      <c r="E1564">
        <v>4</v>
      </c>
    </row>
    <row r="1565" spans="1:5" x14ac:dyDescent="0.35">
      <c r="A1565">
        <v>2564</v>
      </c>
      <c r="B1565" s="1">
        <v>44906</v>
      </c>
      <c r="C1565">
        <v>1</v>
      </c>
      <c r="D1565">
        <v>4</v>
      </c>
      <c r="E1565">
        <v>4</v>
      </c>
    </row>
    <row r="1566" spans="1:5" x14ac:dyDescent="0.35">
      <c r="A1566">
        <v>2565</v>
      </c>
      <c r="B1566" s="1">
        <v>44790</v>
      </c>
      <c r="C1566">
        <v>2</v>
      </c>
      <c r="D1566">
        <v>5</v>
      </c>
      <c r="E1566">
        <v>4</v>
      </c>
    </row>
    <row r="1567" spans="1:5" x14ac:dyDescent="0.35">
      <c r="A1567">
        <v>2566</v>
      </c>
      <c r="B1567" s="1">
        <v>45065</v>
      </c>
      <c r="C1567">
        <v>3</v>
      </c>
      <c r="D1567">
        <v>2</v>
      </c>
      <c r="E1567">
        <v>2</v>
      </c>
    </row>
    <row r="1568" spans="1:5" x14ac:dyDescent="0.35">
      <c r="A1568">
        <v>2567</v>
      </c>
      <c r="B1568" s="1">
        <v>44790</v>
      </c>
      <c r="C1568">
        <v>4</v>
      </c>
      <c r="D1568">
        <v>3</v>
      </c>
      <c r="E1568">
        <v>5</v>
      </c>
    </row>
    <row r="1569" spans="1:5" x14ac:dyDescent="0.35">
      <c r="A1569">
        <v>2568</v>
      </c>
      <c r="B1569" s="1">
        <v>45099</v>
      </c>
      <c r="C1569">
        <v>3</v>
      </c>
      <c r="D1569">
        <v>5</v>
      </c>
      <c r="E1569">
        <v>2</v>
      </c>
    </row>
    <row r="1570" spans="1:5" x14ac:dyDescent="0.35">
      <c r="A1570">
        <v>2569</v>
      </c>
      <c r="B1570" s="1">
        <v>45074</v>
      </c>
      <c r="C1570">
        <v>3</v>
      </c>
      <c r="D1570">
        <v>4</v>
      </c>
      <c r="E1570">
        <v>3</v>
      </c>
    </row>
    <row r="1571" spans="1:5" x14ac:dyDescent="0.35">
      <c r="A1571">
        <v>2570</v>
      </c>
      <c r="B1571" s="1">
        <v>45031</v>
      </c>
      <c r="C1571">
        <v>3</v>
      </c>
      <c r="D1571">
        <v>3</v>
      </c>
      <c r="E1571">
        <v>1</v>
      </c>
    </row>
    <row r="1572" spans="1:5" x14ac:dyDescent="0.35">
      <c r="A1572">
        <v>2571</v>
      </c>
      <c r="B1572" s="1">
        <v>45096</v>
      </c>
      <c r="C1572">
        <v>3</v>
      </c>
      <c r="D1572">
        <v>3</v>
      </c>
      <c r="E1572">
        <v>5</v>
      </c>
    </row>
    <row r="1573" spans="1:5" x14ac:dyDescent="0.35">
      <c r="A1573">
        <v>2572</v>
      </c>
      <c r="B1573" s="1">
        <v>44853</v>
      </c>
      <c r="C1573">
        <v>1</v>
      </c>
      <c r="D1573">
        <v>1</v>
      </c>
      <c r="E1573">
        <v>2</v>
      </c>
    </row>
    <row r="1574" spans="1:5" x14ac:dyDescent="0.35">
      <c r="A1574">
        <v>2573</v>
      </c>
      <c r="B1574" s="1">
        <v>45040</v>
      </c>
      <c r="C1574">
        <v>1</v>
      </c>
      <c r="D1574">
        <v>4</v>
      </c>
      <c r="E1574">
        <v>3</v>
      </c>
    </row>
    <row r="1575" spans="1:5" x14ac:dyDescent="0.35">
      <c r="A1575">
        <v>2574</v>
      </c>
      <c r="B1575" s="1">
        <v>45005</v>
      </c>
      <c r="C1575">
        <v>3</v>
      </c>
      <c r="D1575">
        <v>1</v>
      </c>
      <c r="E1575">
        <v>4</v>
      </c>
    </row>
    <row r="1576" spans="1:5" x14ac:dyDescent="0.35">
      <c r="A1576">
        <v>2575</v>
      </c>
      <c r="B1576" s="1">
        <v>45072</v>
      </c>
      <c r="C1576">
        <v>4</v>
      </c>
      <c r="D1576">
        <v>3</v>
      </c>
      <c r="E1576">
        <v>4</v>
      </c>
    </row>
    <row r="1577" spans="1:5" x14ac:dyDescent="0.35">
      <c r="A1577">
        <v>2576</v>
      </c>
      <c r="B1577" s="1">
        <v>44884</v>
      </c>
      <c r="C1577">
        <v>2</v>
      </c>
      <c r="D1577">
        <v>4</v>
      </c>
      <c r="E1577">
        <v>1</v>
      </c>
    </row>
    <row r="1578" spans="1:5" x14ac:dyDescent="0.35">
      <c r="A1578">
        <v>2577</v>
      </c>
      <c r="B1578" s="1">
        <v>44822</v>
      </c>
      <c r="C1578">
        <v>5</v>
      </c>
      <c r="D1578">
        <v>2</v>
      </c>
      <c r="E1578">
        <v>4</v>
      </c>
    </row>
    <row r="1579" spans="1:5" x14ac:dyDescent="0.35">
      <c r="A1579">
        <v>2578</v>
      </c>
      <c r="B1579" s="1">
        <v>45094</v>
      </c>
      <c r="C1579">
        <v>4</v>
      </c>
      <c r="D1579">
        <v>5</v>
      </c>
      <c r="E1579">
        <v>3</v>
      </c>
    </row>
    <row r="1580" spans="1:5" x14ac:dyDescent="0.35">
      <c r="A1580">
        <v>2579</v>
      </c>
      <c r="B1580" s="1">
        <v>45143</v>
      </c>
      <c r="C1580">
        <v>3</v>
      </c>
      <c r="D1580">
        <v>4</v>
      </c>
      <c r="E1580">
        <v>4</v>
      </c>
    </row>
    <row r="1581" spans="1:5" x14ac:dyDescent="0.35">
      <c r="A1581">
        <v>2580</v>
      </c>
      <c r="B1581" s="1">
        <v>44862</v>
      </c>
      <c r="C1581">
        <v>1</v>
      </c>
      <c r="D1581">
        <v>2</v>
      </c>
      <c r="E1581">
        <v>4</v>
      </c>
    </row>
    <row r="1582" spans="1:5" x14ac:dyDescent="0.35">
      <c r="A1582">
        <v>2581</v>
      </c>
      <c r="B1582" s="1">
        <v>44977</v>
      </c>
      <c r="C1582">
        <v>2</v>
      </c>
      <c r="D1582">
        <v>3</v>
      </c>
      <c r="E1582">
        <v>4</v>
      </c>
    </row>
    <row r="1583" spans="1:5" x14ac:dyDescent="0.35">
      <c r="A1583">
        <v>2582</v>
      </c>
      <c r="B1583" s="1">
        <v>44824</v>
      </c>
      <c r="C1583">
        <v>3</v>
      </c>
      <c r="D1583">
        <v>2</v>
      </c>
      <c r="E1583">
        <v>5</v>
      </c>
    </row>
    <row r="1584" spans="1:5" x14ac:dyDescent="0.35">
      <c r="A1584">
        <v>2583</v>
      </c>
      <c r="B1584" s="1">
        <v>45066</v>
      </c>
      <c r="C1584">
        <v>5</v>
      </c>
      <c r="D1584">
        <v>5</v>
      </c>
      <c r="E1584">
        <v>3</v>
      </c>
    </row>
    <row r="1585" spans="1:5" x14ac:dyDescent="0.35">
      <c r="A1585">
        <v>2584</v>
      </c>
      <c r="B1585" s="1">
        <v>45127</v>
      </c>
      <c r="C1585">
        <v>4</v>
      </c>
      <c r="D1585">
        <v>4</v>
      </c>
      <c r="E1585">
        <v>5</v>
      </c>
    </row>
    <row r="1586" spans="1:5" x14ac:dyDescent="0.35">
      <c r="A1586">
        <v>2585</v>
      </c>
      <c r="B1586" s="1">
        <v>45049</v>
      </c>
      <c r="C1586">
        <v>5</v>
      </c>
      <c r="D1586">
        <v>1</v>
      </c>
      <c r="E1586">
        <v>4</v>
      </c>
    </row>
    <row r="1587" spans="1:5" x14ac:dyDescent="0.35">
      <c r="A1587">
        <v>2586</v>
      </c>
      <c r="B1587" s="1">
        <v>44869</v>
      </c>
      <c r="C1587">
        <v>2</v>
      </c>
      <c r="D1587">
        <v>4</v>
      </c>
      <c r="E1587">
        <v>2</v>
      </c>
    </row>
    <row r="1588" spans="1:5" x14ac:dyDescent="0.35">
      <c r="A1588">
        <v>2587</v>
      </c>
      <c r="B1588" s="1">
        <v>44889</v>
      </c>
      <c r="C1588">
        <v>4</v>
      </c>
      <c r="D1588">
        <v>4</v>
      </c>
      <c r="E1588">
        <v>4</v>
      </c>
    </row>
    <row r="1589" spans="1:5" x14ac:dyDescent="0.35">
      <c r="A1589">
        <v>2588</v>
      </c>
      <c r="B1589" s="1">
        <v>44907</v>
      </c>
      <c r="C1589">
        <v>5</v>
      </c>
      <c r="D1589">
        <v>1</v>
      </c>
      <c r="E1589">
        <v>5</v>
      </c>
    </row>
    <row r="1590" spans="1:5" x14ac:dyDescent="0.35">
      <c r="A1590">
        <v>2589</v>
      </c>
      <c r="B1590" s="1">
        <v>44890</v>
      </c>
      <c r="C1590">
        <v>2</v>
      </c>
      <c r="D1590">
        <v>5</v>
      </c>
      <c r="E1590">
        <v>1</v>
      </c>
    </row>
    <row r="1591" spans="1:5" x14ac:dyDescent="0.35">
      <c r="A1591">
        <v>2590</v>
      </c>
      <c r="B1591" s="1">
        <v>44801</v>
      </c>
      <c r="C1591">
        <v>1</v>
      </c>
      <c r="D1591">
        <v>1</v>
      </c>
      <c r="E1591">
        <v>4</v>
      </c>
    </row>
    <row r="1592" spans="1:5" x14ac:dyDescent="0.35">
      <c r="A1592">
        <v>2591</v>
      </c>
      <c r="B1592" s="1">
        <v>45135</v>
      </c>
      <c r="C1592">
        <v>4</v>
      </c>
      <c r="D1592">
        <v>5</v>
      </c>
      <c r="E1592">
        <v>5</v>
      </c>
    </row>
    <row r="1593" spans="1:5" x14ac:dyDescent="0.35">
      <c r="A1593">
        <v>2592</v>
      </c>
      <c r="B1593" s="1">
        <v>45104</v>
      </c>
      <c r="C1593">
        <v>5</v>
      </c>
      <c r="D1593">
        <v>1</v>
      </c>
      <c r="E1593">
        <v>2</v>
      </c>
    </row>
    <row r="1594" spans="1:5" x14ac:dyDescent="0.35">
      <c r="A1594">
        <v>2593</v>
      </c>
      <c r="B1594" s="1">
        <v>45020</v>
      </c>
      <c r="C1594">
        <v>3</v>
      </c>
      <c r="D1594">
        <v>1</v>
      </c>
      <c r="E1594">
        <v>2</v>
      </c>
    </row>
    <row r="1595" spans="1:5" x14ac:dyDescent="0.35">
      <c r="A1595">
        <v>2594</v>
      </c>
      <c r="B1595" s="1">
        <v>44899</v>
      </c>
      <c r="C1595">
        <v>1</v>
      </c>
      <c r="D1595">
        <v>5</v>
      </c>
      <c r="E1595">
        <v>3</v>
      </c>
    </row>
    <row r="1596" spans="1:5" x14ac:dyDescent="0.35">
      <c r="A1596">
        <v>2595</v>
      </c>
      <c r="B1596" s="1">
        <v>44913</v>
      </c>
      <c r="C1596">
        <v>3</v>
      </c>
      <c r="D1596">
        <v>5</v>
      </c>
      <c r="E1596">
        <v>4</v>
      </c>
    </row>
    <row r="1597" spans="1:5" x14ac:dyDescent="0.35">
      <c r="A1597">
        <v>2596</v>
      </c>
      <c r="B1597" s="1">
        <v>45083</v>
      </c>
      <c r="C1597">
        <v>4</v>
      </c>
      <c r="D1597">
        <v>1</v>
      </c>
      <c r="E1597">
        <v>2</v>
      </c>
    </row>
    <row r="1598" spans="1:5" x14ac:dyDescent="0.35">
      <c r="A1598">
        <v>2597</v>
      </c>
      <c r="B1598" s="1">
        <v>45054</v>
      </c>
      <c r="C1598">
        <v>4</v>
      </c>
      <c r="D1598">
        <v>5</v>
      </c>
      <c r="E1598">
        <v>4</v>
      </c>
    </row>
    <row r="1599" spans="1:5" x14ac:dyDescent="0.35">
      <c r="A1599">
        <v>2598</v>
      </c>
      <c r="B1599" s="1">
        <v>45067</v>
      </c>
      <c r="C1599">
        <v>5</v>
      </c>
      <c r="D1599">
        <v>3</v>
      </c>
      <c r="E1599">
        <v>2</v>
      </c>
    </row>
    <row r="1600" spans="1:5" x14ac:dyDescent="0.35">
      <c r="A1600">
        <v>2599</v>
      </c>
      <c r="B1600" s="1">
        <v>45016</v>
      </c>
      <c r="C1600">
        <v>1</v>
      </c>
      <c r="D1600">
        <v>4</v>
      </c>
      <c r="E1600">
        <v>2</v>
      </c>
    </row>
    <row r="1601" spans="1:5" x14ac:dyDescent="0.35">
      <c r="A1601">
        <v>2600</v>
      </c>
      <c r="B1601" s="1">
        <v>44832</v>
      </c>
      <c r="C1601">
        <v>5</v>
      </c>
      <c r="D1601">
        <v>2</v>
      </c>
      <c r="E1601">
        <v>4</v>
      </c>
    </row>
    <row r="1602" spans="1:5" x14ac:dyDescent="0.35">
      <c r="A1602">
        <v>2601</v>
      </c>
      <c r="B1602" s="1">
        <v>44840</v>
      </c>
      <c r="C1602">
        <v>3</v>
      </c>
      <c r="D1602">
        <v>5</v>
      </c>
      <c r="E1602">
        <v>5</v>
      </c>
    </row>
    <row r="1603" spans="1:5" x14ac:dyDescent="0.35">
      <c r="A1603">
        <v>2602</v>
      </c>
      <c r="B1603" s="1">
        <v>44967</v>
      </c>
      <c r="C1603">
        <v>5</v>
      </c>
      <c r="D1603">
        <v>5</v>
      </c>
      <c r="E1603">
        <v>2</v>
      </c>
    </row>
    <row r="1604" spans="1:5" x14ac:dyDescent="0.35">
      <c r="A1604">
        <v>2603</v>
      </c>
      <c r="B1604" s="1">
        <v>44899</v>
      </c>
      <c r="C1604">
        <v>4</v>
      </c>
      <c r="D1604">
        <v>1</v>
      </c>
      <c r="E1604">
        <v>4</v>
      </c>
    </row>
    <row r="1605" spans="1:5" x14ac:dyDescent="0.35">
      <c r="A1605">
        <v>2604</v>
      </c>
      <c r="B1605" s="1">
        <v>44949</v>
      </c>
      <c r="C1605">
        <v>1</v>
      </c>
      <c r="D1605">
        <v>1</v>
      </c>
      <c r="E1605">
        <v>2</v>
      </c>
    </row>
    <row r="1606" spans="1:5" x14ac:dyDescent="0.35">
      <c r="A1606">
        <v>2605</v>
      </c>
      <c r="B1606" s="1">
        <v>44982</v>
      </c>
      <c r="C1606">
        <v>3</v>
      </c>
      <c r="D1606">
        <v>4</v>
      </c>
      <c r="E1606">
        <v>3</v>
      </c>
    </row>
    <row r="1607" spans="1:5" x14ac:dyDescent="0.35">
      <c r="A1607">
        <v>2606</v>
      </c>
      <c r="B1607" s="1">
        <v>44918</v>
      </c>
      <c r="C1607">
        <v>1</v>
      </c>
      <c r="D1607">
        <v>5</v>
      </c>
      <c r="E1607">
        <v>1</v>
      </c>
    </row>
    <row r="1608" spans="1:5" x14ac:dyDescent="0.35">
      <c r="A1608">
        <v>2607</v>
      </c>
      <c r="B1608" s="1">
        <v>44983</v>
      </c>
      <c r="C1608">
        <v>3</v>
      </c>
      <c r="D1608">
        <v>1</v>
      </c>
      <c r="E1608">
        <v>2</v>
      </c>
    </row>
    <row r="1609" spans="1:5" x14ac:dyDescent="0.35">
      <c r="A1609">
        <v>2608</v>
      </c>
      <c r="B1609" s="1">
        <v>44780</v>
      </c>
      <c r="C1609">
        <v>1</v>
      </c>
      <c r="D1609">
        <v>4</v>
      </c>
      <c r="E1609">
        <v>5</v>
      </c>
    </row>
    <row r="1610" spans="1:5" x14ac:dyDescent="0.35">
      <c r="A1610">
        <v>2609</v>
      </c>
      <c r="B1610" s="1">
        <v>45045</v>
      </c>
      <c r="C1610">
        <v>3</v>
      </c>
      <c r="D1610">
        <v>3</v>
      </c>
      <c r="E1610">
        <v>4</v>
      </c>
    </row>
    <row r="1611" spans="1:5" x14ac:dyDescent="0.35">
      <c r="A1611">
        <v>2610</v>
      </c>
      <c r="B1611" s="1">
        <v>44869</v>
      </c>
      <c r="C1611">
        <v>5</v>
      </c>
      <c r="D1611">
        <v>1</v>
      </c>
      <c r="E1611">
        <v>2</v>
      </c>
    </row>
    <row r="1612" spans="1:5" x14ac:dyDescent="0.35">
      <c r="A1612">
        <v>2611</v>
      </c>
      <c r="B1612" s="1">
        <v>45102</v>
      </c>
      <c r="C1612">
        <v>5</v>
      </c>
      <c r="D1612">
        <v>3</v>
      </c>
      <c r="E1612">
        <v>1</v>
      </c>
    </row>
    <row r="1613" spans="1:5" x14ac:dyDescent="0.35">
      <c r="A1613">
        <v>2612</v>
      </c>
      <c r="B1613" s="1">
        <v>45011</v>
      </c>
      <c r="C1613">
        <v>2</v>
      </c>
      <c r="D1613">
        <v>2</v>
      </c>
      <c r="E1613">
        <v>5</v>
      </c>
    </row>
    <row r="1614" spans="1:5" x14ac:dyDescent="0.35">
      <c r="A1614">
        <v>2613</v>
      </c>
      <c r="B1614" s="1">
        <v>44989</v>
      </c>
      <c r="C1614">
        <v>2</v>
      </c>
      <c r="D1614">
        <v>1</v>
      </c>
      <c r="E1614">
        <v>2</v>
      </c>
    </row>
    <row r="1615" spans="1:5" x14ac:dyDescent="0.35">
      <c r="A1615">
        <v>2614</v>
      </c>
      <c r="B1615" s="1">
        <v>44884</v>
      </c>
      <c r="C1615">
        <v>5</v>
      </c>
      <c r="D1615">
        <v>1</v>
      </c>
      <c r="E1615">
        <v>1</v>
      </c>
    </row>
    <row r="1616" spans="1:5" x14ac:dyDescent="0.35">
      <c r="A1616">
        <v>2615</v>
      </c>
      <c r="B1616" s="1">
        <v>44900</v>
      </c>
      <c r="C1616">
        <v>5</v>
      </c>
      <c r="D1616">
        <v>1</v>
      </c>
      <c r="E1616">
        <v>3</v>
      </c>
    </row>
    <row r="1617" spans="1:5" x14ac:dyDescent="0.35">
      <c r="A1617">
        <v>2616</v>
      </c>
      <c r="B1617" s="1">
        <v>44816</v>
      </c>
      <c r="C1617">
        <v>3</v>
      </c>
      <c r="D1617">
        <v>1</v>
      </c>
      <c r="E1617">
        <v>3</v>
      </c>
    </row>
    <row r="1618" spans="1:5" x14ac:dyDescent="0.35">
      <c r="A1618">
        <v>2617</v>
      </c>
      <c r="B1618" s="1">
        <v>44918</v>
      </c>
      <c r="C1618">
        <v>4</v>
      </c>
      <c r="D1618">
        <v>4</v>
      </c>
      <c r="E1618">
        <v>2</v>
      </c>
    </row>
    <row r="1619" spans="1:5" x14ac:dyDescent="0.35">
      <c r="A1619">
        <v>2618</v>
      </c>
      <c r="B1619" s="1">
        <v>45139</v>
      </c>
      <c r="C1619">
        <v>5</v>
      </c>
      <c r="D1619">
        <v>3</v>
      </c>
      <c r="E1619">
        <v>3</v>
      </c>
    </row>
    <row r="1620" spans="1:5" x14ac:dyDescent="0.35">
      <c r="A1620">
        <v>2619</v>
      </c>
      <c r="B1620" s="1">
        <v>45006</v>
      </c>
      <c r="C1620">
        <v>1</v>
      </c>
      <c r="D1620">
        <v>2</v>
      </c>
      <c r="E1620">
        <v>1</v>
      </c>
    </row>
    <row r="1621" spans="1:5" x14ac:dyDescent="0.35">
      <c r="A1621">
        <v>2620</v>
      </c>
      <c r="B1621" s="1">
        <v>44961</v>
      </c>
      <c r="C1621">
        <v>4</v>
      </c>
      <c r="D1621">
        <v>3</v>
      </c>
      <c r="E1621">
        <v>4</v>
      </c>
    </row>
    <row r="1622" spans="1:5" x14ac:dyDescent="0.35">
      <c r="A1622">
        <v>2621</v>
      </c>
      <c r="B1622" s="1">
        <v>44928</v>
      </c>
      <c r="C1622">
        <v>3</v>
      </c>
      <c r="D1622">
        <v>5</v>
      </c>
      <c r="E1622">
        <v>4</v>
      </c>
    </row>
    <row r="1623" spans="1:5" x14ac:dyDescent="0.35">
      <c r="A1623">
        <v>2622</v>
      </c>
      <c r="B1623" s="1">
        <v>44840</v>
      </c>
      <c r="C1623">
        <v>3</v>
      </c>
      <c r="D1623">
        <v>5</v>
      </c>
      <c r="E1623">
        <v>1</v>
      </c>
    </row>
    <row r="1624" spans="1:5" x14ac:dyDescent="0.35">
      <c r="A1624">
        <v>2623</v>
      </c>
      <c r="B1624" s="1">
        <v>44875</v>
      </c>
      <c r="C1624">
        <v>2</v>
      </c>
      <c r="D1624">
        <v>5</v>
      </c>
      <c r="E1624">
        <v>3</v>
      </c>
    </row>
    <row r="1625" spans="1:5" x14ac:dyDescent="0.35">
      <c r="A1625">
        <v>2624</v>
      </c>
      <c r="B1625" s="1">
        <v>44950</v>
      </c>
      <c r="C1625">
        <v>1</v>
      </c>
      <c r="D1625">
        <v>4</v>
      </c>
      <c r="E1625">
        <v>3</v>
      </c>
    </row>
    <row r="1626" spans="1:5" x14ac:dyDescent="0.35">
      <c r="A1626">
        <v>2625</v>
      </c>
      <c r="B1626" s="1">
        <v>44845</v>
      </c>
      <c r="C1626">
        <v>5</v>
      </c>
      <c r="D1626">
        <v>5</v>
      </c>
      <c r="E1626">
        <v>3</v>
      </c>
    </row>
    <row r="1627" spans="1:5" x14ac:dyDescent="0.35">
      <c r="A1627">
        <v>2626</v>
      </c>
      <c r="B1627" s="1">
        <v>44857</v>
      </c>
      <c r="C1627">
        <v>1</v>
      </c>
      <c r="D1627">
        <v>4</v>
      </c>
      <c r="E1627">
        <v>2</v>
      </c>
    </row>
    <row r="1628" spans="1:5" x14ac:dyDescent="0.35">
      <c r="A1628">
        <v>2627</v>
      </c>
      <c r="B1628" s="1">
        <v>44788</v>
      </c>
      <c r="C1628">
        <v>5</v>
      </c>
      <c r="D1628">
        <v>3</v>
      </c>
      <c r="E1628">
        <v>3</v>
      </c>
    </row>
    <row r="1629" spans="1:5" x14ac:dyDescent="0.35">
      <c r="A1629">
        <v>2628</v>
      </c>
      <c r="B1629" s="1">
        <v>44901</v>
      </c>
      <c r="C1629">
        <v>5</v>
      </c>
      <c r="D1629">
        <v>4</v>
      </c>
      <c r="E1629">
        <v>2</v>
      </c>
    </row>
    <row r="1630" spans="1:5" x14ac:dyDescent="0.35">
      <c r="A1630">
        <v>2629</v>
      </c>
      <c r="B1630" s="1">
        <v>44858</v>
      </c>
      <c r="C1630">
        <v>1</v>
      </c>
      <c r="D1630">
        <v>5</v>
      </c>
      <c r="E1630">
        <v>4</v>
      </c>
    </row>
    <row r="1631" spans="1:5" x14ac:dyDescent="0.35">
      <c r="A1631">
        <v>2630</v>
      </c>
      <c r="B1631" s="1">
        <v>44808</v>
      </c>
      <c r="C1631">
        <v>1</v>
      </c>
      <c r="D1631">
        <v>5</v>
      </c>
      <c r="E1631">
        <v>4</v>
      </c>
    </row>
    <row r="1632" spans="1:5" x14ac:dyDescent="0.35">
      <c r="A1632">
        <v>2631</v>
      </c>
      <c r="B1632" s="1">
        <v>44934</v>
      </c>
      <c r="C1632">
        <v>5</v>
      </c>
      <c r="D1632">
        <v>1</v>
      </c>
      <c r="E1632">
        <v>4</v>
      </c>
    </row>
    <row r="1633" spans="1:5" x14ac:dyDescent="0.35">
      <c r="A1633">
        <v>2632</v>
      </c>
      <c r="B1633" s="1">
        <v>45114</v>
      </c>
      <c r="C1633">
        <v>1</v>
      </c>
      <c r="D1633">
        <v>4</v>
      </c>
      <c r="E1633">
        <v>2</v>
      </c>
    </row>
    <row r="1634" spans="1:5" x14ac:dyDescent="0.35">
      <c r="A1634">
        <v>2633</v>
      </c>
      <c r="B1634" s="1">
        <v>45108</v>
      </c>
      <c r="C1634">
        <v>5</v>
      </c>
      <c r="D1634">
        <v>2</v>
      </c>
      <c r="E1634">
        <v>3</v>
      </c>
    </row>
    <row r="1635" spans="1:5" x14ac:dyDescent="0.35">
      <c r="A1635">
        <v>2634</v>
      </c>
      <c r="B1635" s="1">
        <v>44907</v>
      </c>
      <c r="C1635">
        <v>3</v>
      </c>
      <c r="D1635">
        <v>5</v>
      </c>
      <c r="E1635">
        <v>3</v>
      </c>
    </row>
    <row r="1636" spans="1:5" x14ac:dyDescent="0.35">
      <c r="A1636">
        <v>2635</v>
      </c>
      <c r="B1636" s="1">
        <v>45098</v>
      </c>
      <c r="C1636">
        <v>3</v>
      </c>
      <c r="D1636">
        <v>1</v>
      </c>
      <c r="E1636">
        <v>3</v>
      </c>
    </row>
    <row r="1637" spans="1:5" x14ac:dyDescent="0.35">
      <c r="A1637">
        <v>2636</v>
      </c>
      <c r="B1637" s="1">
        <v>44915</v>
      </c>
      <c r="C1637">
        <v>5</v>
      </c>
      <c r="D1637">
        <v>3</v>
      </c>
      <c r="E1637">
        <v>3</v>
      </c>
    </row>
    <row r="1638" spans="1:5" x14ac:dyDescent="0.35">
      <c r="A1638">
        <v>2637</v>
      </c>
      <c r="B1638" s="1">
        <v>45104</v>
      </c>
      <c r="C1638">
        <v>2</v>
      </c>
      <c r="D1638">
        <v>2</v>
      </c>
      <c r="E1638">
        <v>2</v>
      </c>
    </row>
    <row r="1639" spans="1:5" x14ac:dyDescent="0.35">
      <c r="A1639">
        <v>2638</v>
      </c>
      <c r="B1639" s="1">
        <v>45044</v>
      </c>
      <c r="C1639">
        <v>1</v>
      </c>
      <c r="D1639">
        <v>2</v>
      </c>
      <c r="E1639">
        <v>2</v>
      </c>
    </row>
    <row r="1640" spans="1:5" x14ac:dyDescent="0.35">
      <c r="A1640">
        <v>2639</v>
      </c>
      <c r="B1640" s="1">
        <v>44957</v>
      </c>
      <c r="C1640">
        <v>1</v>
      </c>
      <c r="D1640">
        <v>3</v>
      </c>
      <c r="E1640">
        <v>3</v>
      </c>
    </row>
    <row r="1641" spans="1:5" x14ac:dyDescent="0.35">
      <c r="A1641">
        <v>2640</v>
      </c>
      <c r="B1641" s="1">
        <v>45124</v>
      </c>
      <c r="C1641">
        <v>1</v>
      </c>
      <c r="D1641">
        <v>5</v>
      </c>
      <c r="E1641">
        <v>2</v>
      </c>
    </row>
    <row r="1642" spans="1:5" x14ac:dyDescent="0.35">
      <c r="A1642">
        <v>2641</v>
      </c>
      <c r="B1642" s="1">
        <v>44890</v>
      </c>
      <c r="C1642">
        <v>2</v>
      </c>
      <c r="D1642">
        <v>3</v>
      </c>
      <c r="E1642">
        <v>5</v>
      </c>
    </row>
    <row r="1643" spans="1:5" x14ac:dyDescent="0.35">
      <c r="A1643">
        <v>2642</v>
      </c>
      <c r="B1643" s="1">
        <v>44904</v>
      </c>
      <c r="C1643">
        <v>2</v>
      </c>
      <c r="D1643">
        <v>3</v>
      </c>
      <c r="E1643">
        <v>1</v>
      </c>
    </row>
    <row r="1644" spans="1:5" x14ac:dyDescent="0.35">
      <c r="A1644">
        <v>2643</v>
      </c>
      <c r="B1644" s="1">
        <v>45047</v>
      </c>
      <c r="C1644">
        <v>4</v>
      </c>
      <c r="D1644">
        <v>3</v>
      </c>
      <c r="E1644">
        <v>5</v>
      </c>
    </row>
    <row r="1645" spans="1:5" x14ac:dyDescent="0.35">
      <c r="A1645">
        <v>2644</v>
      </c>
      <c r="B1645" s="1">
        <v>44887</v>
      </c>
      <c r="C1645">
        <v>4</v>
      </c>
      <c r="D1645">
        <v>1</v>
      </c>
      <c r="E1645">
        <v>2</v>
      </c>
    </row>
    <row r="1646" spans="1:5" x14ac:dyDescent="0.35">
      <c r="A1646">
        <v>2645</v>
      </c>
      <c r="B1646" s="1">
        <v>44859</v>
      </c>
      <c r="C1646">
        <v>4</v>
      </c>
      <c r="D1646">
        <v>3</v>
      </c>
      <c r="E1646">
        <v>5</v>
      </c>
    </row>
    <row r="1647" spans="1:5" x14ac:dyDescent="0.35">
      <c r="A1647">
        <v>2646</v>
      </c>
      <c r="B1647" s="1">
        <v>44909</v>
      </c>
      <c r="C1647">
        <v>4</v>
      </c>
      <c r="D1647">
        <v>2</v>
      </c>
      <c r="E1647">
        <v>2</v>
      </c>
    </row>
    <row r="1648" spans="1:5" x14ac:dyDescent="0.35">
      <c r="A1648">
        <v>2647</v>
      </c>
      <c r="B1648" s="1">
        <v>44796</v>
      </c>
      <c r="C1648">
        <v>5</v>
      </c>
      <c r="D1648">
        <v>5</v>
      </c>
      <c r="E1648">
        <v>3</v>
      </c>
    </row>
    <row r="1649" spans="1:5" x14ac:dyDescent="0.35">
      <c r="A1649">
        <v>2648</v>
      </c>
      <c r="B1649" s="1">
        <v>45038</v>
      </c>
      <c r="C1649">
        <v>4</v>
      </c>
      <c r="D1649">
        <v>2</v>
      </c>
      <c r="E1649">
        <v>1</v>
      </c>
    </row>
    <row r="1650" spans="1:5" x14ac:dyDescent="0.35">
      <c r="A1650">
        <v>2649</v>
      </c>
      <c r="B1650" s="1">
        <v>44921</v>
      </c>
      <c r="C1650">
        <v>4</v>
      </c>
      <c r="D1650">
        <v>4</v>
      </c>
      <c r="E1650">
        <v>1</v>
      </c>
    </row>
    <row r="1651" spans="1:5" x14ac:dyDescent="0.35">
      <c r="A1651">
        <v>2650</v>
      </c>
      <c r="B1651" s="1">
        <v>45009</v>
      </c>
      <c r="C1651">
        <v>1</v>
      </c>
      <c r="D1651">
        <v>1</v>
      </c>
      <c r="E1651">
        <v>1</v>
      </c>
    </row>
    <row r="1652" spans="1:5" x14ac:dyDescent="0.35">
      <c r="A1652">
        <v>2651</v>
      </c>
      <c r="B1652" s="1">
        <v>45077</v>
      </c>
      <c r="C1652">
        <v>1</v>
      </c>
      <c r="D1652">
        <v>3</v>
      </c>
      <c r="E1652">
        <v>2</v>
      </c>
    </row>
    <row r="1653" spans="1:5" x14ac:dyDescent="0.35">
      <c r="A1653">
        <v>2652</v>
      </c>
      <c r="B1653" s="1">
        <v>44876</v>
      </c>
      <c r="C1653">
        <v>1</v>
      </c>
      <c r="D1653">
        <v>4</v>
      </c>
      <c r="E1653">
        <v>2</v>
      </c>
    </row>
    <row r="1654" spans="1:5" x14ac:dyDescent="0.35">
      <c r="A1654">
        <v>2653</v>
      </c>
      <c r="B1654" s="1">
        <v>44980</v>
      </c>
      <c r="C1654">
        <v>4</v>
      </c>
      <c r="D1654">
        <v>5</v>
      </c>
      <c r="E1654">
        <v>3</v>
      </c>
    </row>
    <row r="1655" spans="1:5" x14ac:dyDescent="0.35">
      <c r="A1655">
        <v>2654</v>
      </c>
      <c r="B1655" s="1">
        <v>44992</v>
      </c>
      <c r="C1655">
        <v>4</v>
      </c>
      <c r="D1655">
        <v>1</v>
      </c>
      <c r="E1655">
        <v>3</v>
      </c>
    </row>
    <row r="1656" spans="1:5" x14ac:dyDescent="0.35">
      <c r="A1656">
        <v>2655</v>
      </c>
      <c r="B1656" s="1">
        <v>44802</v>
      </c>
      <c r="C1656">
        <v>2</v>
      </c>
      <c r="D1656">
        <v>5</v>
      </c>
      <c r="E1656">
        <v>5</v>
      </c>
    </row>
    <row r="1657" spans="1:5" x14ac:dyDescent="0.35">
      <c r="A1657">
        <v>2656</v>
      </c>
      <c r="B1657" s="1">
        <v>45000</v>
      </c>
      <c r="C1657">
        <v>5</v>
      </c>
      <c r="D1657">
        <v>4</v>
      </c>
      <c r="E1657">
        <v>3</v>
      </c>
    </row>
    <row r="1658" spans="1:5" x14ac:dyDescent="0.35">
      <c r="A1658">
        <v>2657</v>
      </c>
      <c r="B1658" s="1">
        <v>44989</v>
      </c>
      <c r="C1658">
        <v>4</v>
      </c>
      <c r="D1658">
        <v>3</v>
      </c>
      <c r="E1658">
        <v>3</v>
      </c>
    </row>
    <row r="1659" spans="1:5" x14ac:dyDescent="0.35">
      <c r="A1659">
        <v>2658</v>
      </c>
      <c r="B1659" s="1">
        <v>44856</v>
      </c>
      <c r="C1659">
        <v>3</v>
      </c>
      <c r="D1659">
        <v>1</v>
      </c>
      <c r="E1659">
        <v>1</v>
      </c>
    </row>
    <row r="1660" spans="1:5" x14ac:dyDescent="0.35">
      <c r="A1660">
        <v>2659</v>
      </c>
      <c r="B1660" s="1">
        <v>45068</v>
      </c>
      <c r="C1660">
        <v>5</v>
      </c>
      <c r="D1660">
        <v>3</v>
      </c>
      <c r="E1660">
        <v>2</v>
      </c>
    </row>
    <row r="1661" spans="1:5" x14ac:dyDescent="0.35">
      <c r="A1661">
        <v>2660</v>
      </c>
      <c r="B1661" s="1">
        <v>44796</v>
      </c>
      <c r="C1661">
        <v>5</v>
      </c>
      <c r="D1661">
        <v>1</v>
      </c>
      <c r="E1661">
        <v>1</v>
      </c>
    </row>
    <row r="1662" spans="1:5" x14ac:dyDescent="0.35">
      <c r="A1662">
        <v>2661</v>
      </c>
      <c r="B1662" s="1">
        <v>44982</v>
      </c>
      <c r="C1662">
        <v>3</v>
      </c>
      <c r="D1662">
        <v>3</v>
      </c>
      <c r="E1662">
        <v>2</v>
      </c>
    </row>
    <row r="1663" spans="1:5" x14ac:dyDescent="0.35">
      <c r="A1663">
        <v>2662</v>
      </c>
      <c r="B1663" s="1">
        <v>45115</v>
      </c>
      <c r="C1663">
        <v>4</v>
      </c>
      <c r="D1663">
        <v>1</v>
      </c>
      <c r="E1663">
        <v>1</v>
      </c>
    </row>
    <row r="1664" spans="1:5" x14ac:dyDescent="0.35">
      <c r="A1664">
        <v>2663</v>
      </c>
      <c r="B1664" s="1">
        <v>44780</v>
      </c>
      <c r="C1664">
        <v>3</v>
      </c>
      <c r="D1664">
        <v>4</v>
      </c>
      <c r="E1664">
        <v>1</v>
      </c>
    </row>
    <row r="1665" spans="1:5" x14ac:dyDescent="0.35">
      <c r="A1665">
        <v>2664</v>
      </c>
      <c r="B1665" s="1">
        <v>45090</v>
      </c>
      <c r="C1665">
        <v>5</v>
      </c>
      <c r="D1665">
        <v>2</v>
      </c>
      <c r="E1665">
        <v>2</v>
      </c>
    </row>
    <row r="1666" spans="1:5" x14ac:dyDescent="0.35">
      <c r="A1666">
        <v>2665</v>
      </c>
      <c r="B1666" s="1">
        <v>44839</v>
      </c>
      <c r="C1666">
        <v>1</v>
      </c>
      <c r="D1666">
        <v>5</v>
      </c>
      <c r="E1666">
        <v>5</v>
      </c>
    </row>
    <row r="1667" spans="1:5" x14ac:dyDescent="0.35">
      <c r="A1667">
        <v>2666</v>
      </c>
      <c r="B1667" s="1">
        <v>45070</v>
      </c>
      <c r="C1667">
        <v>5</v>
      </c>
      <c r="D1667">
        <v>5</v>
      </c>
      <c r="E1667">
        <v>3</v>
      </c>
    </row>
    <row r="1668" spans="1:5" x14ac:dyDescent="0.35">
      <c r="A1668">
        <v>2667</v>
      </c>
      <c r="B1668" s="1">
        <v>44923</v>
      </c>
      <c r="C1668">
        <v>3</v>
      </c>
      <c r="D1668">
        <v>2</v>
      </c>
      <c r="E1668">
        <v>3</v>
      </c>
    </row>
    <row r="1669" spans="1:5" x14ac:dyDescent="0.35">
      <c r="A1669">
        <v>2668</v>
      </c>
      <c r="B1669" s="1">
        <v>45044</v>
      </c>
      <c r="C1669">
        <v>4</v>
      </c>
      <c r="D1669">
        <v>4</v>
      </c>
      <c r="E1669">
        <v>1</v>
      </c>
    </row>
    <row r="1670" spans="1:5" x14ac:dyDescent="0.35">
      <c r="A1670">
        <v>2669</v>
      </c>
      <c r="B1670" s="1">
        <v>45043</v>
      </c>
      <c r="C1670">
        <v>4</v>
      </c>
      <c r="D1670">
        <v>2</v>
      </c>
      <c r="E1670">
        <v>1</v>
      </c>
    </row>
    <row r="1671" spans="1:5" x14ac:dyDescent="0.35">
      <c r="A1671">
        <v>2670</v>
      </c>
      <c r="B1671" s="1">
        <v>45103</v>
      </c>
      <c r="C1671">
        <v>4</v>
      </c>
      <c r="D1671">
        <v>2</v>
      </c>
      <c r="E1671">
        <v>1</v>
      </c>
    </row>
    <row r="1672" spans="1:5" x14ac:dyDescent="0.35">
      <c r="A1672">
        <v>2671</v>
      </c>
      <c r="B1672" s="1">
        <v>44969</v>
      </c>
      <c r="C1672">
        <v>1</v>
      </c>
      <c r="D1672">
        <v>2</v>
      </c>
      <c r="E1672">
        <v>5</v>
      </c>
    </row>
    <row r="1673" spans="1:5" x14ac:dyDescent="0.35">
      <c r="A1673">
        <v>2672</v>
      </c>
      <c r="B1673" s="1">
        <v>45081</v>
      </c>
      <c r="C1673">
        <v>5</v>
      </c>
      <c r="D1673">
        <v>2</v>
      </c>
      <c r="E1673">
        <v>2</v>
      </c>
    </row>
    <row r="1674" spans="1:5" x14ac:dyDescent="0.35">
      <c r="A1674">
        <v>2673</v>
      </c>
      <c r="B1674" s="1">
        <v>44847</v>
      </c>
      <c r="C1674">
        <v>5</v>
      </c>
      <c r="D1674">
        <v>1</v>
      </c>
      <c r="E1674">
        <v>1</v>
      </c>
    </row>
    <row r="1675" spans="1:5" x14ac:dyDescent="0.35">
      <c r="A1675">
        <v>2674</v>
      </c>
      <c r="B1675" s="1">
        <v>44871</v>
      </c>
      <c r="C1675">
        <v>1</v>
      </c>
      <c r="D1675">
        <v>1</v>
      </c>
      <c r="E1675">
        <v>4</v>
      </c>
    </row>
    <row r="1676" spans="1:5" x14ac:dyDescent="0.35">
      <c r="A1676">
        <v>2675</v>
      </c>
      <c r="B1676" s="1">
        <v>44956</v>
      </c>
      <c r="C1676">
        <v>2</v>
      </c>
      <c r="D1676">
        <v>4</v>
      </c>
      <c r="E1676">
        <v>4</v>
      </c>
    </row>
    <row r="1677" spans="1:5" x14ac:dyDescent="0.35">
      <c r="A1677">
        <v>2676</v>
      </c>
      <c r="B1677" s="1">
        <v>44850</v>
      </c>
      <c r="C1677">
        <v>4</v>
      </c>
      <c r="D1677">
        <v>3</v>
      </c>
      <c r="E1677">
        <v>4</v>
      </c>
    </row>
    <row r="1678" spans="1:5" x14ac:dyDescent="0.35">
      <c r="A1678">
        <v>2677</v>
      </c>
      <c r="B1678" s="1">
        <v>44894</v>
      </c>
      <c r="C1678">
        <v>2</v>
      </c>
      <c r="D1678">
        <v>1</v>
      </c>
      <c r="E1678">
        <v>5</v>
      </c>
    </row>
    <row r="1679" spans="1:5" x14ac:dyDescent="0.35">
      <c r="A1679">
        <v>2678</v>
      </c>
      <c r="B1679" s="1">
        <v>45125</v>
      </c>
      <c r="C1679">
        <v>5</v>
      </c>
      <c r="D1679">
        <v>3</v>
      </c>
      <c r="E1679">
        <v>3</v>
      </c>
    </row>
    <row r="1680" spans="1:5" x14ac:dyDescent="0.35">
      <c r="A1680">
        <v>2679</v>
      </c>
      <c r="B1680" s="1">
        <v>44959</v>
      </c>
      <c r="C1680">
        <v>4</v>
      </c>
      <c r="D1680">
        <v>4</v>
      </c>
      <c r="E1680">
        <v>1</v>
      </c>
    </row>
    <row r="1681" spans="1:5" x14ac:dyDescent="0.35">
      <c r="A1681">
        <v>2680</v>
      </c>
      <c r="B1681" s="1">
        <v>44804</v>
      </c>
      <c r="C1681">
        <v>1</v>
      </c>
      <c r="D1681">
        <v>4</v>
      </c>
      <c r="E1681">
        <v>4</v>
      </c>
    </row>
    <row r="1682" spans="1:5" x14ac:dyDescent="0.35">
      <c r="A1682">
        <v>2681</v>
      </c>
      <c r="B1682" s="1">
        <v>45129</v>
      </c>
      <c r="C1682">
        <v>3</v>
      </c>
      <c r="D1682">
        <v>3</v>
      </c>
      <c r="E1682">
        <v>3</v>
      </c>
    </row>
    <row r="1683" spans="1:5" x14ac:dyDescent="0.35">
      <c r="A1683">
        <v>2682</v>
      </c>
      <c r="B1683" s="1">
        <v>44867</v>
      </c>
      <c r="C1683">
        <v>1</v>
      </c>
      <c r="D1683">
        <v>2</v>
      </c>
      <c r="E1683">
        <v>2</v>
      </c>
    </row>
    <row r="1684" spans="1:5" x14ac:dyDescent="0.35">
      <c r="A1684">
        <v>2683</v>
      </c>
      <c r="B1684" s="1">
        <v>44918</v>
      </c>
      <c r="C1684">
        <v>3</v>
      </c>
      <c r="D1684">
        <v>4</v>
      </c>
      <c r="E1684">
        <v>2</v>
      </c>
    </row>
    <row r="1685" spans="1:5" x14ac:dyDescent="0.35">
      <c r="A1685">
        <v>2684</v>
      </c>
      <c r="B1685" s="1">
        <v>44818</v>
      </c>
      <c r="C1685">
        <v>3</v>
      </c>
      <c r="D1685">
        <v>4</v>
      </c>
      <c r="E1685">
        <v>2</v>
      </c>
    </row>
    <row r="1686" spans="1:5" x14ac:dyDescent="0.35">
      <c r="A1686">
        <v>2685</v>
      </c>
      <c r="B1686" s="1">
        <v>45116</v>
      </c>
      <c r="C1686">
        <v>3</v>
      </c>
      <c r="D1686">
        <v>1</v>
      </c>
      <c r="E1686">
        <v>1</v>
      </c>
    </row>
    <row r="1687" spans="1:5" x14ac:dyDescent="0.35">
      <c r="A1687">
        <v>2686</v>
      </c>
      <c r="B1687" s="1">
        <v>44949</v>
      </c>
      <c r="C1687">
        <v>5</v>
      </c>
      <c r="D1687">
        <v>3</v>
      </c>
      <c r="E1687">
        <v>4</v>
      </c>
    </row>
    <row r="1688" spans="1:5" x14ac:dyDescent="0.35">
      <c r="A1688">
        <v>2687</v>
      </c>
      <c r="B1688" s="1">
        <v>44977</v>
      </c>
      <c r="C1688">
        <v>4</v>
      </c>
      <c r="D1688">
        <v>5</v>
      </c>
      <c r="E1688">
        <v>5</v>
      </c>
    </row>
    <row r="1689" spans="1:5" x14ac:dyDescent="0.35">
      <c r="A1689">
        <v>2688</v>
      </c>
      <c r="B1689" s="1">
        <v>44886</v>
      </c>
      <c r="C1689">
        <v>2</v>
      </c>
      <c r="D1689">
        <v>3</v>
      </c>
      <c r="E1689">
        <v>3</v>
      </c>
    </row>
    <row r="1690" spans="1:5" x14ac:dyDescent="0.35">
      <c r="A1690">
        <v>2689</v>
      </c>
      <c r="B1690" s="1">
        <v>44840</v>
      </c>
      <c r="C1690">
        <v>2</v>
      </c>
      <c r="D1690">
        <v>1</v>
      </c>
      <c r="E1690">
        <v>1</v>
      </c>
    </row>
    <row r="1691" spans="1:5" x14ac:dyDescent="0.35">
      <c r="A1691">
        <v>2690</v>
      </c>
      <c r="B1691" s="1">
        <v>44863</v>
      </c>
      <c r="C1691">
        <v>1</v>
      </c>
      <c r="D1691">
        <v>3</v>
      </c>
      <c r="E1691">
        <v>2</v>
      </c>
    </row>
    <row r="1692" spans="1:5" x14ac:dyDescent="0.35">
      <c r="A1692">
        <v>2691</v>
      </c>
      <c r="B1692" s="1">
        <v>44916</v>
      </c>
      <c r="C1692">
        <v>4</v>
      </c>
      <c r="D1692">
        <v>1</v>
      </c>
      <c r="E1692">
        <v>1</v>
      </c>
    </row>
    <row r="1693" spans="1:5" x14ac:dyDescent="0.35">
      <c r="A1693">
        <v>2692</v>
      </c>
      <c r="B1693" s="1">
        <v>45050</v>
      </c>
      <c r="C1693">
        <v>4</v>
      </c>
      <c r="D1693">
        <v>5</v>
      </c>
      <c r="E1693">
        <v>2</v>
      </c>
    </row>
    <row r="1694" spans="1:5" x14ac:dyDescent="0.35">
      <c r="A1694">
        <v>2693</v>
      </c>
      <c r="B1694" s="1">
        <v>44871</v>
      </c>
      <c r="C1694">
        <v>2</v>
      </c>
      <c r="D1694">
        <v>5</v>
      </c>
      <c r="E1694">
        <v>2</v>
      </c>
    </row>
    <row r="1695" spans="1:5" x14ac:dyDescent="0.35">
      <c r="A1695">
        <v>2694</v>
      </c>
      <c r="B1695" s="1">
        <v>44924</v>
      </c>
      <c r="C1695">
        <v>3</v>
      </c>
      <c r="D1695">
        <v>4</v>
      </c>
      <c r="E1695">
        <v>4</v>
      </c>
    </row>
    <row r="1696" spans="1:5" x14ac:dyDescent="0.35">
      <c r="A1696">
        <v>2695</v>
      </c>
      <c r="B1696" s="1">
        <v>44899</v>
      </c>
      <c r="C1696">
        <v>5</v>
      </c>
      <c r="D1696">
        <v>2</v>
      </c>
      <c r="E1696">
        <v>3</v>
      </c>
    </row>
    <row r="1697" spans="1:5" x14ac:dyDescent="0.35">
      <c r="A1697">
        <v>2696</v>
      </c>
      <c r="B1697" s="1">
        <v>45059</v>
      </c>
      <c r="C1697">
        <v>3</v>
      </c>
      <c r="D1697">
        <v>1</v>
      </c>
      <c r="E1697">
        <v>3</v>
      </c>
    </row>
    <row r="1698" spans="1:5" x14ac:dyDescent="0.35">
      <c r="A1698">
        <v>2697</v>
      </c>
      <c r="B1698" s="1">
        <v>45076</v>
      </c>
      <c r="C1698">
        <v>1</v>
      </c>
      <c r="D1698">
        <v>5</v>
      </c>
      <c r="E1698">
        <v>3</v>
      </c>
    </row>
    <row r="1699" spans="1:5" x14ac:dyDescent="0.35">
      <c r="A1699">
        <v>2698</v>
      </c>
      <c r="B1699" s="1">
        <v>45070</v>
      </c>
      <c r="C1699">
        <v>5</v>
      </c>
      <c r="D1699">
        <v>4</v>
      </c>
      <c r="E1699">
        <v>5</v>
      </c>
    </row>
    <row r="1700" spans="1:5" x14ac:dyDescent="0.35">
      <c r="A1700">
        <v>2699</v>
      </c>
      <c r="B1700" s="1">
        <v>44902</v>
      </c>
      <c r="C1700">
        <v>1</v>
      </c>
      <c r="D1700">
        <v>1</v>
      </c>
      <c r="E1700">
        <v>5</v>
      </c>
    </row>
    <row r="1701" spans="1:5" x14ac:dyDescent="0.35">
      <c r="A1701">
        <v>2700</v>
      </c>
      <c r="B1701" s="1">
        <v>44943</v>
      </c>
      <c r="C1701">
        <v>3</v>
      </c>
      <c r="D1701">
        <v>5</v>
      </c>
      <c r="E1701">
        <v>1</v>
      </c>
    </row>
    <row r="1702" spans="1:5" x14ac:dyDescent="0.35">
      <c r="A1702">
        <v>2701</v>
      </c>
      <c r="B1702" s="1">
        <v>45127</v>
      </c>
      <c r="C1702">
        <v>5</v>
      </c>
      <c r="D1702">
        <v>5</v>
      </c>
      <c r="E1702">
        <v>3</v>
      </c>
    </row>
    <row r="1703" spans="1:5" x14ac:dyDescent="0.35">
      <c r="A1703">
        <v>2702</v>
      </c>
      <c r="B1703" s="1">
        <v>45028</v>
      </c>
      <c r="C1703">
        <v>5</v>
      </c>
      <c r="D1703">
        <v>1</v>
      </c>
      <c r="E1703">
        <v>2</v>
      </c>
    </row>
    <row r="1704" spans="1:5" x14ac:dyDescent="0.35">
      <c r="A1704">
        <v>2703</v>
      </c>
      <c r="B1704" s="1">
        <v>45073</v>
      </c>
      <c r="C1704">
        <v>1</v>
      </c>
      <c r="D1704">
        <v>5</v>
      </c>
      <c r="E1704">
        <v>4</v>
      </c>
    </row>
    <row r="1705" spans="1:5" x14ac:dyDescent="0.35">
      <c r="A1705">
        <v>2704</v>
      </c>
      <c r="B1705" s="1">
        <v>44818</v>
      </c>
      <c r="C1705">
        <v>2</v>
      </c>
      <c r="D1705">
        <v>4</v>
      </c>
      <c r="E1705">
        <v>4</v>
      </c>
    </row>
    <row r="1706" spans="1:5" x14ac:dyDescent="0.35">
      <c r="A1706">
        <v>2705</v>
      </c>
      <c r="B1706" s="1">
        <v>45115</v>
      </c>
      <c r="C1706">
        <v>3</v>
      </c>
      <c r="D1706">
        <v>2</v>
      </c>
      <c r="E1706">
        <v>2</v>
      </c>
    </row>
    <row r="1707" spans="1:5" x14ac:dyDescent="0.35">
      <c r="A1707">
        <v>2706</v>
      </c>
      <c r="B1707" s="1">
        <v>44913</v>
      </c>
      <c r="C1707">
        <v>3</v>
      </c>
      <c r="D1707">
        <v>2</v>
      </c>
      <c r="E1707">
        <v>5</v>
      </c>
    </row>
    <row r="1708" spans="1:5" x14ac:dyDescent="0.35">
      <c r="A1708">
        <v>2707</v>
      </c>
      <c r="B1708" s="1">
        <v>44954</v>
      </c>
      <c r="C1708">
        <v>1</v>
      </c>
      <c r="D1708">
        <v>2</v>
      </c>
      <c r="E1708">
        <v>1</v>
      </c>
    </row>
    <row r="1709" spans="1:5" x14ac:dyDescent="0.35">
      <c r="A1709">
        <v>2708</v>
      </c>
      <c r="B1709" s="1">
        <v>44941</v>
      </c>
      <c r="C1709">
        <v>1</v>
      </c>
      <c r="D1709">
        <v>3</v>
      </c>
      <c r="E1709">
        <v>5</v>
      </c>
    </row>
    <row r="1710" spans="1:5" x14ac:dyDescent="0.35">
      <c r="A1710">
        <v>2709</v>
      </c>
      <c r="B1710" s="1">
        <v>44801</v>
      </c>
      <c r="C1710">
        <v>1</v>
      </c>
      <c r="D1710">
        <v>2</v>
      </c>
      <c r="E1710">
        <v>2</v>
      </c>
    </row>
    <row r="1711" spans="1:5" x14ac:dyDescent="0.35">
      <c r="A1711">
        <v>2710</v>
      </c>
      <c r="B1711" s="1">
        <v>44785</v>
      </c>
      <c r="C1711">
        <v>4</v>
      </c>
      <c r="D1711">
        <v>2</v>
      </c>
      <c r="E1711">
        <v>3</v>
      </c>
    </row>
    <row r="1712" spans="1:5" x14ac:dyDescent="0.35">
      <c r="A1712">
        <v>2711</v>
      </c>
      <c r="B1712" s="1">
        <v>44964</v>
      </c>
      <c r="C1712">
        <v>4</v>
      </c>
      <c r="D1712">
        <v>2</v>
      </c>
      <c r="E1712">
        <v>5</v>
      </c>
    </row>
    <row r="1713" spans="1:5" x14ac:dyDescent="0.35">
      <c r="A1713">
        <v>2712</v>
      </c>
      <c r="B1713" s="1">
        <v>45101</v>
      </c>
      <c r="C1713">
        <v>3</v>
      </c>
      <c r="D1713">
        <v>2</v>
      </c>
      <c r="E1713">
        <v>5</v>
      </c>
    </row>
    <row r="1714" spans="1:5" x14ac:dyDescent="0.35">
      <c r="A1714">
        <v>2713</v>
      </c>
      <c r="B1714" s="1">
        <v>44917</v>
      </c>
      <c r="C1714">
        <v>5</v>
      </c>
      <c r="D1714">
        <v>2</v>
      </c>
      <c r="E1714">
        <v>4</v>
      </c>
    </row>
    <row r="1715" spans="1:5" x14ac:dyDescent="0.35">
      <c r="A1715">
        <v>2714</v>
      </c>
      <c r="B1715" s="1">
        <v>44854</v>
      </c>
      <c r="C1715">
        <v>3</v>
      </c>
      <c r="D1715">
        <v>1</v>
      </c>
      <c r="E1715">
        <v>3</v>
      </c>
    </row>
    <row r="1716" spans="1:5" x14ac:dyDescent="0.35">
      <c r="A1716">
        <v>2715</v>
      </c>
      <c r="B1716" s="1">
        <v>44937</v>
      </c>
      <c r="C1716">
        <v>3</v>
      </c>
      <c r="D1716">
        <v>5</v>
      </c>
      <c r="E1716">
        <v>1</v>
      </c>
    </row>
    <row r="1717" spans="1:5" x14ac:dyDescent="0.35">
      <c r="A1717">
        <v>2716</v>
      </c>
      <c r="B1717" s="1">
        <v>44832</v>
      </c>
      <c r="C1717">
        <v>3</v>
      </c>
      <c r="D1717">
        <v>2</v>
      </c>
      <c r="E1717">
        <v>2</v>
      </c>
    </row>
    <row r="1718" spans="1:5" x14ac:dyDescent="0.35">
      <c r="A1718">
        <v>2717</v>
      </c>
      <c r="B1718" s="1">
        <v>45132</v>
      </c>
      <c r="C1718">
        <v>1</v>
      </c>
      <c r="D1718">
        <v>1</v>
      </c>
      <c r="E1718">
        <v>2</v>
      </c>
    </row>
    <row r="1719" spans="1:5" x14ac:dyDescent="0.35">
      <c r="A1719">
        <v>2718</v>
      </c>
      <c r="B1719" s="1">
        <v>45078</v>
      </c>
      <c r="C1719">
        <v>3</v>
      </c>
      <c r="D1719">
        <v>5</v>
      </c>
      <c r="E1719">
        <v>5</v>
      </c>
    </row>
    <row r="1720" spans="1:5" x14ac:dyDescent="0.35">
      <c r="A1720">
        <v>2719</v>
      </c>
      <c r="B1720" s="1">
        <v>44874</v>
      </c>
      <c r="C1720">
        <v>5</v>
      </c>
      <c r="D1720">
        <v>5</v>
      </c>
      <c r="E1720">
        <v>5</v>
      </c>
    </row>
    <row r="1721" spans="1:5" x14ac:dyDescent="0.35">
      <c r="A1721">
        <v>2720</v>
      </c>
      <c r="B1721" s="1">
        <v>44907</v>
      </c>
      <c r="C1721">
        <v>3</v>
      </c>
      <c r="D1721">
        <v>3</v>
      </c>
      <c r="E1721">
        <v>2</v>
      </c>
    </row>
    <row r="1722" spans="1:5" x14ac:dyDescent="0.35">
      <c r="A1722">
        <v>2721</v>
      </c>
      <c r="B1722" s="1">
        <v>45011</v>
      </c>
      <c r="C1722">
        <v>1</v>
      </c>
      <c r="D1722">
        <v>4</v>
      </c>
      <c r="E1722">
        <v>3</v>
      </c>
    </row>
    <row r="1723" spans="1:5" x14ac:dyDescent="0.35">
      <c r="A1723">
        <v>2722</v>
      </c>
      <c r="B1723" s="1">
        <v>44913</v>
      </c>
      <c r="C1723">
        <v>3</v>
      </c>
      <c r="D1723">
        <v>4</v>
      </c>
      <c r="E1723">
        <v>2</v>
      </c>
    </row>
    <row r="1724" spans="1:5" x14ac:dyDescent="0.35">
      <c r="A1724">
        <v>2723</v>
      </c>
      <c r="B1724" s="1">
        <v>44957</v>
      </c>
      <c r="C1724">
        <v>3</v>
      </c>
      <c r="D1724">
        <v>1</v>
      </c>
      <c r="E1724">
        <v>5</v>
      </c>
    </row>
    <row r="1725" spans="1:5" x14ac:dyDescent="0.35">
      <c r="A1725">
        <v>2724</v>
      </c>
      <c r="B1725" s="1">
        <v>44927</v>
      </c>
      <c r="C1725">
        <v>5</v>
      </c>
      <c r="D1725">
        <v>3</v>
      </c>
      <c r="E1725">
        <v>4</v>
      </c>
    </row>
    <row r="1726" spans="1:5" x14ac:dyDescent="0.35">
      <c r="A1726">
        <v>2725</v>
      </c>
      <c r="B1726" s="1">
        <v>44956</v>
      </c>
      <c r="C1726">
        <v>4</v>
      </c>
      <c r="D1726">
        <v>1</v>
      </c>
      <c r="E1726">
        <v>5</v>
      </c>
    </row>
    <row r="1727" spans="1:5" x14ac:dyDescent="0.35">
      <c r="A1727">
        <v>2726</v>
      </c>
      <c r="B1727" s="1">
        <v>45136</v>
      </c>
      <c r="C1727">
        <v>2</v>
      </c>
      <c r="D1727">
        <v>4</v>
      </c>
      <c r="E1727">
        <v>2</v>
      </c>
    </row>
    <row r="1728" spans="1:5" x14ac:dyDescent="0.35">
      <c r="A1728">
        <v>2727</v>
      </c>
      <c r="B1728" s="1">
        <v>45094</v>
      </c>
      <c r="C1728">
        <v>1</v>
      </c>
      <c r="D1728">
        <v>3</v>
      </c>
      <c r="E1728">
        <v>3</v>
      </c>
    </row>
    <row r="1729" spans="1:5" x14ac:dyDescent="0.35">
      <c r="A1729">
        <v>2728</v>
      </c>
      <c r="B1729" s="1">
        <v>44898</v>
      </c>
      <c r="C1729">
        <v>3</v>
      </c>
      <c r="D1729">
        <v>2</v>
      </c>
      <c r="E1729">
        <v>1</v>
      </c>
    </row>
    <row r="1730" spans="1:5" x14ac:dyDescent="0.35">
      <c r="A1730">
        <v>2729</v>
      </c>
      <c r="B1730" s="1">
        <v>44981</v>
      </c>
      <c r="C1730">
        <v>3</v>
      </c>
      <c r="D1730">
        <v>5</v>
      </c>
      <c r="E1730">
        <v>1</v>
      </c>
    </row>
    <row r="1731" spans="1:5" x14ac:dyDescent="0.35">
      <c r="A1731">
        <v>2730</v>
      </c>
      <c r="B1731" s="1">
        <v>44820</v>
      </c>
      <c r="C1731">
        <v>2</v>
      </c>
      <c r="D1731">
        <v>3</v>
      </c>
      <c r="E1731">
        <v>4</v>
      </c>
    </row>
    <row r="1732" spans="1:5" x14ac:dyDescent="0.35">
      <c r="A1732">
        <v>2731</v>
      </c>
      <c r="B1732" s="1">
        <v>45042</v>
      </c>
      <c r="C1732">
        <v>2</v>
      </c>
      <c r="D1732">
        <v>3</v>
      </c>
      <c r="E1732">
        <v>2</v>
      </c>
    </row>
    <row r="1733" spans="1:5" x14ac:dyDescent="0.35">
      <c r="A1733">
        <v>2732</v>
      </c>
      <c r="B1733" s="1">
        <v>44869</v>
      </c>
      <c r="C1733">
        <v>1</v>
      </c>
      <c r="D1733">
        <v>5</v>
      </c>
      <c r="E1733">
        <v>3</v>
      </c>
    </row>
    <row r="1734" spans="1:5" x14ac:dyDescent="0.35">
      <c r="A1734">
        <v>2733</v>
      </c>
      <c r="B1734" s="1">
        <v>45019</v>
      </c>
      <c r="C1734">
        <v>3</v>
      </c>
      <c r="D1734">
        <v>4</v>
      </c>
      <c r="E1734">
        <v>1</v>
      </c>
    </row>
    <row r="1735" spans="1:5" x14ac:dyDescent="0.35">
      <c r="A1735">
        <v>2734</v>
      </c>
      <c r="B1735" s="1">
        <v>45060</v>
      </c>
      <c r="C1735">
        <v>2</v>
      </c>
      <c r="D1735">
        <v>2</v>
      </c>
      <c r="E1735">
        <v>3</v>
      </c>
    </row>
    <row r="1736" spans="1:5" x14ac:dyDescent="0.35">
      <c r="A1736">
        <v>2735</v>
      </c>
      <c r="B1736" s="1">
        <v>45079</v>
      </c>
      <c r="C1736">
        <v>5</v>
      </c>
      <c r="D1736">
        <v>1</v>
      </c>
      <c r="E1736">
        <v>2</v>
      </c>
    </row>
    <row r="1737" spans="1:5" x14ac:dyDescent="0.35">
      <c r="A1737">
        <v>2736</v>
      </c>
      <c r="B1737" s="1">
        <v>44891</v>
      </c>
      <c r="C1737">
        <v>4</v>
      </c>
      <c r="D1737">
        <v>2</v>
      </c>
      <c r="E1737">
        <v>2</v>
      </c>
    </row>
    <row r="1738" spans="1:5" x14ac:dyDescent="0.35">
      <c r="A1738">
        <v>2737</v>
      </c>
      <c r="B1738" s="1">
        <v>44824</v>
      </c>
      <c r="C1738">
        <v>5</v>
      </c>
      <c r="D1738">
        <v>5</v>
      </c>
      <c r="E1738">
        <v>3</v>
      </c>
    </row>
    <row r="1739" spans="1:5" x14ac:dyDescent="0.35">
      <c r="A1739">
        <v>2738</v>
      </c>
      <c r="B1739" s="1">
        <v>45001</v>
      </c>
      <c r="C1739">
        <v>4</v>
      </c>
      <c r="D1739">
        <v>3</v>
      </c>
      <c r="E1739">
        <v>1</v>
      </c>
    </row>
    <row r="1740" spans="1:5" x14ac:dyDescent="0.35">
      <c r="A1740">
        <v>2739</v>
      </c>
      <c r="B1740" s="1">
        <v>45103</v>
      </c>
      <c r="C1740">
        <v>1</v>
      </c>
      <c r="D1740">
        <v>2</v>
      </c>
      <c r="E1740">
        <v>5</v>
      </c>
    </row>
    <row r="1741" spans="1:5" x14ac:dyDescent="0.35">
      <c r="A1741">
        <v>2740</v>
      </c>
      <c r="B1741" s="1">
        <v>45083</v>
      </c>
      <c r="C1741">
        <v>2</v>
      </c>
      <c r="D1741">
        <v>5</v>
      </c>
      <c r="E1741">
        <v>1</v>
      </c>
    </row>
    <row r="1742" spans="1:5" x14ac:dyDescent="0.35">
      <c r="A1742">
        <v>2741</v>
      </c>
      <c r="B1742" s="1">
        <v>44843</v>
      </c>
      <c r="C1742">
        <v>4</v>
      </c>
      <c r="D1742">
        <v>3</v>
      </c>
      <c r="E1742">
        <v>1</v>
      </c>
    </row>
    <row r="1743" spans="1:5" x14ac:dyDescent="0.35">
      <c r="A1743">
        <v>2742</v>
      </c>
      <c r="B1743" s="1">
        <v>44890</v>
      </c>
      <c r="C1743">
        <v>5</v>
      </c>
      <c r="D1743">
        <v>3</v>
      </c>
      <c r="E1743">
        <v>4</v>
      </c>
    </row>
    <row r="1744" spans="1:5" x14ac:dyDescent="0.35">
      <c r="A1744">
        <v>2743</v>
      </c>
      <c r="B1744" s="1">
        <v>44804</v>
      </c>
      <c r="C1744">
        <v>3</v>
      </c>
      <c r="D1744">
        <v>2</v>
      </c>
      <c r="E1744">
        <v>5</v>
      </c>
    </row>
    <row r="1745" spans="1:5" x14ac:dyDescent="0.35">
      <c r="A1745">
        <v>2744</v>
      </c>
      <c r="B1745" s="1">
        <v>45102</v>
      </c>
      <c r="C1745">
        <v>2</v>
      </c>
      <c r="D1745">
        <v>4</v>
      </c>
      <c r="E1745">
        <v>2</v>
      </c>
    </row>
    <row r="1746" spans="1:5" x14ac:dyDescent="0.35">
      <c r="A1746">
        <v>2745</v>
      </c>
      <c r="B1746" s="1">
        <v>44939</v>
      </c>
      <c r="C1746">
        <v>1</v>
      </c>
      <c r="D1746">
        <v>2</v>
      </c>
      <c r="E1746">
        <v>2</v>
      </c>
    </row>
    <row r="1747" spans="1:5" x14ac:dyDescent="0.35">
      <c r="A1747">
        <v>2746</v>
      </c>
      <c r="B1747" s="1">
        <v>45120</v>
      </c>
      <c r="C1747">
        <v>4</v>
      </c>
      <c r="D1747">
        <v>4</v>
      </c>
      <c r="E1747">
        <v>5</v>
      </c>
    </row>
    <row r="1748" spans="1:5" x14ac:dyDescent="0.35">
      <c r="A1748">
        <v>2747</v>
      </c>
      <c r="B1748" s="1">
        <v>45059</v>
      </c>
      <c r="C1748">
        <v>3</v>
      </c>
      <c r="D1748">
        <v>1</v>
      </c>
      <c r="E1748">
        <v>5</v>
      </c>
    </row>
    <row r="1749" spans="1:5" x14ac:dyDescent="0.35">
      <c r="A1749">
        <v>2748</v>
      </c>
      <c r="B1749" s="1">
        <v>45142</v>
      </c>
      <c r="C1749">
        <v>5</v>
      </c>
      <c r="D1749">
        <v>2</v>
      </c>
      <c r="E1749">
        <v>5</v>
      </c>
    </row>
    <row r="1750" spans="1:5" x14ac:dyDescent="0.35">
      <c r="A1750">
        <v>2749</v>
      </c>
      <c r="B1750" s="1">
        <v>45101</v>
      </c>
      <c r="C1750">
        <v>5</v>
      </c>
      <c r="D1750">
        <v>3</v>
      </c>
      <c r="E1750">
        <v>4</v>
      </c>
    </row>
    <row r="1751" spans="1:5" x14ac:dyDescent="0.35">
      <c r="A1751">
        <v>2750</v>
      </c>
      <c r="B1751" s="1">
        <v>45118</v>
      </c>
      <c r="C1751">
        <v>3</v>
      </c>
      <c r="D1751">
        <v>4</v>
      </c>
      <c r="E1751">
        <v>4</v>
      </c>
    </row>
    <row r="1752" spans="1:5" x14ac:dyDescent="0.35">
      <c r="A1752">
        <v>2751</v>
      </c>
      <c r="B1752" s="1">
        <v>44922</v>
      </c>
      <c r="C1752">
        <v>3</v>
      </c>
      <c r="D1752">
        <v>1</v>
      </c>
      <c r="E1752">
        <v>2</v>
      </c>
    </row>
    <row r="1753" spans="1:5" x14ac:dyDescent="0.35">
      <c r="A1753">
        <v>2752</v>
      </c>
      <c r="B1753" s="1">
        <v>45053</v>
      </c>
      <c r="C1753">
        <v>3</v>
      </c>
      <c r="D1753">
        <v>5</v>
      </c>
      <c r="E1753">
        <v>1</v>
      </c>
    </row>
    <row r="1754" spans="1:5" x14ac:dyDescent="0.35">
      <c r="A1754">
        <v>2753</v>
      </c>
      <c r="B1754" s="1">
        <v>45051</v>
      </c>
      <c r="C1754">
        <v>3</v>
      </c>
      <c r="D1754">
        <v>1</v>
      </c>
      <c r="E1754">
        <v>4</v>
      </c>
    </row>
    <row r="1755" spans="1:5" x14ac:dyDescent="0.35">
      <c r="A1755">
        <v>2754</v>
      </c>
      <c r="B1755" s="1">
        <v>44971</v>
      </c>
      <c r="C1755">
        <v>1</v>
      </c>
      <c r="D1755">
        <v>5</v>
      </c>
      <c r="E1755">
        <v>1</v>
      </c>
    </row>
    <row r="1756" spans="1:5" x14ac:dyDescent="0.35">
      <c r="A1756">
        <v>2755</v>
      </c>
      <c r="B1756" s="1">
        <v>44910</v>
      </c>
      <c r="C1756">
        <v>5</v>
      </c>
      <c r="D1756">
        <v>5</v>
      </c>
      <c r="E1756">
        <v>4</v>
      </c>
    </row>
    <row r="1757" spans="1:5" x14ac:dyDescent="0.35">
      <c r="A1757">
        <v>2756</v>
      </c>
      <c r="B1757" s="1">
        <v>44864</v>
      </c>
      <c r="C1757">
        <v>1</v>
      </c>
      <c r="D1757">
        <v>3</v>
      </c>
      <c r="E1757">
        <v>1</v>
      </c>
    </row>
    <row r="1758" spans="1:5" x14ac:dyDescent="0.35">
      <c r="A1758">
        <v>2757</v>
      </c>
      <c r="B1758" s="1">
        <v>45046</v>
      </c>
      <c r="C1758">
        <v>3</v>
      </c>
      <c r="D1758">
        <v>4</v>
      </c>
      <c r="E1758">
        <v>2</v>
      </c>
    </row>
    <row r="1759" spans="1:5" x14ac:dyDescent="0.35">
      <c r="A1759">
        <v>2758</v>
      </c>
      <c r="B1759" s="1">
        <v>44972</v>
      </c>
      <c r="C1759">
        <v>1</v>
      </c>
      <c r="D1759">
        <v>3</v>
      </c>
      <c r="E1759">
        <v>1</v>
      </c>
    </row>
    <row r="1760" spans="1:5" x14ac:dyDescent="0.35">
      <c r="A1760">
        <v>2759</v>
      </c>
      <c r="B1760" s="1">
        <v>44871</v>
      </c>
      <c r="C1760">
        <v>3</v>
      </c>
      <c r="D1760">
        <v>1</v>
      </c>
      <c r="E1760">
        <v>3</v>
      </c>
    </row>
    <row r="1761" spans="1:5" x14ac:dyDescent="0.35">
      <c r="A1761">
        <v>2760</v>
      </c>
      <c r="B1761" s="1">
        <v>44830</v>
      </c>
      <c r="C1761">
        <v>2</v>
      </c>
      <c r="D1761">
        <v>1</v>
      </c>
      <c r="E1761">
        <v>4</v>
      </c>
    </row>
    <row r="1762" spans="1:5" x14ac:dyDescent="0.35">
      <c r="A1762">
        <v>2761</v>
      </c>
      <c r="B1762" s="1">
        <v>44972</v>
      </c>
      <c r="C1762">
        <v>1</v>
      </c>
      <c r="D1762">
        <v>4</v>
      </c>
      <c r="E1762">
        <v>3</v>
      </c>
    </row>
    <row r="1763" spans="1:5" x14ac:dyDescent="0.35">
      <c r="A1763">
        <v>2762</v>
      </c>
      <c r="B1763" s="1">
        <v>44934</v>
      </c>
      <c r="C1763">
        <v>3</v>
      </c>
      <c r="D1763">
        <v>1</v>
      </c>
      <c r="E1763">
        <v>2</v>
      </c>
    </row>
    <row r="1764" spans="1:5" x14ac:dyDescent="0.35">
      <c r="A1764">
        <v>2763</v>
      </c>
      <c r="B1764" s="1">
        <v>44778</v>
      </c>
      <c r="C1764">
        <v>4</v>
      </c>
      <c r="D1764">
        <v>2</v>
      </c>
      <c r="E1764">
        <v>4</v>
      </c>
    </row>
    <row r="1765" spans="1:5" x14ac:dyDescent="0.35">
      <c r="A1765">
        <v>2764</v>
      </c>
      <c r="B1765" s="1">
        <v>44856</v>
      </c>
      <c r="C1765">
        <v>2</v>
      </c>
      <c r="D1765">
        <v>4</v>
      </c>
      <c r="E1765">
        <v>3</v>
      </c>
    </row>
    <row r="1766" spans="1:5" x14ac:dyDescent="0.35">
      <c r="A1766">
        <v>2765</v>
      </c>
      <c r="B1766" s="1">
        <v>44931</v>
      </c>
      <c r="C1766">
        <v>3</v>
      </c>
      <c r="D1766">
        <v>1</v>
      </c>
      <c r="E1766">
        <v>3</v>
      </c>
    </row>
    <row r="1767" spans="1:5" x14ac:dyDescent="0.35">
      <c r="A1767">
        <v>2766</v>
      </c>
      <c r="B1767" s="1">
        <v>44826</v>
      </c>
      <c r="C1767">
        <v>3</v>
      </c>
      <c r="D1767">
        <v>5</v>
      </c>
      <c r="E1767">
        <v>5</v>
      </c>
    </row>
    <row r="1768" spans="1:5" x14ac:dyDescent="0.35">
      <c r="A1768">
        <v>2767</v>
      </c>
      <c r="B1768" s="1">
        <v>44909</v>
      </c>
      <c r="C1768">
        <v>3</v>
      </c>
      <c r="D1768">
        <v>3</v>
      </c>
      <c r="E1768">
        <v>4</v>
      </c>
    </row>
    <row r="1769" spans="1:5" x14ac:dyDescent="0.35">
      <c r="A1769">
        <v>2768</v>
      </c>
      <c r="B1769" s="1">
        <v>44793</v>
      </c>
      <c r="C1769">
        <v>2</v>
      </c>
      <c r="D1769">
        <v>1</v>
      </c>
      <c r="E1769">
        <v>5</v>
      </c>
    </row>
    <row r="1770" spans="1:5" x14ac:dyDescent="0.35">
      <c r="A1770">
        <v>2769</v>
      </c>
      <c r="B1770" s="1">
        <v>44780</v>
      </c>
      <c r="C1770">
        <v>3</v>
      </c>
      <c r="D1770">
        <v>1</v>
      </c>
      <c r="E1770">
        <v>3</v>
      </c>
    </row>
    <row r="1771" spans="1:5" x14ac:dyDescent="0.35">
      <c r="A1771">
        <v>2770</v>
      </c>
      <c r="B1771" s="1">
        <v>44982</v>
      </c>
      <c r="C1771">
        <v>1</v>
      </c>
      <c r="D1771">
        <v>2</v>
      </c>
      <c r="E1771">
        <v>3</v>
      </c>
    </row>
    <row r="1772" spans="1:5" x14ac:dyDescent="0.35">
      <c r="A1772">
        <v>2771</v>
      </c>
      <c r="B1772" s="1">
        <v>44954</v>
      </c>
      <c r="C1772">
        <v>2</v>
      </c>
      <c r="D1772">
        <v>4</v>
      </c>
      <c r="E1772">
        <v>2</v>
      </c>
    </row>
    <row r="1773" spans="1:5" x14ac:dyDescent="0.35">
      <c r="A1773">
        <v>2772</v>
      </c>
      <c r="B1773" s="1">
        <v>45041</v>
      </c>
      <c r="C1773">
        <v>2</v>
      </c>
      <c r="D1773">
        <v>4</v>
      </c>
      <c r="E1773">
        <v>5</v>
      </c>
    </row>
    <row r="1774" spans="1:5" x14ac:dyDescent="0.35">
      <c r="A1774">
        <v>2773</v>
      </c>
      <c r="B1774" s="1">
        <v>45075</v>
      </c>
      <c r="C1774">
        <v>2</v>
      </c>
      <c r="D1774">
        <v>5</v>
      </c>
      <c r="E1774">
        <v>4</v>
      </c>
    </row>
    <row r="1775" spans="1:5" x14ac:dyDescent="0.35">
      <c r="A1775">
        <v>2774</v>
      </c>
      <c r="B1775" s="1">
        <v>45074</v>
      </c>
      <c r="C1775">
        <v>1</v>
      </c>
      <c r="D1775">
        <v>5</v>
      </c>
      <c r="E1775">
        <v>3</v>
      </c>
    </row>
    <row r="1776" spans="1:5" x14ac:dyDescent="0.35">
      <c r="A1776">
        <v>2775</v>
      </c>
      <c r="B1776" s="1">
        <v>45142</v>
      </c>
      <c r="C1776">
        <v>1</v>
      </c>
      <c r="D1776">
        <v>4</v>
      </c>
      <c r="E1776">
        <v>3</v>
      </c>
    </row>
    <row r="1777" spans="1:5" x14ac:dyDescent="0.35">
      <c r="A1777">
        <v>2776</v>
      </c>
      <c r="B1777" s="1">
        <v>44921</v>
      </c>
      <c r="C1777">
        <v>5</v>
      </c>
      <c r="D1777">
        <v>3</v>
      </c>
      <c r="E1777">
        <v>5</v>
      </c>
    </row>
    <row r="1778" spans="1:5" x14ac:dyDescent="0.35">
      <c r="A1778">
        <v>2777</v>
      </c>
      <c r="B1778" s="1">
        <v>45140</v>
      </c>
      <c r="C1778">
        <v>5</v>
      </c>
      <c r="D1778">
        <v>1</v>
      </c>
      <c r="E1778">
        <v>3</v>
      </c>
    </row>
    <row r="1779" spans="1:5" x14ac:dyDescent="0.35">
      <c r="A1779">
        <v>2778</v>
      </c>
      <c r="B1779" s="1">
        <v>44976</v>
      </c>
      <c r="C1779">
        <v>1</v>
      </c>
      <c r="D1779">
        <v>1</v>
      </c>
      <c r="E1779">
        <v>4</v>
      </c>
    </row>
    <row r="1780" spans="1:5" x14ac:dyDescent="0.35">
      <c r="A1780">
        <v>2779</v>
      </c>
      <c r="B1780" s="1">
        <v>44801</v>
      </c>
      <c r="C1780">
        <v>4</v>
      </c>
      <c r="D1780">
        <v>1</v>
      </c>
      <c r="E1780">
        <v>1</v>
      </c>
    </row>
    <row r="1781" spans="1:5" x14ac:dyDescent="0.35">
      <c r="A1781">
        <v>2780</v>
      </c>
      <c r="B1781" s="1">
        <v>44802</v>
      </c>
      <c r="C1781">
        <v>3</v>
      </c>
      <c r="D1781">
        <v>5</v>
      </c>
      <c r="E1781">
        <v>2</v>
      </c>
    </row>
    <row r="1782" spans="1:5" x14ac:dyDescent="0.35">
      <c r="A1782">
        <v>2781</v>
      </c>
      <c r="B1782" s="1">
        <v>44969</v>
      </c>
      <c r="C1782">
        <v>1</v>
      </c>
      <c r="D1782">
        <v>2</v>
      </c>
      <c r="E1782">
        <v>2</v>
      </c>
    </row>
    <row r="1783" spans="1:5" x14ac:dyDescent="0.35">
      <c r="A1783">
        <v>2782</v>
      </c>
      <c r="B1783" s="1">
        <v>44841</v>
      </c>
      <c r="C1783">
        <v>3</v>
      </c>
      <c r="D1783">
        <v>5</v>
      </c>
      <c r="E1783">
        <v>3</v>
      </c>
    </row>
    <row r="1784" spans="1:5" x14ac:dyDescent="0.35">
      <c r="A1784">
        <v>2783</v>
      </c>
      <c r="B1784" s="1">
        <v>44932</v>
      </c>
      <c r="C1784">
        <v>3</v>
      </c>
      <c r="D1784">
        <v>1</v>
      </c>
      <c r="E1784">
        <v>1</v>
      </c>
    </row>
    <row r="1785" spans="1:5" x14ac:dyDescent="0.35">
      <c r="A1785">
        <v>2784</v>
      </c>
      <c r="B1785" s="1">
        <v>44935</v>
      </c>
      <c r="C1785">
        <v>4</v>
      </c>
      <c r="D1785">
        <v>3</v>
      </c>
      <c r="E1785">
        <v>4</v>
      </c>
    </row>
    <row r="1786" spans="1:5" x14ac:dyDescent="0.35">
      <c r="A1786">
        <v>2785</v>
      </c>
      <c r="B1786" s="1">
        <v>44788</v>
      </c>
      <c r="C1786">
        <v>3</v>
      </c>
      <c r="D1786">
        <v>1</v>
      </c>
      <c r="E1786">
        <v>5</v>
      </c>
    </row>
    <row r="1787" spans="1:5" x14ac:dyDescent="0.35">
      <c r="A1787">
        <v>2786</v>
      </c>
      <c r="B1787" s="1">
        <v>44902</v>
      </c>
      <c r="C1787">
        <v>4</v>
      </c>
      <c r="D1787">
        <v>3</v>
      </c>
      <c r="E1787">
        <v>1</v>
      </c>
    </row>
    <row r="1788" spans="1:5" x14ac:dyDescent="0.35">
      <c r="A1788">
        <v>2787</v>
      </c>
      <c r="B1788" s="1">
        <v>45026</v>
      </c>
      <c r="C1788">
        <v>4</v>
      </c>
      <c r="D1788">
        <v>2</v>
      </c>
      <c r="E1788">
        <v>5</v>
      </c>
    </row>
    <row r="1789" spans="1:5" x14ac:dyDescent="0.35">
      <c r="A1789">
        <v>2788</v>
      </c>
      <c r="B1789" s="1">
        <v>45075</v>
      </c>
      <c r="C1789">
        <v>4</v>
      </c>
      <c r="D1789">
        <v>1</v>
      </c>
      <c r="E1789">
        <v>3</v>
      </c>
    </row>
    <row r="1790" spans="1:5" x14ac:dyDescent="0.35">
      <c r="A1790">
        <v>2789</v>
      </c>
      <c r="B1790" s="1">
        <v>44898</v>
      </c>
      <c r="C1790">
        <v>1</v>
      </c>
      <c r="D1790">
        <v>2</v>
      </c>
      <c r="E1790">
        <v>2</v>
      </c>
    </row>
    <row r="1791" spans="1:5" x14ac:dyDescent="0.35">
      <c r="A1791">
        <v>2790</v>
      </c>
      <c r="B1791" s="1">
        <v>44929</v>
      </c>
      <c r="C1791">
        <v>1</v>
      </c>
      <c r="D1791">
        <v>5</v>
      </c>
      <c r="E1791">
        <v>2</v>
      </c>
    </row>
    <row r="1792" spans="1:5" x14ac:dyDescent="0.35">
      <c r="A1792">
        <v>2791</v>
      </c>
      <c r="B1792" s="1">
        <v>44945</v>
      </c>
      <c r="C1792">
        <v>1</v>
      </c>
      <c r="D1792">
        <v>3</v>
      </c>
      <c r="E1792">
        <v>1</v>
      </c>
    </row>
    <row r="1793" spans="1:5" x14ac:dyDescent="0.35">
      <c r="A1793">
        <v>2792</v>
      </c>
      <c r="B1793" s="1">
        <v>44813</v>
      </c>
      <c r="C1793">
        <v>3</v>
      </c>
      <c r="D1793">
        <v>4</v>
      </c>
      <c r="E1793">
        <v>4</v>
      </c>
    </row>
    <row r="1794" spans="1:5" x14ac:dyDescent="0.35">
      <c r="A1794">
        <v>2793</v>
      </c>
      <c r="B1794" s="1">
        <v>45012</v>
      </c>
      <c r="C1794">
        <v>2</v>
      </c>
      <c r="D1794">
        <v>5</v>
      </c>
      <c r="E1794">
        <v>3</v>
      </c>
    </row>
    <row r="1795" spans="1:5" x14ac:dyDescent="0.35">
      <c r="A1795">
        <v>2794</v>
      </c>
      <c r="B1795" s="1">
        <v>44807</v>
      </c>
      <c r="C1795">
        <v>5</v>
      </c>
      <c r="D1795">
        <v>4</v>
      </c>
      <c r="E1795">
        <v>4</v>
      </c>
    </row>
    <row r="1796" spans="1:5" x14ac:dyDescent="0.35">
      <c r="A1796">
        <v>2795</v>
      </c>
      <c r="B1796" s="1">
        <v>45083</v>
      </c>
      <c r="C1796">
        <v>5</v>
      </c>
      <c r="D1796">
        <v>1</v>
      </c>
      <c r="E1796">
        <v>1</v>
      </c>
    </row>
    <row r="1797" spans="1:5" x14ac:dyDescent="0.35">
      <c r="A1797">
        <v>2796</v>
      </c>
      <c r="B1797" s="1">
        <v>45143</v>
      </c>
      <c r="C1797">
        <v>2</v>
      </c>
      <c r="D1797">
        <v>4</v>
      </c>
      <c r="E1797">
        <v>2</v>
      </c>
    </row>
    <row r="1798" spans="1:5" x14ac:dyDescent="0.35">
      <c r="A1798">
        <v>2797</v>
      </c>
      <c r="B1798" s="1">
        <v>44778</v>
      </c>
      <c r="C1798">
        <v>2</v>
      </c>
      <c r="D1798">
        <v>1</v>
      </c>
      <c r="E1798">
        <v>2</v>
      </c>
    </row>
    <row r="1799" spans="1:5" x14ac:dyDescent="0.35">
      <c r="A1799">
        <v>2798</v>
      </c>
      <c r="B1799" s="1">
        <v>45075</v>
      </c>
      <c r="C1799">
        <v>3</v>
      </c>
      <c r="D1799">
        <v>4</v>
      </c>
      <c r="E1799">
        <v>2</v>
      </c>
    </row>
    <row r="1800" spans="1:5" x14ac:dyDescent="0.35">
      <c r="A1800">
        <v>2799</v>
      </c>
      <c r="B1800" s="1">
        <v>44958</v>
      </c>
      <c r="C1800">
        <v>2</v>
      </c>
      <c r="D1800">
        <v>1</v>
      </c>
      <c r="E1800">
        <v>1</v>
      </c>
    </row>
    <row r="1801" spans="1:5" x14ac:dyDescent="0.35">
      <c r="A1801">
        <v>2800</v>
      </c>
      <c r="B1801" s="1">
        <v>45097</v>
      </c>
      <c r="C1801">
        <v>1</v>
      </c>
      <c r="D1801">
        <v>2</v>
      </c>
      <c r="E1801">
        <v>2</v>
      </c>
    </row>
    <row r="1802" spans="1:5" x14ac:dyDescent="0.35">
      <c r="A1802">
        <v>2801</v>
      </c>
      <c r="B1802" s="1">
        <v>44824</v>
      </c>
      <c r="C1802">
        <v>1</v>
      </c>
      <c r="D1802">
        <v>3</v>
      </c>
      <c r="E1802">
        <v>4</v>
      </c>
    </row>
    <row r="1803" spans="1:5" x14ac:dyDescent="0.35">
      <c r="A1803">
        <v>2802</v>
      </c>
      <c r="B1803" s="1">
        <v>45108</v>
      </c>
      <c r="C1803">
        <v>2</v>
      </c>
      <c r="D1803">
        <v>3</v>
      </c>
      <c r="E1803">
        <v>5</v>
      </c>
    </row>
    <row r="1804" spans="1:5" x14ac:dyDescent="0.35">
      <c r="A1804">
        <v>2803</v>
      </c>
      <c r="B1804" s="1">
        <v>44869</v>
      </c>
      <c r="C1804">
        <v>4</v>
      </c>
      <c r="D1804">
        <v>4</v>
      </c>
      <c r="E1804">
        <v>5</v>
      </c>
    </row>
    <row r="1805" spans="1:5" x14ac:dyDescent="0.35">
      <c r="A1805">
        <v>2804</v>
      </c>
      <c r="B1805" s="1">
        <v>44900</v>
      </c>
      <c r="C1805">
        <v>5</v>
      </c>
      <c r="D1805">
        <v>4</v>
      </c>
      <c r="E1805">
        <v>2</v>
      </c>
    </row>
    <row r="1806" spans="1:5" x14ac:dyDescent="0.35">
      <c r="A1806">
        <v>2805</v>
      </c>
      <c r="B1806" s="1">
        <v>45065</v>
      </c>
      <c r="C1806">
        <v>5</v>
      </c>
      <c r="D1806">
        <v>3</v>
      </c>
      <c r="E1806">
        <v>2</v>
      </c>
    </row>
    <row r="1807" spans="1:5" x14ac:dyDescent="0.35">
      <c r="A1807">
        <v>2806</v>
      </c>
      <c r="B1807" s="1">
        <v>45030</v>
      </c>
      <c r="C1807">
        <v>1</v>
      </c>
      <c r="D1807">
        <v>3</v>
      </c>
      <c r="E1807">
        <v>1</v>
      </c>
    </row>
    <row r="1808" spans="1:5" x14ac:dyDescent="0.35">
      <c r="A1808">
        <v>2807</v>
      </c>
      <c r="B1808" s="1">
        <v>44939</v>
      </c>
      <c r="C1808">
        <v>3</v>
      </c>
      <c r="D1808">
        <v>2</v>
      </c>
      <c r="E1808">
        <v>4</v>
      </c>
    </row>
    <row r="1809" spans="1:5" x14ac:dyDescent="0.35">
      <c r="A1809">
        <v>2808</v>
      </c>
      <c r="B1809" s="1">
        <v>44998</v>
      </c>
      <c r="C1809">
        <v>5</v>
      </c>
      <c r="D1809">
        <v>2</v>
      </c>
      <c r="E1809">
        <v>4</v>
      </c>
    </row>
    <row r="1810" spans="1:5" x14ac:dyDescent="0.35">
      <c r="A1810">
        <v>2809</v>
      </c>
      <c r="B1810" s="1">
        <v>44970</v>
      </c>
      <c r="C1810">
        <v>1</v>
      </c>
      <c r="D1810">
        <v>1</v>
      </c>
      <c r="E1810">
        <v>5</v>
      </c>
    </row>
    <row r="1811" spans="1:5" x14ac:dyDescent="0.35">
      <c r="A1811">
        <v>2810</v>
      </c>
      <c r="B1811" s="1">
        <v>45120</v>
      </c>
      <c r="C1811">
        <v>2</v>
      </c>
      <c r="D1811">
        <v>5</v>
      </c>
      <c r="E1811">
        <v>5</v>
      </c>
    </row>
    <row r="1812" spans="1:5" x14ac:dyDescent="0.35">
      <c r="A1812">
        <v>2811</v>
      </c>
      <c r="B1812" s="1">
        <v>45029</v>
      </c>
      <c r="C1812">
        <v>3</v>
      </c>
      <c r="D1812">
        <v>4</v>
      </c>
      <c r="E1812">
        <v>3</v>
      </c>
    </row>
    <row r="1813" spans="1:5" x14ac:dyDescent="0.35">
      <c r="A1813">
        <v>2812</v>
      </c>
      <c r="B1813" s="1">
        <v>44787</v>
      </c>
      <c r="C1813">
        <v>3</v>
      </c>
      <c r="D1813">
        <v>2</v>
      </c>
      <c r="E1813">
        <v>5</v>
      </c>
    </row>
    <row r="1814" spans="1:5" x14ac:dyDescent="0.35">
      <c r="A1814">
        <v>2813</v>
      </c>
      <c r="B1814" s="1">
        <v>44801</v>
      </c>
      <c r="C1814">
        <v>4</v>
      </c>
      <c r="D1814">
        <v>4</v>
      </c>
      <c r="E1814">
        <v>2</v>
      </c>
    </row>
    <row r="1815" spans="1:5" x14ac:dyDescent="0.35">
      <c r="A1815">
        <v>2814</v>
      </c>
      <c r="B1815" s="1">
        <v>45120</v>
      </c>
      <c r="C1815">
        <v>4</v>
      </c>
      <c r="D1815">
        <v>1</v>
      </c>
      <c r="E1815">
        <v>1</v>
      </c>
    </row>
    <row r="1816" spans="1:5" x14ac:dyDescent="0.35">
      <c r="A1816">
        <v>2815</v>
      </c>
      <c r="B1816" s="1">
        <v>44826</v>
      </c>
      <c r="C1816">
        <v>2</v>
      </c>
      <c r="D1816">
        <v>5</v>
      </c>
      <c r="E1816">
        <v>3</v>
      </c>
    </row>
    <row r="1817" spans="1:5" x14ac:dyDescent="0.35">
      <c r="A1817">
        <v>2816</v>
      </c>
      <c r="B1817" s="1">
        <v>45120</v>
      </c>
      <c r="C1817">
        <v>4</v>
      </c>
      <c r="D1817">
        <v>2</v>
      </c>
      <c r="E1817">
        <v>4</v>
      </c>
    </row>
    <row r="1818" spans="1:5" x14ac:dyDescent="0.35">
      <c r="A1818">
        <v>2817</v>
      </c>
      <c r="B1818" s="1">
        <v>44785</v>
      </c>
      <c r="C1818">
        <v>4</v>
      </c>
      <c r="D1818">
        <v>1</v>
      </c>
      <c r="E1818">
        <v>5</v>
      </c>
    </row>
    <row r="1819" spans="1:5" x14ac:dyDescent="0.35">
      <c r="A1819">
        <v>2818</v>
      </c>
      <c r="B1819" s="1">
        <v>45098</v>
      </c>
      <c r="C1819">
        <v>4</v>
      </c>
      <c r="D1819">
        <v>3</v>
      </c>
      <c r="E1819">
        <v>3</v>
      </c>
    </row>
    <row r="1820" spans="1:5" x14ac:dyDescent="0.35">
      <c r="A1820">
        <v>2819</v>
      </c>
      <c r="B1820" s="1">
        <v>44926</v>
      </c>
      <c r="C1820">
        <v>2</v>
      </c>
      <c r="D1820">
        <v>3</v>
      </c>
      <c r="E1820">
        <v>4</v>
      </c>
    </row>
    <row r="1821" spans="1:5" x14ac:dyDescent="0.35">
      <c r="A1821">
        <v>2820</v>
      </c>
      <c r="B1821" s="1">
        <v>44850</v>
      </c>
      <c r="C1821">
        <v>2</v>
      </c>
      <c r="D1821">
        <v>1</v>
      </c>
      <c r="E1821">
        <v>5</v>
      </c>
    </row>
    <row r="1822" spans="1:5" x14ac:dyDescent="0.35">
      <c r="A1822">
        <v>2821</v>
      </c>
      <c r="B1822" s="1">
        <v>45028</v>
      </c>
      <c r="C1822">
        <v>2</v>
      </c>
      <c r="D1822">
        <v>5</v>
      </c>
      <c r="E1822">
        <v>5</v>
      </c>
    </row>
    <row r="1823" spans="1:5" x14ac:dyDescent="0.35">
      <c r="A1823">
        <v>2822</v>
      </c>
      <c r="B1823" s="1">
        <v>45070</v>
      </c>
      <c r="C1823">
        <v>2</v>
      </c>
      <c r="D1823">
        <v>3</v>
      </c>
      <c r="E1823">
        <v>3</v>
      </c>
    </row>
    <row r="1824" spans="1:5" x14ac:dyDescent="0.35">
      <c r="A1824">
        <v>2823</v>
      </c>
      <c r="B1824" s="1">
        <v>44949</v>
      </c>
      <c r="C1824">
        <v>5</v>
      </c>
      <c r="D1824">
        <v>2</v>
      </c>
      <c r="E1824">
        <v>1</v>
      </c>
    </row>
    <row r="1825" spans="1:5" x14ac:dyDescent="0.35">
      <c r="A1825">
        <v>2824</v>
      </c>
      <c r="B1825" s="1">
        <v>44813</v>
      </c>
      <c r="C1825">
        <v>1</v>
      </c>
      <c r="D1825">
        <v>4</v>
      </c>
      <c r="E1825">
        <v>1</v>
      </c>
    </row>
    <row r="1826" spans="1:5" x14ac:dyDescent="0.35">
      <c r="A1826">
        <v>2825</v>
      </c>
      <c r="B1826" s="1">
        <v>44979</v>
      </c>
      <c r="C1826">
        <v>5</v>
      </c>
      <c r="D1826">
        <v>4</v>
      </c>
      <c r="E1826">
        <v>4</v>
      </c>
    </row>
    <row r="1827" spans="1:5" x14ac:dyDescent="0.35">
      <c r="A1827">
        <v>2826</v>
      </c>
      <c r="B1827" s="1">
        <v>45106</v>
      </c>
      <c r="C1827">
        <v>4</v>
      </c>
      <c r="D1827">
        <v>3</v>
      </c>
      <c r="E1827">
        <v>4</v>
      </c>
    </row>
    <row r="1828" spans="1:5" x14ac:dyDescent="0.35">
      <c r="A1828">
        <v>2827</v>
      </c>
      <c r="B1828" s="1">
        <v>44803</v>
      </c>
      <c r="C1828">
        <v>4</v>
      </c>
      <c r="D1828">
        <v>4</v>
      </c>
      <c r="E1828">
        <v>5</v>
      </c>
    </row>
    <row r="1829" spans="1:5" x14ac:dyDescent="0.35">
      <c r="A1829">
        <v>2828</v>
      </c>
      <c r="B1829" s="1">
        <v>44983</v>
      </c>
      <c r="C1829">
        <v>5</v>
      </c>
      <c r="D1829">
        <v>5</v>
      </c>
      <c r="E1829">
        <v>3</v>
      </c>
    </row>
    <row r="1830" spans="1:5" x14ac:dyDescent="0.35">
      <c r="A1830">
        <v>2829</v>
      </c>
      <c r="B1830" s="1">
        <v>44964</v>
      </c>
      <c r="C1830">
        <v>2</v>
      </c>
      <c r="D1830">
        <v>5</v>
      </c>
      <c r="E1830">
        <v>3</v>
      </c>
    </row>
    <row r="1831" spans="1:5" x14ac:dyDescent="0.35">
      <c r="A1831">
        <v>2830</v>
      </c>
      <c r="B1831" s="1">
        <v>44904</v>
      </c>
      <c r="C1831">
        <v>1</v>
      </c>
      <c r="D1831">
        <v>2</v>
      </c>
      <c r="E1831">
        <v>2</v>
      </c>
    </row>
    <row r="1832" spans="1:5" x14ac:dyDescent="0.35">
      <c r="A1832">
        <v>2831</v>
      </c>
      <c r="B1832" s="1">
        <v>45120</v>
      </c>
      <c r="C1832">
        <v>5</v>
      </c>
      <c r="D1832">
        <v>1</v>
      </c>
      <c r="E1832">
        <v>4</v>
      </c>
    </row>
    <row r="1833" spans="1:5" x14ac:dyDescent="0.35">
      <c r="A1833">
        <v>2832</v>
      </c>
      <c r="B1833" s="1">
        <v>44879</v>
      </c>
      <c r="C1833">
        <v>4</v>
      </c>
      <c r="D1833">
        <v>5</v>
      </c>
      <c r="E1833">
        <v>5</v>
      </c>
    </row>
    <row r="1834" spans="1:5" x14ac:dyDescent="0.35">
      <c r="A1834">
        <v>2833</v>
      </c>
      <c r="B1834" s="1">
        <v>44806</v>
      </c>
      <c r="C1834">
        <v>2</v>
      </c>
      <c r="D1834">
        <v>5</v>
      </c>
      <c r="E1834">
        <v>2</v>
      </c>
    </row>
    <row r="1835" spans="1:5" x14ac:dyDescent="0.35">
      <c r="A1835">
        <v>2834</v>
      </c>
      <c r="B1835" s="1">
        <v>45046</v>
      </c>
      <c r="C1835">
        <v>5</v>
      </c>
      <c r="D1835">
        <v>3</v>
      </c>
      <c r="E1835">
        <v>3</v>
      </c>
    </row>
    <row r="1836" spans="1:5" x14ac:dyDescent="0.35">
      <c r="A1836">
        <v>2835</v>
      </c>
      <c r="B1836" s="1">
        <v>45015</v>
      </c>
      <c r="C1836">
        <v>4</v>
      </c>
      <c r="D1836">
        <v>5</v>
      </c>
      <c r="E1836">
        <v>3</v>
      </c>
    </row>
    <row r="1837" spans="1:5" x14ac:dyDescent="0.35">
      <c r="A1837">
        <v>2836</v>
      </c>
      <c r="B1837" s="1">
        <v>44786</v>
      </c>
      <c r="C1837">
        <v>5</v>
      </c>
      <c r="D1837">
        <v>4</v>
      </c>
      <c r="E1837">
        <v>1</v>
      </c>
    </row>
    <row r="1838" spans="1:5" x14ac:dyDescent="0.35">
      <c r="A1838">
        <v>2837</v>
      </c>
      <c r="B1838" s="1">
        <v>44781</v>
      </c>
      <c r="C1838">
        <v>4</v>
      </c>
      <c r="D1838">
        <v>1</v>
      </c>
      <c r="E1838">
        <v>4</v>
      </c>
    </row>
    <row r="1839" spans="1:5" x14ac:dyDescent="0.35">
      <c r="A1839">
        <v>2838</v>
      </c>
      <c r="B1839" s="1">
        <v>45110</v>
      </c>
      <c r="C1839">
        <v>4</v>
      </c>
      <c r="D1839">
        <v>4</v>
      </c>
      <c r="E1839">
        <v>2</v>
      </c>
    </row>
    <row r="1840" spans="1:5" x14ac:dyDescent="0.35">
      <c r="A1840">
        <v>2839</v>
      </c>
      <c r="B1840" s="1">
        <v>44857</v>
      </c>
      <c r="C1840">
        <v>1</v>
      </c>
      <c r="D1840">
        <v>4</v>
      </c>
      <c r="E1840">
        <v>5</v>
      </c>
    </row>
    <row r="1841" spans="1:5" x14ac:dyDescent="0.35">
      <c r="A1841">
        <v>2840</v>
      </c>
      <c r="B1841" s="1">
        <v>45053</v>
      </c>
      <c r="C1841">
        <v>3</v>
      </c>
      <c r="D1841">
        <v>2</v>
      </c>
      <c r="E1841">
        <v>3</v>
      </c>
    </row>
    <row r="1842" spans="1:5" x14ac:dyDescent="0.35">
      <c r="A1842">
        <v>2841</v>
      </c>
      <c r="B1842" s="1">
        <v>44844</v>
      </c>
      <c r="C1842">
        <v>2</v>
      </c>
      <c r="D1842">
        <v>2</v>
      </c>
      <c r="E1842">
        <v>2</v>
      </c>
    </row>
    <row r="1843" spans="1:5" x14ac:dyDescent="0.35">
      <c r="A1843">
        <v>2842</v>
      </c>
      <c r="B1843" s="1">
        <v>44875</v>
      </c>
      <c r="C1843">
        <v>2</v>
      </c>
      <c r="D1843">
        <v>1</v>
      </c>
      <c r="E1843">
        <v>5</v>
      </c>
    </row>
    <row r="1844" spans="1:5" x14ac:dyDescent="0.35">
      <c r="A1844">
        <v>2843</v>
      </c>
      <c r="B1844" s="1">
        <v>44837</v>
      </c>
      <c r="C1844">
        <v>5</v>
      </c>
      <c r="D1844">
        <v>1</v>
      </c>
      <c r="E1844">
        <v>4</v>
      </c>
    </row>
    <row r="1845" spans="1:5" x14ac:dyDescent="0.35">
      <c r="A1845">
        <v>2844</v>
      </c>
      <c r="B1845" s="1">
        <v>45121</v>
      </c>
      <c r="C1845">
        <v>2</v>
      </c>
      <c r="D1845">
        <v>5</v>
      </c>
      <c r="E1845">
        <v>2</v>
      </c>
    </row>
    <row r="1846" spans="1:5" x14ac:dyDescent="0.35">
      <c r="A1846">
        <v>2845</v>
      </c>
      <c r="B1846" s="1">
        <v>44879</v>
      </c>
      <c r="C1846">
        <v>3</v>
      </c>
      <c r="D1846">
        <v>4</v>
      </c>
      <c r="E1846">
        <v>2</v>
      </c>
    </row>
    <row r="1847" spans="1:5" x14ac:dyDescent="0.35">
      <c r="A1847">
        <v>2846</v>
      </c>
      <c r="B1847" s="1">
        <v>45021</v>
      </c>
      <c r="C1847">
        <v>1</v>
      </c>
      <c r="D1847">
        <v>1</v>
      </c>
      <c r="E1847">
        <v>4</v>
      </c>
    </row>
    <row r="1848" spans="1:5" x14ac:dyDescent="0.35">
      <c r="A1848">
        <v>2847</v>
      </c>
      <c r="B1848" s="1">
        <v>44896</v>
      </c>
      <c r="C1848">
        <v>1</v>
      </c>
      <c r="D1848">
        <v>2</v>
      </c>
      <c r="E1848">
        <v>2</v>
      </c>
    </row>
    <row r="1849" spans="1:5" x14ac:dyDescent="0.35">
      <c r="A1849">
        <v>2848</v>
      </c>
      <c r="B1849" s="1">
        <v>44784</v>
      </c>
      <c r="C1849">
        <v>2</v>
      </c>
      <c r="D1849">
        <v>1</v>
      </c>
      <c r="E1849">
        <v>1</v>
      </c>
    </row>
    <row r="1850" spans="1:5" x14ac:dyDescent="0.35">
      <c r="A1850">
        <v>2849</v>
      </c>
      <c r="B1850" s="1">
        <v>44966</v>
      </c>
      <c r="C1850">
        <v>5</v>
      </c>
      <c r="D1850">
        <v>1</v>
      </c>
      <c r="E1850">
        <v>1</v>
      </c>
    </row>
    <row r="1851" spans="1:5" x14ac:dyDescent="0.35">
      <c r="A1851">
        <v>2850</v>
      </c>
      <c r="B1851" s="1">
        <v>45016</v>
      </c>
      <c r="C1851">
        <v>4</v>
      </c>
      <c r="D1851">
        <v>1</v>
      </c>
      <c r="E1851">
        <v>4</v>
      </c>
    </row>
    <row r="1852" spans="1:5" x14ac:dyDescent="0.35">
      <c r="A1852">
        <v>2851</v>
      </c>
      <c r="B1852" s="1">
        <v>44850</v>
      </c>
      <c r="C1852">
        <v>4</v>
      </c>
      <c r="D1852">
        <v>3</v>
      </c>
      <c r="E1852">
        <v>3</v>
      </c>
    </row>
    <row r="1853" spans="1:5" x14ac:dyDescent="0.35">
      <c r="A1853">
        <v>2852</v>
      </c>
      <c r="B1853" s="1">
        <v>44959</v>
      </c>
      <c r="C1853">
        <v>2</v>
      </c>
      <c r="D1853">
        <v>1</v>
      </c>
      <c r="E1853">
        <v>2</v>
      </c>
    </row>
    <row r="1854" spans="1:5" x14ac:dyDescent="0.35">
      <c r="A1854">
        <v>2853</v>
      </c>
      <c r="B1854" s="1">
        <v>45138</v>
      </c>
      <c r="C1854">
        <v>5</v>
      </c>
      <c r="D1854">
        <v>1</v>
      </c>
      <c r="E1854">
        <v>1</v>
      </c>
    </row>
    <row r="1855" spans="1:5" x14ac:dyDescent="0.35">
      <c r="A1855">
        <v>2854</v>
      </c>
      <c r="B1855" s="1">
        <v>44990</v>
      </c>
      <c r="C1855">
        <v>1</v>
      </c>
      <c r="D1855">
        <v>3</v>
      </c>
      <c r="E1855">
        <v>4</v>
      </c>
    </row>
    <row r="1856" spans="1:5" x14ac:dyDescent="0.35">
      <c r="A1856">
        <v>2855</v>
      </c>
      <c r="B1856" s="1">
        <v>45012</v>
      </c>
      <c r="C1856">
        <v>3</v>
      </c>
      <c r="D1856">
        <v>5</v>
      </c>
      <c r="E1856">
        <v>5</v>
      </c>
    </row>
    <row r="1857" spans="1:5" x14ac:dyDescent="0.35">
      <c r="A1857">
        <v>2856</v>
      </c>
      <c r="B1857" s="1">
        <v>44949</v>
      </c>
      <c r="C1857">
        <v>4</v>
      </c>
      <c r="D1857">
        <v>5</v>
      </c>
      <c r="E1857">
        <v>2</v>
      </c>
    </row>
    <row r="1858" spans="1:5" x14ac:dyDescent="0.35">
      <c r="A1858">
        <v>2857</v>
      </c>
      <c r="B1858" s="1">
        <v>44919</v>
      </c>
      <c r="C1858">
        <v>5</v>
      </c>
      <c r="D1858">
        <v>2</v>
      </c>
      <c r="E1858">
        <v>5</v>
      </c>
    </row>
    <row r="1859" spans="1:5" x14ac:dyDescent="0.35">
      <c r="A1859">
        <v>2858</v>
      </c>
      <c r="B1859" s="1">
        <v>45119</v>
      </c>
      <c r="C1859">
        <v>1</v>
      </c>
      <c r="D1859">
        <v>2</v>
      </c>
      <c r="E1859">
        <v>5</v>
      </c>
    </row>
    <row r="1860" spans="1:5" x14ac:dyDescent="0.35">
      <c r="A1860">
        <v>2859</v>
      </c>
      <c r="B1860" s="1">
        <v>44792</v>
      </c>
      <c r="C1860">
        <v>1</v>
      </c>
      <c r="D1860">
        <v>3</v>
      </c>
      <c r="E1860">
        <v>3</v>
      </c>
    </row>
    <row r="1861" spans="1:5" x14ac:dyDescent="0.35">
      <c r="A1861">
        <v>2860</v>
      </c>
      <c r="B1861" s="1">
        <v>44957</v>
      </c>
      <c r="C1861">
        <v>2</v>
      </c>
      <c r="D1861">
        <v>1</v>
      </c>
      <c r="E1861">
        <v>4</v>
      </c>
    </row>
    <row r="1862" spans="1:5" x14ac:dyDescent="0.35">
      <c r="A1862">
        <v>2861</v>
      </c>
      <c r="B1862" s="1">
        <v>45128</v>
      </c>
      <c r="C1862">
        <v>2</v>
      </c>
      <c r="D1862">
        <v>4</v>
      </c>
      <c r="E1862">
        <v>5</v>
      </c>
    </row>
    <row r="1863" spans="1:5" x14ac:dyDescent="0.35">
      <c r="A1863">
        <v>2862</v>
      </c>
      <c r="B1863" s="1">
        <v>44995</v>
      </c>
      <c r="C1863">
        <v>1</v>
      </c>
      <c r="D1863">
        <v>2</v>
      </c>
      <c r="E1863">
        <v>3</v>
      </c>
    </row>
    <row r="1864" spans="1:5" x14ac:dyDescent="0.35">
      <c r="A1864">
        <v>2863</v>
      </c>
      <c r="B1864" s="1">
        <v>44998</v>
      </c>
      <c r="C1864">
        <v>2</v>
      </c>
      <c r="D1864">
        <v>2</v>
      </c>
      <c r="E1864">
        <v>1</v>
      </c>
    </row>
    <row r="1865" spans="1:5" x14ac:dyDescent="0.35">
      <c r="A1865">
        <v>2864</v>
      </c>
      <c r="B1865" s="1">
        <v>44881</v>
      </c>
      <c r="C1865">
        <v>1</v>
      </c>
      <c r="D1865">
        <v>3</v>
      </c>
      <c r="E1865">
        <v>4</v>
      </c>
    </row>
    <row r="1866" spans="1:5" x14ac:dyDescent="0.35">
      <c r="A1866">
        <v>2865</v>
      </c>
      <c r="B1866" s="1">
        <v>44857</v>
      </c>
      <c r="C1866">
        <v>2</v>
      </c>
      <c r="D1866">
        <v>2</v>
      </c>
      <c r="E1866">
        <v>3</v>
      </c>
    </row>
    <row r="1867" spans="1:5" x14ac:dyDescent="0.35">
      <c r="A1867">
        <v>2866</v>
      </c>
      <c r="B1867" s="1">
        <v>45116</v>
      </c>
      <c r="C1867">
        <v>3</v>
      </c>
      <c r="D1867">
        <v>3</v>
      </c>
      <c r="E1867">
        <v>2</v>
      </c>
    </row>
    <row r="1868" spans="1:5" x14ac:dyDescent="0.35">
      <c r="A1868">
        <v>2867</v>
      </c>
      <c r="B1868" s="1">
        <v>44992</v>
      </c>
      <c r="C1868">
        <v>3</v>
      </c>
      <c r="D1868">
        <v>1</v>
      </c>
      <c r="E1868">
        <v>3</v>
      </c>
    </row>
    <row r="1869" spans="1:5" x14ac:dyDescent="0.35">
      <c r="A1869">
        <v>2868</v>
      </c>
      <c r="B1869" s="1">
        <v>44970</v>
      </c>
      <c r="C1869">
        <v>3</v>
      </c>
      <c r="D1869">
        <v>4</v>
      </c>
      <c r="E1869">
        <v>1</v>
      </c>
    </row>
    <row r="1870" spans="1:5" x14ac:dyDescent="0.35">
      <c r="A1870">
        <v>2869</v>
      </c>
      <c r="B1870" s="1">
        <v>45009</v>
      </c>
      <c r="C1870">
        <v>2</v>
      </c>
      <c r="D1870">
        <v>5</v>
      </c>
      <c r="E1870">
        <v>4</v>
      </c>
    </row>
    <row r="1871" spans="1:5" x14ac:dyDescent="0.35">
      <c r="A1871">
        <v>2870</v>
      </c>
      <c r="B1871" s="1">
        <v>44893</v>
      </c>
      <c r="C1871">
        <v>5</v>
      </c>
      <c r="D1871">
        <v>3</v>
      </c>
      <c r="E1871">
        <v>2</v>
      </c>
    </row>
    <row r="1872" spans="1:5" x14ac:dyDescent="0.35">
      <c r="A1872">
        <v>2871</v>
      </c>
      <c r="B1872" s="1">
        <v>45077</v>
      </c>
      <c r="C1872">
        <v>2</v>
      </c>
      <c r="D1872">
        <v>5</v>
      </c>
      <c r="E1872">
        <v>2</v>
      </c>
    </row>
    <row r="1873" spans="1:5" x14ac:dyDescent="0.35">
      <c r="A1873">
        <v>2872</v>
      </c>
      <c r="B1873" s="1">
        <v>45085</v>
      </c>
      <c r="C1873">
        <v>3</v>
      </c>
      <c r="D1873">
        <v>5</v>
      </c>
      <c r="E1873">
        <v>1</v>
      </c>
    </row>
    <row r="1874" spans="1:5" x14ac:dyDescent="0.35">
      <c r="A1874">
        <v>2873</v>
      </c>
      <c r="B1874" s="1">
        <v>44910</v>
      </c>
      <c r="C1874">
        <v>4</v>
      </c>
      <c r="D1874">
        <v>2</v>
      </c>
      <c r="E1874">
        <v>3</v>
      </c>
    </row>
    <row r="1875" spans="1:5" x14ac:dyDescent="0.35">
      <c r="A1875">
        <v>2874</v>
      </c>
      <c r="B1875" s="1">
        <v>44999</v>
      </c>
      <c r="C1875">
        <v>3</v>
      </c>
      <c r="D1875">
        <v>5</v>
      </c>
      <c r="E1875">
        <v>1</v>
      </c>
    </row>
    <row r="1876" spans="1:5" x14ac:dyDescent="0.35">
      <c r="A1876">
        <v>2875</v>
      </c>
      <c r="B1876" s="1">
        <v>45089</v>
      </c>
      <c r="C1876">
        <v>3</v>
      </c>
      <c r="D1876">
        <v>5</v>
      </c>
      <c r="E1876">
        <v>4</v>
      </c>
    </row>
    <row r="1877" spans="1:5" x14ac:dyDescent="0.35">
      <c r="A1877">
        <v>2876</v>
      </c>
      <c r="B1877" s="1">
        <v>44916</v>
      </c>
      <c r="C1877">
        <v>3</v>
      </c>
      <c r="D1877">
        <v>3</v>
      </c>
      <c r="E1877">
        <v>2</v>
      </c>
    </row>
    <row r="1878" spans="1:5" x14ac:dyDescent="0.35">
      <c r="A1878">
        <v>2877</v>
      </c>
      <c r="B1878" s="1">
        <v>44987</v>
      </c>
      <c r="C1878">
        <v>2</v>
      </c>
      <c r="D1878">
        <v>4</v>
      </c>
      <c r="E1878">
        <v>1</v>
      </c>
    </row>
    <row r="1879" spans="1:5" x14ac:dyDescent="0.35">
      <c r="A1879">
        <v>2878</v>
      </c>
      <c r="B1879" s="1">
        <v>44904</v>
      </c>
      <c r="C1879">
        <v>2</v>
      </c>
      <c r="D1879">
        <v>3</v>
      </c>
      <c r="E1879">
        <v>3</v>
      </c>
    </row>
    <row r="1880" spans="1:5" x14ac:dyDescent="0.35">
      <c r="A1880">
        <v>2879</v>
      </c>
      <c r="B1880" s="1">
        <v>44933</v>
      </c>
      <c r="C1880">
        <v>1</v>
      </c>
      <c r="D1880">
        <v>5</v>
      </c>
      <c r="E1880">
        <v>2</v>
      </c>
    </row>
    <row r="1881" spans="1:5" x14ac:dyDescent="0.35">
      <c r="A1881">
        <v>2880</v>
      </c>
      <c r="B1881" s="1">
        <v>44939</v>
      </c>
      <c r="C1881">
        <v>1</v>
      </c>
      <c r="D1881">
        <v>1</v>
      </c>
      <c r="E1881">
        <v>2</v>
      </c>
    </row>
    <row r="1882" spans="1:5" x14ac:dyDescent="0.35">
      <c r="A1882">
        <v>2881</v>
      </c>
      <c r="B1882" s="1">
        <v>44854</v>
      </c>
      <c r="C1882">
        <v>5</v>
      </c>
      <c r="D1882">
        <v>4</v>
      </c>
      <c r="E1882">
        <v>1</v>
      </c>
    </row>
    <row r="1883" spans="1:5" x14ac:dyDescent="0.35">
      <c r="A1883">
        <v>2882</v>
      </c>
      <c r="B1883" s="1">
        <v>44936</v>
      </c>
      <c r="C1883">
        <v>3</v>
      </c>
      <c r="D1883">
        <v>2</v>
      </c>
      <c r="E1883">
        <v>5</v>
      </c>
    </row>
    <row r="1884" spans="1:5" x14ac:dyDescent="0.35">
      <c r="A1884">
        <v>2883</v>
      </c>
      <c r="B1884" s="1">
        <v>45091</v>
      </c>
      <c r="C1884">
        <v>4</v>
      </c>
      <c r="D1884">
        <v>3</v>
      </c>
      <c r="E1884">
        <v>4</v>
      </c>
    </row>
    <row r="1885" spans="1:5" x14ac:dyDescent="0.35">
      <c r="A1885">
        <v>2884</v>
      </c>
      <c r="B1885" s="1">
        <v>44781</v>
      </c>
      <c r="C1885">
        <v>3</v>
      </c>
      <c r="D1885">
        <v>2</v>
      </c>
      <c r="E1885">
        <v>4</v>
      </c>
    </row>
    <row r="1886" spans="1:5" x14ac:dyDescent="0.35">
      <c r="A1886">
        <v>2885</v>
      </c>
      <c r="B1886" s="1">
        <v>44946</v>
      </c>
      <c r="C1886">
        <v>1</v>
      </c>
      <c r="D1886">
        <v>5</v>
      </c>
      <c r="E1886">
        <v>5</v>
      </c>
    </row>
    <row r="1887" spans="1:5" x14ac:dyDescent="0.35">
      <c r="A1887">
        <v>2886</v>
      </c>
      <c r="B1887" s="1">
        <v>44974</v>
      </c>
      <c r="C1887">
        <v>5</v>
      </c>
      <c r="D1887">
        <v>5</v>
      </c>
      <c r="E1887">
        <v>1</v>
      </c>
    </row>
    <row r="1888" spans="1:5" x14ac:dyDescent="0.35">
      <c r="A1888">
        <v>2887</v>
      </c>
      <c r="B1888" s="1">
        <v>45101</v>
      </c>
      <c r="C1888">
        <v>5</v>
      </c>
      <c r="D1888">
        <v>1</v>
      </c>
      <c r="E1888">
        <v>1</v>
      </c>
    </row>
    <row r="1889" spans="1:5" x14ac:dyDescent="0.35">
      <c r="A1889">
        <v>2888</v>
      </c>
      <c r="B1889" s="1">
        <v>45078</v>
      </c>
      <c r="C1889">
        <v>5</v>
      </c>
      <c r="D1889">
        <v>2</v>
      </c>
      <c r="E1889">
        <v>5</v>
      </c>
    </row>
    <row r="1890" spans="1:5" x14ac:dyDescent="0.35">
      <c r="A1890">
        <v>2889</v>
      </c>
      <c r="B1890" s="1">
        <v>45087</v>
      </c>
      <c r="C1890">
        <v>2</v>
      </c>
      <c r="D1890">
        <v>2</v>
      </c>
      <c r="E1890">
        <v>1</v>
      </c>
    </row>
    <row r="1891" spans="1:5" x14ac:dyDescent="0.35">
      <c r="A1891">
        <v>2890</v>
      </c>
      <c r="B1891" s="1">
        <v>44943</v>
      </c>
      <c r="C1891">
        <v>3</v>
      </c>
      <c r="D1891">
        <v>5</v>
      </c>
      <c r="E1891">
        <v>5</v>
      </c>
    </row>
    <row r="1892" spans="1:5" x14ac:dyDescent="0.35">
      <c r="A1892">
        <v>2891</v>
      </c>
      <c r="B1892" s="1">
        <v>45073</v>
      </c>
      <c r="C1892">
        <v>5</v>
      </c>
      <c r="D1892">
        <v>2</v>
      </c>
      <c r="E1892">
        <v>3</v>
      </c>
    </row>
    <row r="1893" spans="1:5" x14ac:dyDescent="0.35">
      <c r="A1893">
        <v>2892</v>
      </c>
      <c r="B1893" s="1">
        <v>44962</v>
      </c>
      <c r="C1893">
        <v>2</v>
      </c>
      <c r="D1893">
        <v>1</v>
      </c>
      <c r="E1893">
        <v>5</v>
      </c>
    </row>
    <row r="1894" spans="1:5" x14ac:dyDescent="0.35">
      <c r="A1894">
        <v>2893</v>
      </c>
      <c r="B1894" s="1">
        <v>44848</v>
      </c>
      <c r="C1894">
        <v>3</v>
      </c>
      <c r="D1894">
        <v>1</v>
      </c>
      <c r="E1894">
        <v>1</v>
      </c>
    </row>
    <row r="1895" spans="1:5" x14ac:dyDescent="0.35">
      <c r="A1895">
        <v>2894</v>
      </c>
      <c r="B1895" s="1">
        <v>44946</v>
      </c>
      <c r="C1895">
        <v>1</v>
      </c>
      <c r="D1895">
        <v>4</v>
      </c>
      <c r="E1895">
        <v>4</v>
      </c>
    </row>
    <row r="1896" spans="1:5" x14ac:dyDescent="0.35">
      <c r="A1896">
        <v>2895</v>
      </c>
      <c r="B1896" s="1">
        <v>45077</v>
      </c>
      <c r="C1896">
        <v>1</v>
      </c>
      <c r="D1896">
        <v>2</v>
      </c>
      <c r="E1896">
        <v>5</v>
      </c>
    </row>
    <row r="1897" spans="1:5" x14ac:dyDescent="0.35">
      <c r="A1897">
        <v>2896</v>
      </c>
      <c r="B1897" s="1">
        <v>45108</v>
      </c>
      <c r="C1897">
        <v>5</v>
      </c>
      <c r="D1897">
        <v>4</v>
      </c>
      <c r="E1897">
        <v>1</v>
      </c>
    </row>
    <row r="1898" spans="1:5" x14ac:dyDescent="0.35">
      <c r="A1898">
        <v>2897</v>
      </c>
      <c r="B1898" s="1">
        <v>45020</v>
      </c>
      <c r="C1898">
        <v>3</v>
      </c>
      <c r="D1898">
        <v>5</v>
      </c>
      <c r="E1898">
        <v>2</v>
      </c>
    </row>
    <row r="1899" spans="1:5" x14ac:dyDescent="0.35">
      <c r="A1899">
        <v>2898</v>
      </c>
      <c r="B1899" s="1">
        <v>44885</v>
      </c>
      <c r="C1899">
        <v>1</v>
      </c>
      <c r="D1899">
        <v>4</v>
      </c>
      <c r="E1899">
        <v>3</v>
      </c>
    </row>
    <row r="1900" spans="1:5" x14ac:dyDescent="0.35">
      <c r="A1900">
        <v>2899</v>
      </c>
      <c r="B1900" s="1">
        <v>44858</v>
      </c>
      <c r="C1900">
        <v>1</v>
      </c>
      <c r="D1900">
        <v>5</v>
      </c>
      <c r="E1900">
        <v>3</v>
      </c>
    </row>
    <row r="1901" spans="1:5" x14ac:dyDescent="0.35">
      <c r="A1901">
        <v>2900</v>
      </c>
      <c r="B1901" s="1">
        <v>44863</v>
      </c>
      <c r="C1901">
        <v>1</v>
      </c>
      <c r="D1901">
        <v>4</v>
      </c>
      <c r="E1901">
        <v>1</v>
      </c>
    </row>
    <row r="1902" spans="1:5" x14ac:dyDescent="0.35">
      <c r="A1902">
        <v>2901</v>
      </c>
      <c r="B1902" s="1">
        <v>45066</v>
      </c>
      <c r="C1902">
        <v>1</v>
      </c>
      <c r="D1902">
        <v>4</v>
      </c>
      <c r="E1902">
        <v>5</v>
      </c>
    </row>
    <row r="1903" spans="1:5" x14ac:dyDescent="0.35">
      <c r="A1903">
        <v>2902</v>
      </c>
      <c r="B1903" s="1">
        <v>44857</v>
      </c>
      <c r="C1903">
        <v>5</v>
      </c>
      <c r="D1903">
        <v>4</v>
      </c>
      <c r="E1903">
        <v>3</v>
      </c>
    </row>
    <row r="1904" spans="1:5" x14ac:dyDescent="0.35">
      <c r="A1904">
        <v>2903</v>
      </c>
      <c r="B1904" s="1">
        <v>44782</v>
      </c>
      <c r="C1904">
        <v>3</v>
      </c>
      <c r="D1904">
        <v>3</v>
      </c>
      <c r="E1904">
        <v>5</v>
      </c>
    </row>
    <row r="1905" spans="1:5" x14ac:dyDescent="0.35">
      <c r="A1905">
        <v>2904</v>
      </c>
      <c r="B1905" s="1">
        <v>44800</v>
      </c>
      <c r="C1905">
        <v>4</v>
      </c>
      <c r="D1905">
        <v>2</v>
      </c>
      <c r="E1905">
        <v>4</v>
      </c>
    </row>
    <row r="1906" spans="1:5" x14ac:dyDescent="0.35">
      <c r="A1906">
        <v>2905</v>
      </c>
      <c r="B1906" s="1">
        <v>44814</v>
      </c>
      <c r="C1906">
        <v>2</v>
      </c>
      <c r="D1906">
        <v>5</v>
      </c>
      <c r="E1906">
        <v>1</v>
      </c>
    </row>
    <row r="1907" spans="1:5" x14ac:dyDescent="0.35">
      <c r="A1907">
        <v>2906</v>
      </c>
      <c r="B1907" s="1">
        <v>45122</v>
      </c>
      <c r="C1907">
        <v>2</v>
      </c>
      <c r="D1907">
        <v>5</v>
      </c>
      <c r="E1907">
        <v>4</v>
      </c>
    </row>
    <row r="1908" spans="1:5" x14ac:dyDescent="0.35">
      <c r="A1908">
        <v>2907</v>
      </c>
      <c r="B1908" s="1">
        <v>45000</v>
      </c>
      <c r="C1908">
        <v>1</v>
      </c>
      <c r="D1908">
        <v>4</v>
      </c>
      <c r="E1908">
        <v>5</v>
      </c>
    </row>
    <row r="1909" spans="1:5" x14ac:dyDescent="0.35">
      <c r="A1909">
        <v>2908</v>
      </c>
      <c r="B1909" s="1">
        <v>45060</v>
      </c>
      <c r="C1909">
        <v>4</v>
      </c>
      <c r="D1909">
        <v>2</v>
      </c>
      <c r="E1909">
        <v>5</v>
      </c>
    </row>
    <row r="1910" spans="1:5" x14ac:dyDescent="0.35">
      <c r="A1910">
        <v>2909</v>
      </c>
      <c r="B1910" s="1">
        <v>44970</v>
      </c>
      <c r="C1910">
        <v>2</v>
      </c>
      <c r="D1910">
        <v>4</v>
      </c>
      <c r="E1910">
        <v>4</v>
      </c>
    </row>
    <row r="1911" spans="1:5" x14ac:dyDescent="0.35">
      <c r="A1911">
        <v>2910</v>
      </c>
      <c r="B1911" s="1">
        <v>45051</v>
      </c>
      <c r="C1911">
        <v>5</v>
      </c>
      <c r="D1911">
        <v>1</v>
      </c>
      <c r="E1911">
        <v>3</v>
      </c>
    </row>
    <row r="1912" spans="1:5" x14ac:dyDescent="0.35">
      <c r="A1912">
        <v>2911</v>
      </c>
      <c r="B1912" s="1">
        <v>44861</v>
      </c>
      <c r="C1912">
        <v>5</v>
      </c>
      <c r="D1912">
        <v>2</v>
      </c>
      <c r="E1912">
        <v>2</v>
      </c>
    </row>
    <row r="1913" spans="1:5" x14ac:dyDescent="0.35">
      <c r="A1913">
        <v>2912</v>
      </c>
      <c r="B1913" s="1">
        <v>45114</v>
      </c>
      <c r="C1913">
        <v>3</v>
      </c>
      <c r="D1913">
        <v>5</v>
      </c>
      <c r="E1913">
        <v>3</v>
      </c>
    </row>
    <row r="1914" spans="1:5" x14ac:dyDescent="0.35">
      <c r="A1914">
        <v>2913</v>
      </c>
      <c r="B1914" s="1">
        <v>45051</v>
      </c>
      <c r="C1914">
        <v>4</v>
      </c>
      <c r="D1914">
        <v>1</v>
      </c>
      <c r="E1914">
        <v>2</v>
      </c>
    </row>
    <row r="1915" spans="1:5" x14ac:dyDescent="0.35">
      <c r="A1915">
        <v>2914</v>
      </c>
      <c r="B1915" s="1">
        <v>45075</v>
      </c>
      <c r="C1915">
        <v>5</v>
      </c>
      <c r="D1915">
        <v>3</v>
      </c>
      <c r="E1915">
        <v>3</v>
      </c>
    </row>
    <row r="1916" spans="1:5" x14ac:dyDescent="0.35">
      <c r="A1916">
        <v>2915</v>
      </c>
      <c r="B1916" s="1">
        <v>45045</v>
      </c>
      <c r="C1916">
        <v>3</v>
      </c>
      <c r="D1916">
        <v>4</v>
      </c>
      <c r="E1916">
        <v>2</v>
      </c>
    </row>
    <row r="1917" spans="1:5" x14ac:dyDescent="0.35">
      <c r="A1917">
        <v>2916</v>
      </c>
      <c r="B1917" s="1">
        <v>44977</v>
      </c>
      <c r="C1917">
        <v>4</v>
      </c>
      <c r="D1917">
        <v>4</v>
      </c>
      <c r="E1917">
        <v>2</v>
      </c>
    </row>
    <row r="1918" spans="1:5" x14ac:dyDescent="0.35">
      <c r="A1918">
        <v>2917</v>
      </c>
      <c r="B1918" s="1">
        <v>44943</v>
      </c>
      <c r="C1918">
        <v>1</v>
      </c>
      <c r="D1918">
        <v>4</v>
      </c>
      <c r="E1918">
        <v>5</v>
      </c>
    </row>
    <row r="1919" spans="1:5" x14ac:dyDescent="0.35">
      <c r="A1919">
        <v>2918</v>
      </c>
      <c r="B1919" s="1">
        <v>44906</v>
      </c>
      <c r="C1919">
        <v>4</v>
      </c>
      <c r="D1919">
        <v>3</v>
      </c>
      <c r="E1919">
        <v>1</v>
      </c>
    </row>
    <row r="1920" spans="1:5" x14ac:dyDescent="0.35">
      <c r="A1920">
        <v>2919</v>
      </c>
      <c r="B1920" s="1">
        <v>45088</v>
      </c>
      <c r="C1920">
        <v>5</v>
      </c>
      <c r="D1920">
        <v>1</v>
      </c>
      <c r="E1920">
        <v>2</v>
      </c>
    </row>
    <row r="1921" spans="1:5" x14ac:dyDescent="0.35">
      <c r="A1921">
        <v>2920</v>
      </c>
      <c r="B1921" s="1">
        <v>44961</v>
      </c>
      <c r="C1921">
        <v>2</v>
      </c>
      <c r="D1921">
        <v>4</v>
      </c>
      <c r="E1921">
        <v>4</v>
      </c>
    </row>
    <row r="1922" spans="1:5" x14ac:dyDescent="0.35">
      <c r="A1922">
        <v>2921</v>
      </c>
      <c r="B1922" s="1">
        <v>45000</v>
      </c>
      <c r="C1922">
        <v>5</v>
      </c>
      <c r="D1922">
        <v>2</v>
      </c>
      <c r="E1922">
        <v>3</v>
      </c>
    </row>
    <row r="1923" spans="1:5" x14ac:dyDescent="0.35">
      <c r="A1923">
        <v>2922</v>
      </c>
      <c r="B1923" s="1">
        <v>45045</v>
      </c>
      <c r="C1923">
        <v>4</v>
      </c>
      <c r="D1923">
        <v>2</v>
      </c>
      <c r="E1923">
        <v>5</v>
      </c>
    </row>
    <row r="1924" spans="1:5" x14ac:dyDescent="0.35">
      <c r="A1924">
        <v>2923</v>
      </c>
      <c r="B1924" s="1">
        <v>45052</v>
      </c>
      <c r="C1924">
        <v>5</v>
      </c>
      <c r="D1924">
        <v>1</v>
      </c>
      <c r="E1924">
        <v>2</v>
      </c>
    </row>
    <row r="1925" spans="1:5" x14ac:dyDescent="0.35">
      <c r="A1925">
        <v>2924</v>
      </c>
      <c r="B1925" s="1">
        <v>45062</v>
      </c>
      <c r="C1925">
        <v>5</v>
      </c>
      <c r="D1925">
        <v>4</v>
      </c>
      <c r="E1925">
        <v>4</v>
      </c>
    </row>
    <row r="1926" spans="1:5" x14ac:dyDescent="0.35">
      <c r="A1926">
        <v>2925</v>
      </c>
      <c r="B1926" s="1">
        <v>45137</v>
      </c>
      <c r="C1926">
        <v>1</v>
      </c>
      <c r="D1926">
        <v>3</v>
      </c>
      <c r="E1926">
        <v>1</v>
      </c>
    </row>
    <row r="1927" spans="1:5" x14ac:dyDescent="0.35">
      <c r="A1927">
        <v>2926</v>
      </c>
      <c r="B1927" s="1">
        <v>44814</v>
      </c>
      <c r="C1927">
        <v>1</v>
      </c>
      <c r="D1927">
        <v>1</v>
      </c>
      <c r="E1927">
        <v>1</v>
      </c>
    </row>
    <row r="1928" spans="1:5" x14ac:dyDescent="0.35">
      <c r="A1928">
        <v>2927</v>
      </c>
      <c r="B1928" s="1">
        <v>45138</v>
      </c>
      <c r="C1928">
        <v>4</v>
      </c>
      <c r="D1928">
        <v>2</v>
      </c>
      <c r="E1928">
        <v>2</v>
      </c>
    </row>
    <row r="1929" spans="1:5" x14ac:dyDescent="0.35">
      <c r="A1929">
        <v>2928</v>
      </c>
      <c r="B1929" s="1">
        <v>44801</v>
      </c>
      <c r="C1929">
        <v>5</v>
      </c>
      <c r="D1929">
        <v>4</v>
      </c>
      <c r="E1929">
        <v>1</v>
      </c>
    </row>
    <row r="1930" spans="1:5" x14ac:dyDescent="0.35">
      <c r="A1930">
        <v>2929</v>
      </c>
      <c r="B1930" s="1">
        <v>44954</v>
      </c>
      <c r="C1930">
        <v>1</v>
      </c>
      <c r="D1930">
        <v>3</v>
      </c>
      <c r="E1930">
        <v>4</v>
      </c>
    </row>
    <row r="1931" spans="1:5" x14ac:dyDescent="0.35">
      <c r="A1931">
        <v>2930</v>
      </c>
      <c r="B1931" s="1">
        <v>45096</v>
      </c>
      <c r="C1931">
        <v>1</v>
      </c>
      <c r="D1931">
        <v>4</v>
      </c>
      <c r="E1931">
        <v>2</v>
      </c>
    </row>
    <row r="1932" spans="1:5" x14ac:dyDescent="0.35">
      <c r="A1932">
        <v>2931</v>
      </c>
      <c r="B1932" s="1">
        <v>44824</v>
      </c>
      <c r="C1932">
        <v>5</v>
      </c>
      <c r="D1932">
        <v>4</v>
      </c>
      <c r="E1932">
        <v>4</v>
      </c>
    </row>
    <row r="1933" spans="1:5" x14ac:dyDescent="0.35">
      <c r="A1933">
        <v>2932</v>
      </c>
      <c r="B1933" s="1">
        <v>45044</v>
      </c>
      <c r="C1933">
        <v>4</v>
      </c>
      <c r="D1933">
        <v>4</v>
      </c>
      <c r="E1933">
        <v>3</v>
      </c>
    </row>
    <row r="1934" spans="1:5" x14ac:dyDescent="0.35">
      <c r="A1934">
        <v>2933</v>
      </c>
      <c r="B1934" s="1">
        <v>45048</v>
      </c>
      <c r="C1934">
        <v>3</v>
      </c>
      <c r="D1934">
        <v>1</v>
      </c>
      <c r="E1934">
        <v>4</v>
      </c>
    </row>
    <row r="1935" spans="1:5" x14ac:dyDescent="0.35">
      <c r="A1935">
        <v>2934</v>
      </c>
      <c r="B1935" s="1">
        <v>44881</v>
      </c>
      <c r="C1935">
        <v>4</v>
      </c>
      <c r="D1935">
        <v>3</v>
      </c>
      <c r="E1935">
        <v>1</v>
      </c>
    </row>
    <row r="1936" spans="1:5" x14ac:dyDescent="0.35">
      <c r="A1936">
        <v>2935</v>
      </c>
      <c r="B1936" s="1">
        <v>44971</v>
      </c>
      <c r="C1936">
        <v>5</v>
      </c>
      <c r="D1936">
        <v>1</v>
      </c>
      <c r="E1936">
        <v>1</v>
      </c>
    </row>
    <row r="1937" spans="1:5" x14ac:dyDescent="0.35">
      <c r="A1937">
        <v>2936</v>
      </c>
      <c r="B1937" s="1">
        <v>44822</v>
      </c>
      <c r="C1937">
        <v>4</v>
      </c>
      <c r="D1937">
        <v>3</v>
      </c>
      <c r="E1937">
        <v>1</v>
      </c>
    </row>
    <row r="1938" spans="1:5" x14ac:dyDescent="0.35">
      <c r="A1938">
        <v>2937</v>
      </c>
      <c r="B1938" s="1">
        <v>44904</v>
      </c>
      <c r="C1938">
        <v>1</v>
      </c>
      <c r="D1938">
        <v>4</v>
      </c>
      <c r="E1938">
        <v>4</v>
      </c>
    </row>
    <row r="1939" spans="1:5" x14ac:dyDescent="0.35">
      <c r="A1939">
        <v>2938</v>
      </c>
      <c r="B1939" s="1">
        <v>44956</v>
      </c>
      <c r="C1939">
        <v>2</v>
      </c>
      <c r="D1939">
        <v>5</v>
      </c>
      <c r="E1939">
        <v>1</v>
      </c>
    </row>
    <row r="1940" spans="1:5" x14ac:dyDescent="0.35">
      <c r="A1940">
        <v>2939</v>
      </c>
      <c r="B1940" s="1">
        <v>45029</v>
      </c>
      <c r="C1940">
        <v>4</v>
      </c>
      <c r="D1940">
        <v>3</v>
      </c>
      <c r="E1940">
        <v>3</v>
      </c>
    </row>
    <row r="1941" spans="1:5" x14ac:dyDescent="0.35">
      <c r="A1941">
        <v>2940</v>
      </c>
      <c r="B1941" s="1">
        <v>45034</v>
      </c>
      <c r="C1941">
        <v>5</v>
      </c>
      <c r="D1941">
        <v>1</v>
      </c>
      <c r="E1941">
        <v>3</v>
      </c>
    </row>
    <row r="1942" spans="1:5" x14ac:dyDescent="0.35">
      <c r="A1942">
        <v>2941</v>
      </c>
      <c r="B1942" s="1">
        <v>44909</v>
      </c>
      <c r="C1942">
        <v>5</v>
      </c>
      <c r="D1942">
        <v>2</v>
      </c>
      <c r="E1942">
        <v>5</v>
      </c>
    </row>
    <row r="1943" spans="1:5" x14ac:dyDescent="0.35">
      <c r="A1943">
        <v>2942</v>
      </c>
      <c r="B1943" s="1">
        <v>44851</v>
      </c>
      <c r="C1943">
        <v>3</v>
      </c>
      <c r="D1943">
        <v>3</v>
      </c>
      <c r="E1943">
        <v>4</v>
      </c>
    </row>
    <row r="1944" spans="1:5" x14ac:dyDescent="0.35">
      <c r="A1944">
        <v>2943</v>
      </c>
      <c r="B1944" s="1">
        <v>44852</v>
      </c>
      <c r="C1944">
        <v>4</v>
      </c>
      <c r="D1944">
        <v>1</v>
      </c>
      <c r="E1944">
        <v>5</v>
      </c>
    </row>
    <row r="1945" spans="1:5" x14ac:dyDescent="0.35">
      <c r="A1945">
        <v>2944</v>
      </c>
      <c r="B1945" s="1">
        <v>45067</v>
      </c>
      <c r="C1945">
        <v>2</v>
      </c>
      <c r="D1945">
        <v>4</v>
      </c>
      <c r="E1945">
        <v>1</v>
      </c>
    </row>
    <row r="1946" spans="1:5" x14ac:dyDescent="0.35">
      <c r="A1946">
        <v>2945</v>
      </c>
      <c r="B1946" s="1">
        <v>44825</v>
      </c>
      <c r="C1946">
        <v>4</v>
      </c>
      <c r="D1946">
        <v>2</v>
      </c>
      <c r="E1946">
        <v>1</v>
      </c>
    </row>
    <row r="1947" spans="1:5" x14ac:dyDescent="0.35">
      <c r="A1947">
        <v>2946</v>
      </c>
      <c r="B1947" s="1">
        <v>44946</v>
      </c>
      <c r="C1947">
        <v>4</v>
      </c>
      <c r="D1947">
        <v>5</v>
      </c>
      <c r="E1947">
        <v>3</v>
      </c>
    </row>
    <row r="1948" spans="1:5" x14ac:dyDescent="0.35">
      <c r="A1948">
        <v>2947</v>
      </c>
      <c r="B1948" s="1">
        <v>44968</v>
      </c>
      <c r="C1948">
        <v>3</v>
      </c>
      <c r="D1948">
        <v>4</v>
      </c>
      <c r="E1948">
        <v>2</v>
      </c>
    </row>
    <row r="1949" spans="1:5" x14ac:dyDescent="0.35">
      <c r="A1949">
        <v>2948</v>
      </c>
      <c r="B1949" s="1">
        <v>44838</v>
      </c>
      <c r="C1949">
        <v>2</v>
      </c>
      <c r="D1949">
        <v>4</v>
      </c>
      <c r="E1949">
        <v>5</v>
      </c>
    </row>
    <row r="1950" spans="1:5" x14ac:dyDescent="0.35">
      <c r="A1950">
        <v>2949</v>
      </c>
      <c r="B1950" s="1">
        <v>44959</v>
      </c>
      <c r="C1950">
        <v>2</v>
      </c>
      <c r="D1950">
        <v>2</v>
      </c>
      <c r="E1950">
        <v>2</v>
      </c>
    </row>
    <row r="1951" spans="1:5" x14ac:dyDescent="0.35">
      <c r="A1951">
        <v>2950</v>
      </c>
      <c r="B1951" s="1">
        <v>44794</v>
      </c>
      <c r="C1951">
        <v>3</v>
      </c>
      <c r="D1951">
        <v>3</v>
      </c>
      <c r="E1951">
        <v>5</v>
      </c>
    </row>
    <row r="1952" spans="1:5" x14ac:dyDescent="0.35">
      <c r="A1952">
        <v>2951</v>
      </c>
      <c r="B1952" s="1">
        <v>45077</v>
      </c>
      <c r="C1952">
        <v>3</v>
      </c>
      <c r="D1952">
        <v>1</v>
      </c>
      <c r="E1952">
        <v>3</v>
      </c>
    </row>
    <row r="1953" spans="1:5" x14ac:dyDescent="0.35">
      <c r="A1953">
        <v>2952</v>
      </c>
      <c r="B1953" s="1">
        <v>45017</v>
      </c>
      <c r="C1953">
        <v>5</v>
      </c>
      <c r="D1953">
        <v>3</v>
      </c>
      <c r="E1953">
        <v>2</v>
      </c>
    </row>
    <row r="1954" spans="1:5" x14ac:dyDescent="0.35">
      <c r="A1954">
        <v>2953</v>
      </c>
      <c r="B1954" s="1">
        <v>45078</v>
      </c>
      <c r="C1954">
        <v>2</v>
      </c>
      <c r="D1954">
        <v>3</v>
      </c>
      <c r="E1954">
        <v>4</v>
      </c>
    </row>
    <row r="1955" spans="1:5" x14ac:dyDescent="0.35">
      <c r="A1955">
        <v>2954</v>
      </c>
      <c r="B1955" s="1">
        <v>45131</v>
      </c>
      <c r="C1955">
        <v>5</v>
      </c>
      <c r="D1955">
        <v>2</v>
      </c>
      <c r="E1955">
        <v>1</v>
      </c>
    </row>
    <row r="1956" spans="1:5" x14ac:dyDescent="0.35">
      <c r="A1956">
        <v>2955</v>
      </c>
      <c r="B1956" s="1">
        <v>45089</v>
      </c>
      <c r="C1956">
        <v>5</v>
      </c>
      <c r="D1956">
        <v>2</v>
      </c>
      <c r="E1956">
        <v>3</v>
      </c>
    </row>
    <row r="1957" spans="1:5" x14ac:dyDescent="0.35">
      <c r="A1957">
        <v>2956</v>
      </c>
      <c r="B1957" s="1">
        <v>44963</v>
      </c>
      <c r="C1957">
        <v>5</v>
      </c>
      <c r="D1957">
        <v>4</v>
      </c>
      <c r="E1957">
        <v>1</v>
      </c>
    </row>
    <row r="1958" spans="1:5" x14ac:dyDescent="0.35">
      <c r="A1958">
        <v>2957</v>
      </c>
      <c r="B1958" s="1">
        <v>44978</v>
      </c>
      <c r="C1958">
        <v>1</v>
      </c>
      <c r="D1958">
        <v>3</v>
      </c>
      <c r="E1958">
        <v>4</v>
      </c>
    </row>
    <row r="1959" spans="1:5" x14ac:dyDescent="0.35">
      <c r="A1959">
        <v>2958</v>
      </c>
      <c r="B1959" s="1">
        <v>45062</v>
      </c>
      <c r="C1959">
        <v>1</v>
      </c>
      <c r="D1959">
        <v>2</v>
      </c>
      <c r="E1959">
        <v>4</v>
      </c>
    </row>
    <row r="1960" spans="1:5" x14ac:dyDescent="0.35">
      <c r="A1960">
        <v>2959</v>
      </c>
      <c r="B1960" s="1">
        <v>45112</v>
      </c>
      <c r="C1960">
        <v>1</v>
      </c>
      <c r="D1960">
        <v>5</v>
      </c>
      <c r="E1960">
        <v>2</v>
      </c>
    </row>
    <row r="1961" spans="1:5" x14ac:dyDescent="0.35">
      <c r="A1961">
        <v>2960</v>
      </c>
      <c r="B1961" s="1">
        <v>44827</v>
      </c>
      <c r="C1961">
        <v>2</v>
      </c>
      <c r="D1961">
        <v>4</v>
      </c>
      <c r="E1961">
        <v>3</v>
      </c>
    </row>
    <row r="1962" spans="1:5" x14ac:dyDescent="0.35">
      <c r="A1962">
        <v>2961</v>
      </c>
      <c r="B1962" s="1">
        <v>44969</v>
      </c>
      <c r="C1962">
        <v>2</v>
      </c>
      <c r="D1962">
        <v>2</v>
      </c>
      <c r="E1962">
        <v>4</v>
      </c>
    </row>
    <row r="1963" spans="1:5" x14ac:dyDescent="0.35">
      <c r="A1963">
        <v>2962</v>
      </c>
      <c r="B1963" s="1">
        <v>44914</v>
      </c>
      <c r="C1963">
        <v>1</v>
      </c>
      <c r="D1963">
        <v>2</v>
      </c>
      <c r="E1963">
        <v>3</v>
      </c>
    </row>
    <row r="1964" spans="1:5" x14ac:dyDescent="0.35">
      <c r="A1964">
        <v>2963</v>
      </c>
      <c r="B1964" s="1">
        <v>44836</v>
      </c>
      <c r="C1964">
        <v>1</v>
      </c>
      <c r="D1964">
        <v>3</v>
      </c>
      <c r="E1964">
        <v>2</v>
      </c>
    </row>
    <row r="1965" spans="1:5" x14ac:dyDescent="0.35">
      <c r="A1965">
        <v>2964</v>
      </c>
      <c r="B1965" s="1">
        <v>44910</v>
      </c>
      <c r="C1965">
        <v>4</v>
      </c>
      <c r="D1965">
        <v>1</v>
      </c>
      <c r="E1965">
        <v>3</v>
      </c>
    </row>
    <row r="1966" spans="1:5" x14ac:dyDescent="0.35">
      <c r="A1966">
        <v>2965</v>
      </c>
      <c r="B1966" s="1">
        <v>45120</v>
      </c>
      <c r="C1966">
        <v>4</v>
      </c>
      <c r="D1966">
        <v>4</v>
      </c>
      <c r="E1966">
        <v>5</v>
      </c>
    </row>
    <row r="1967" spans="1:5" x14ac:dyDescent="0.35">
      <c r="A1967">
        <v>2966</v>
      </c>
      <c r="B1967" s="1">
        <v>44991</v>
      </c>
      <c r="C1967">
        <v>5</v>
      </c>
      <c r="D1967">
        <v>2</v>
      </c>
      <c r="E1967">
        <v>5</v>
      </c>
    </row>
    <row r="1968" spans="1:5" x14ac:dyDescent="0.35">
      <c r="A1968">
        <v>2967</v>
      </c>
      <c r="B1968" s="1">
        <v>44784</v>
      </c>
      <c r="C1968">
        <v>2</v>
      </c>
      <c r="D1968">
        <v>3</v>
      </c>
      <c r="E1968">
        <v>1</v>
      </c>
    </row>
    <row r="1969" spans="1:5" x14ac:dyDescent="0.35">
      <c r="A1969">
        <v>2968</v>
      </c>
      <c r="B1969" s="1">
        <v>45069</v>
      </c>
      <c r="C1969">
        <v>1</v>
      </c>
      <c r="D1969">
        <v>5</v>
      </c>
      <c r="E1969">
        <v>4</v>
      </c>
    </row>
    <row r="1970" spans="1:5" x14ac:dyDescent="0.35">
      <c r="A1970">
        <v>2969</v>
      </c>
      <c r="B1970" s="1">
        <v>44886</v>
      </c>
      <c r="C1970">
        <v>4</v>
      </c>
      <c r="D1970">
        <v>5</v>
      </c>
      <c r="E1970">
        <v>5</v>
      </c>
    </row>
    <row r="1971" spans="1:5" x14ac:dyDescent="0.35">
      <c r="A1971">
        <v>2970</v>
      </c>
      <c r="B1971" s="1">
        <v>44857</v>
      </c>
      <c r="C1971">
        <v>5</v>
      </c>
      <c r="D1971">
        <v>5</v>
      </c>
      <c r="E1971">
        <v>5</v>
      </c>
    </row>
    <row r="1972" spans="1:5" x14ac:dyDescent="0.35">
      <c r="A1972">
        <v>2971</v>
      </c>
      <c r="B1972" s="1">
        <v>44848</v>
      </c>
      <c r="C1972">
        <v>3</v>
      </c>
      <c r="D1972">
        <v>5</v>
      </c>
      <c r="E1972">
        <v>4</v>
      </c>
    </row>
    <row r="1973" spans="1:5" x14ac:dyDescent="0.35">
      <c r="A1973">
        <v>2972</v>
      </c>
      <c r="B1973" s="1">
        <v>44889</v>
      </c>
      <c r="C1973">
        <v>3</v>
      </c>
      <c r="D1973">
        <v>4</v>
      </c>
      <c r="E1973">
        <v>3</v>
      </c>
    </row>
    <row r="1974" spans="1:5" x14ac:dyDescent="0.35">
      <c r="A1974">
        <v>2973</v>
      </c>
      <c r="B1974" s="1">
        <v>44904</v>
      </c>
      <c r="C1974">
        <v>1</v>
      </c>
      <c r="D1974">
        <v>3</v>
      </c>
      <c r="E1974">
        <v>3</v>
      </c>
    </row>
    <row r="1975" spans="1:5" x14ac:dyDescent="0.35">
      <c r="A1975">
        <v>2974</v>
      </c>
      <c r="B1975" s="1">
        <v>44891</v>
      </c>
      <c r="C1975">
        <v>4</v>
      </c>
      <c r="D1975">
        <v>5</v>
      </c>
      <c r="E1975">
        <v>4</v>
      </c>
    </row>
    <row r="1976" spans="1:5" x14ac:dyDescent="0.35">
      <c r="A1976">
        <v>2975</v>
      </c>
      <c r="B1976" s="1">
        <v>44924</v>
      </c>
      <c r="C1976">
        <v>2</v>
      </c>
      <c r="D1976">
        <v>3</v>
      </c>
      <c r="E1976">
        <v>4</v>
      </c>
    </row>
    <row r="1977" spans="1:5" x14ac:dyDescent="0.35">
      <c r="A1977">
        <v>2976</v>
      </c>
      <c r="B1977" s="1">
        <v>44806</v>
      </c>
      <c r="C1977">
        <v>4</v>
      </c>
      <c r="D1977">
        <v>3</v>
      </c>
      <c r="E1977">
        <v>1</v>
      </c>
    </row>
    <row r="1978" spans="1:5" x14ac:dyDescent="0.35">
      <c r="A1978">
        <v>2977</v>
      </c>
      <c r="B1978" s="1">
        <v>45006</v>
      </c>
      <c r="C1978">
        <v>2</v>
      </c>
      <c r="D1978">
        <v>4</v>
      </c>
      <c r="E1978">
        <v>3</v>
      </c>
    </row>
    <row r="1979" spans="1:5" x14ac:dyDescent="0.35">
      <c r="A1979">
        <v>2978</v>
      </c>
      <c r="B1979" s="1">
        <v>44802</v>
      </c>
      <c r="C1979">
        <v>5</v>
      </c>
      <c r="D1979">
        <v>2</v>
      </c>
      <c r="E1979">
        <v>4</v>
      </c>
    </row>
    <row r="1980" spans="1:5" x14ac:dyDescent="0.35">
      <c r="A1980">
        <v>2979</v>
      </c>
      <c r="B1980" s="1">
        <v>44934</v>
      </c>
      <c r="C1980">
        <v>4</v>
      </c>
      <c r="D1980">
        <v>5</v>
      </c>
      <c r="E1980">
        <v>4</v>
      </c>
    </row>
    <row r="1981" spans="1:5" x14ac:dyDescent="0.35">
      <c r="A1981">
        <v>2980</v>
      </c>
      <c r="B1981" s="1">
        <v>44963</v>
      </c>
      <c r="C1981">
        <v>1</v>
      </c>
      <c r="D1981">
        <v>3</v>
      </c>
      <c r="E1981">
        <v>5</v>
      </c>
    </row>
    <row r="1982" spans="1:5" x14ac:dyDescent="0.35">
      <c r="A1982">
        <v>2981</v>
      </c>
      <c r="B1982" s="1">
        <v>44825</v>
      </c>
      <c r="C1982">
        <v>5</v>
      </c>
      <c r="D1982">
        <v>3</v>
      </c>
      <c r="E1982">
        <v>2</v>
      </c>
    </row>
    <row r="1983" spans="1:5" x14ac:dyDescent="0.35">
      <c r="A1983">
        <v>2982</v>
      </c>
      <c r="B1983" s="1">
        <v>44817</v>
      </c>
      <c r="C1983">
        <v>5</v>
      </c>
      <c r="D1983">
        <v>4</v>
      </c>
      <c r="E1983">
        <v>3</v>
      </c>
    </row>
    <row r="1984" spans="1:5" x14ac:dyDescent="0.35">
      <c r="A1984">
        <v>2983</v>
      </c>
      <c r="B1984" s="1">
        <v>45108</v>
      </c>
      <c r="C1984">
        <v>4</v>
      </c>
      <c r="D1984">
        <v>5</v>
      </c>
      <c r="E1984">
        <v>4</v>
      </c>
    </row>
    <row r="1985" spans="1:5" x14ac:dyDescent="0.35">
      <c r="A1985">
        <v>2984</v>
      </c>
      <c r="B1985" s="1">
        <v>44904</v>
      </c>
      <c r="C1985">
        <v>4</v>
      </c>
      <c r="D1985">
        <v>1</v>
      </c>
      <c r="E1985">
        <v>1</v>
      </c>
    </row>
    <row r="1986" spans="1:5" x14ac:dyDescent="0.35">
      <c r="A1986">
        <v>2985</v>
      </c>
      <c r="B1986" s="1">
        <v>45121</v>
      </c>
      <c r="C1986">
        <v>3</v>
      </c>
      <c r="D1986">
        <v>5</v>
      </c>
      <c r="E1986">
        <v>2</v>
      </c>
    </row>
    <row r="1987" spans="1:5" x14ac:dyDescent="0.35">
      <c r="A1987">
        <v>2986</v>
      </c>
      <c r="B1987" s="1">
        <v>45119</v>
      </c>
      <c r="C1987">
        <v>4</v>
      </c>
      <c r="D1987">
        <v>5</v>
      </c>
      <c r="E1987">
        <v>3</v>
      </c>
    </row>
    <row r="1988" spans="1:5" x14ac:dyDescent="0.35">
      <c r="A1988">
        <v>2987</v>
      </c>
      <c r="B1988" s="1">
        <v>45113</v>
      </c>
      <c r="C1988">
        <v>4</v>
      </c>
      <c r="D1988">
        <v>3</v>
      </c>
      <c r="E1988">
        <v>3</v>
      </c>
    </row>
    <row r="1989" spans="1:5" x14ac:dyDescent="0.35">
      <c r="A1989">
        <v>2988</v>
      </c>
      <c r="B1989" s="1">
        <v>45122</v>
      </c>
      <c r="C1989">
        <v>4</v>
      </c>
      <c r="D1989">
        <v>4</v>
      </c>
      <c r="E1989">
        <v>4</v>
      </c>
    </row>
    <row r="1990" spans="1:5" x14ac:dyDescent="0.35">
      <c r="A1990">
        <v>2989</v>
      </c>
      <c r="B1990" s="1">
        <v>45095</v>
      </c>
      <c r="C1990">
        <v>2</v>
      </c>
      <c r="D1990">
        <v>3</v>
      </c>
      <c r="E1990">
        <v>3</v>
      </c>
    </row>
    <row r="1991" spans="1:5" x14ac:dyDescent="0.35">
      <c r="A1991">
        <v>2990</v>
      </c>
      <c r="B1991" s="1">
        <v>45067</v>
      </c>
      <c r="C1991">
        <v>2</v>
      </c>
      <c r="D1991">
        <v>2</v>
      </c>
      <c r="E1991">
        <v>3</v>
      </c>
    </row>
    <row r="1992" spans="1:5" x14ac:dyDescent="0.35">
      <c r="A1992">
        <v>2991</v>
      </c>
      <c r="B1992" s="1">
        <v>44796</v>
      </c>
      <c r="C1992">
        <v>5</v>
      </c>
      <c r="D1992">
        <v>5</v>
      </c>
      <c r="E1992">
        <v>3</v>
      </c>
    </row>
    <row r="1993" spans="1:5" x14ac:dyDescent="0.35">
      <c r="A1993">
        <v>2992</v>
      </c>
      <c r="B1993" s="1">
        <v>44902</v>
      </c>
      <c r="C1993">
        <v>1</v>
      </c>
      <c r="D1993">
        <v>4</v>
      </c>
      <c r="E1993">
        <v>2</v>
      </c>
    </row>
    <row r="1994" spans="1:5" x14ac:dyDescent="0.35">
      <c r="A1994">
        <v>2993</v>
      </c>
      <c r="B1994" s="1">
        <v>44909</v>
      </c>
      <c r="C1994">
        <v>5</v>
      </c>
      <c r="D1994">
        <v>5</v>
      </c>
      <c r="E1994">
        <v>1</v>
      </c>
    </row>
    <row r="1995" spans="1:5" x14ac:dyDescent="0.35">
      <c r="A1995">
        <v>2994</v>
      </c>
      <c r="B1995" s="1">
        <v>44911</v>
      </c>
      <c r="C1995">
        <v>5</v>
      </c>
      <c r="D1995">
        <v>5</v>
      </c>
      <c r="E1995">
        <v>3</v>
      </c>
    </row>
    <row r="1996" spans="1:5" x14ac:dyDescent="0.35">
      <c r="A1996">
        <v>2995</v>
      </c>
      <c r="B1996" s="1">
        <v>44945</v>
      </c>
      <c r="C1996">
        <v>1</v>
      </c>
      <c r="D1996">
        <v>5</v>
      </c>
      <c r="E1996">
        <v>2</v>
      </c>
    </row>
    <row r="1997" spans="1:5" x14ac:dyDescent="0.35">
      <c r="A1997">
        <v>2996</v>
      </c>
      <c r="B1997" s="1">
        <v>44800</v>
      </c>
      <c r="C1997">
        <v>3</v>
      </c>
      <c r="D1997">
        <v>2</v>
      </c>
      <c r="E1997">
        <v>2</v>
      </c>
    </row>
    <row r="1998" spans="1:5" x14ac:dyDescent="0.35">
      <c r="A1998">
        <v>2997</v>
      </c>
      <c r="B1998" s="1">
        <v>44895</v>
      </c>
      <c r="C1998">
        <v>1</v>
      </c>
      <c r="D1998">
        <v>2</v>
      </c>
      <c r="E1998">
        <v>5</v>
      </c>
    </row>
    <row r="1999" spans="1:5" x14ac:dyDescent="0.35">
      <c r="A1999">
        <v>2998</v>
      </c>
      <c r="B1999" s="1">
        <v>44961</v>
      </c>
      <c r="C1999">
        <v>4</v>
      </c>
      <c r="D1999">
        <v>3</v>
      </c>
      <c r="E1999">
        <v>3</v>
      </c>
    </row>
    <row r="2000" spans="1:5" x14ac:dyDescent="0.35">
      <c r="A2000">
        <v>2999</v>
      </c>
      <c r="B2000" s="1">
        <v>44950</v>
      </c>
      <c r="C2000">
        <v>2</v>
      </c>
      <c r="D2000">
        <v>1</v>
      </c>
      <c r="E2000">
        <v>4</v>
      </c>
    </row>
    <row r="2001" spans="1:5" x14ac:dyDescent="0.35">
      <c r="A2001">
        <v>3000</v>
      </c>
      <c r="B2001" s="1">
        <v>45124</v>
      </c>
      <c r="C2001">
        <v>2</v>
      </c>
      <c r="D2001">
        <v>2</v>
      </c>
      <c r="E2001">
        <v>5</v>
      </c>
    </row>
    <row r="2002" spans="1:5" x14ac:dyDescent="0.35">
      <c r="A2002">
        <v>3001</v>
      </c>
      <c r="B2002" s="1">
        <v>45029</v>
      </c>
      <c r="C2002">
        <v>5</v>
      </c>
      <c r="D2002">
        <v>4</v>
      </c>
      <c r="E2002">
        <v>3</v>
      </c>
    </row>
    <row r="2003" spans="1:5" x14ac:dyDescent="0.35">
      <c r="A2003">
        <v>3002</v>
      </c>
      <c r="B2003" s="1">
        <v>44814</v>
      </c>
      <c r="C2003">
        <v>3</v>
      </c>
      <c r="D2003">
        <v>3</v>
      </c>
      <c r="E2003">
        <v>3</v>
      </c>
    </row>
    <row r="2004" spans="1:5" x14ac:dyDescent="0.35">
      <c r="A2004">
        <v>3003</v>
      </c>
      <c r="B2004" s="1">
        <v>44943</v>
      </c>
      <c r="C2004">
        <v>4</v>
      </c>
      <c r="D2004">
        <v>3</v>
      </c>
      <c r="E2004">
        <v>5</v>
      </c>
    </row>
    <row r="2005" spans="1:5" x14ac:dyDescent="0.35">
      <c r="A2005">
        <v>3004</v>
      </c>
      <c r="B2005" s="1">
        <v>44855</v>
      </c>
      <c r="C2005">
        <v>4</v>
      </c>
      <c r="D2005">
        <v>3</v>
      </c>
      <c r="E2005">
        <v>4</v>
      </c>
    </row>
    <row r="2006" spans="1:5" x14ac:dyDescent="0.35">
      <c r="A2006">
        <v>3005</v>
      </c>
      <c r="B2006" s="1">
        <v>44944</v>
      </c>
      <c r="C2006">
        <v>4</v>
      </c>
      <c r="D2006">
        <v>5</v>
      </c>
      <c r="E2006">
        <v>1</v>
      </c>
    </row>
    <row r="2007" spans="1:5" x14ac:dyDescent="0.35">
      <c r="A2007">
        <v>3006</v>
      </c>
      <c r="B2007" s="1">
        <v>44985</v>
      </c>
      <c r="C2007">
        <v>3</v>
      </c>
      <c r="D2007">
        <v>5</v>
      </c>
      <c r="E2007">
        <v>2</v>
      </c>
    </row>
    <row r="2008" spans="1:5" x14ac:dyDescent="0.35">
      <c r="A2008">
        <v>3007</v>
      </c>
      <c r="B2008" s="1">
        <v>45061</v>
      </c>
      <c r="C2008">
        <v>2</v>
      </c>
      <c r="D2008">
        <v>5</v>
      </c>
      <c r="E2008">
        <v>3</v>
      </c>
    </row>
    <row r="2009" spans="1:5" x14ac:dyDescent="0.35">
      <c r="A2009">
        <v>3008</v>
      </c>
      <c r="B2009" s="1">
        <v>45025</v>
      </c>
      <c r="C2009">
        <v>2</v>
      </c>
      <c r="D2009">
        <v>1</v>
      </c>
      <c r="E2009">
        <v>4</v>
      </c>
    </row>
    <row r="2010" spans="1:5" x14ac:dyDescent="0.35">
      <c r="A2010">
        <v>3009</v>
      </c>
      <c r="B2010" s="1">
        <v>44861</v>
      </c>
      <c r="C2010">
        <v>1</v>
      </c>
      <c r="D2010">
        <v>2</v>
      </c>
      <c r="E2010">
        <v>4</v>
      </c>
    </row>
    <row r="2011" spans="1:5" x14ac:dyDescent="0.35">
      <c r="A2011">
        <v>3010</v>
      </c>
      <c r="B2011" s="1">
        <v>44884</v>
      </c>
      <c r="C2011">
        <v>1</v>
      </c>
      <c r="D2011">
        <v>5</v>
      </c>
      <c r="E2011">
        <v>5</v>
      </c>
    </row>
    <row r="2012" spans="1:5" x14ac:dyDescent="0.35">
      <c r="A2012">
        <v>3011</v>
      </c>
      <c r="B2012" s="1">
        <v>44902</v>
      </c>
      <c r="C2012">
        <v>4</v>
      </c>
      <c r="D2012">
        <v>4</v>
      </c>
      <c r="E2012">
        <v>3</v>
      </c>
    </row>
    <row r="2013" spans="1:5" x14ac:dyDescent="0.35">
      <c r="A2013">
        <v>3012</v>
      </c>
      <c r="B2013" s="1">
        <v>44948</v>
      </c>
      <c r="C2013">
        <v>3</v>
      </c>
      <c r="D2013">
        <v>5</v>
      </c>
      <c r="E2013">
        <v>1</v>
      </c>
    </row>
    <row r="2014" spans="1:5" x14ac:dyDescent="0.35">
      <c r="A2014">
        <v>3013</v>
      </c>
      <c r="B2014" s="1">
        <v>45120</v>
      </c>
      <c r="C2014">
        <v>5</v>
      </c>
      <c r="D2014">
        <v>2</v>
      </c>
      <c r="E2014">
        <v>4</v>
      </c>
    </row>
    <row r="2015" spans="1:5" x14ac:dyDescent="0.35">
      <c r="A2015">
        <v>3014</v>
      </c>
      <c r="B2015" s="1">
        <v>45004</v>
      </c>
      <c r="C2015">
        <v>3</v>
      </c>
      <c r="D2015">
        <v>4</v>
      </c>
      <c r="E2015">
        <v>2</v>
      </c>
    </row>
    <row r="2016" spans="1:5" x14ac:dyDescent="0.35">
      <c r="A2016">
        <v>3015</v>
      </c>
      <c r="B2016" s="1">
        <v>44899</v>
      </c>
      <c r="C2016">
        <v>5</v>
      </c>
      <c r="D2016">
        <v>5</v>
      </c>
      <c r="E2016">
        <v>5</v>
      </c>
    </row>
    <row r="2017" spans="1:5" x14ac:dyDescent="0.35">
      <c r="A2017">
        <v>3016</v>
      </c>
      <c r="B2017" s="1">
        <v>44894</v>
      </c>
      <c r="C2017">
        <v>3</v>
      </c>
      <c r="D2017">
        <v>1</v>
      </c>
      <c r="E2017">
        <v>2</v>
      </c>
    </row>
    <row r="2018" spans="1:5" x14ac:dyDescent="0.35">
      <c r="A2018">
        <v>3017</v>
      </c>
      <c r="B2018" s="1">
        <v>44832</v>
      </c>
      <c r="C2018">
        <v>3</v>
      </c>
      <c r="D2018">
        <v>5</v>
      </c>
      <c r="E2018">
        <v>3</v>
      </c>
    </row>
    <row r="2019" spans="1:5" x14ac:dyDescent="0.35">
      <c r="A2019">
        <v>3018</v>
      </c>
      <c r="B2019" s="1">
        <v>44817</v>
      </c>
      <c r="C2019">
        <v>1</v>
      </c>
      <c r="D2019">
        <v>1</v>
      </c>
      <c r="E2019">
        <v>4</v>
      </c>
    </row>
    <row r="2020" spans="1:5" x14ac:dyDescent="0.35">
      <c r="A2020">
        <v>3019</v>
      </c>
      <c r="B2020" s="1">
        <v>44815</v>
      </c>
      <c r="C2020">
        <v>3</v>
      </c>
      <c r="D2020">
        <v>4</v>
      </c>
      <c r="E2020">
        <v>2</v>
      </c>
    </row>
    <row r="2021" spans="1:5" x14ac:dyDescent="0.35">
      <c r="A2021">
        <v>3020</v>
      </c>
      <c r="B2021" s="1">
        <v>45135</v>
      </c>
      <c r="C2021">
        <v>2</v>
      </c>
      <c r="D2021">
        <v>5</v>
      </c>
      <c r="E2021">
        <v>1</v>
      </c>
    </row>
    <row r="2022" spans="1:5" x14ac:dyDescent="0.35">
      <c r="A2022">
        <v>3021</v>
      </c>
      <c r="B2022" s="1">
        <v>44853</v>
      </c>
      <c r="C2022">
        <v>5</v>
      </c>
      <c r="D2022">
        <v>3</v>
      </c>
      <c r="E2022">
        <v>4</v>
      </c>
    </row>
    <row r="2023" spans="1:5" x14ac:dyDescent="0.35">
      <c r="A2023">
        <v>3022</v>
      </c>
      <c r="B2023" s="1">
        <v>44962</v>
      </c>
      <c r="C2023">
        <v>2</v>
      </c>
      <c r="D2023">
        <v>2</v>
      </c>
      <c r="E2023">
        <v>3</v>
      </c>
    </row>
    <row r="2024" spans="1:5" x14ac:dyDescent="0.35">
      <c r="A2024">
        <v>3023</v>
      </c>
      <c r="B2024" s="1">
        <v>44823</v>
      </c>
      <c r="C2024">
        <v>3</v>
      </c>
      <c r="D2024">
        <v>5</v>
      </c>
      <c r="E2024">
        <v>3</v>
      </c>
    </row>
    <row r="2025" spans="1:5" x14ac:dyDescent="0.35">
      <c r="A2025">
        <v>3024</v>
      </c>
      <c r="B2025" s="1">
        <v>44990</v>
      </c>
      <c r="C2025">
        <v>4</v>
      </c>
      <c r="D2025">
        <v>5</v>
      </c>
      <c r="E2025">
        <v>5</v>
      </c>
    </row>
    <row r="2026" spans="1:5" x14ac:dyDescent="0.35">
      <c r="A2026">
        <v>3025</v>
      </c>
      <c r="B2026" s="1">
        <v>44951</v>
      </c>
      <c r="C2026">
        <v>3</v>
      </c>
      <c r="D2026">
        <v>4</v>
      </c>
      <c r="E2026">
        <v>5</v>
      </c>
    </row>
    <row r="2027" spans="1:5" x14ac:dyDescent="0.35">
      <c r="A2027">
        <v>3026</v>
      </c>
      <c r="B2027" s="1">
        <v>44851</v>
      </c>
      <c r="C2027">
        <v>3</v>
      </c>
      <c r="D2027">
        <v>2</v>
      </c>
      <c r="E2027">
        <v>4</v>
      </c>
    </row>
    <row r="2028" spans="1:5" x14ac:dyDescent="0.35">
      <c r="A2028">
        <v>3027</v>
      </c>
      <c r="B2028" s="1">
        <v>44974</v>
      </c>
      <c r="C2028">
        <v>3</v>
      </c>
      <c r="D2028">
        <v>2</v>
      </c>
      <c r="E2028">
        <v>4</v>
      </c>
    </row>
    <row r="2029" spans="1:5" x14ac:dyDescent="0.35">
      <c r="A2029">
        <v>3028</v>
      </c>
      <c r="B2029" s="1">
        <v>45017</v>
      </c>
      <c r="C2029">
        <v>5</v>
      </c>
      <c r="D2029">
        <v>4</v>
      </c>
      <c r="E2029">
        <v>1</v>
      </c>
    </row>
    <row r="2030" spans="1:5" x14ac:dyDescent="0.35">
      <c r="A2030">
        <v>3029</v>
      </c>
      <c r="B2030" s="1">
        <v>44965</v>
      </c>
      <c r="C2030">
        <v>1</v>
      </c>
      <c r="D2030">
        <v>1</v>
      </c>
      <c r="E2030">
        <v>3</v>
      </c>
    </row>
    <row r="2031" spans="1:5" x14ac:dyDescent="0.35">
      <c r="A2031">
        <v>3030</v>
      </c>
      <c r="B2031" s="1">
        <v>44900</v>
      </c>
      <c r="C2031">
        <v>2</v>
      </c>
      <c r="D2031">
        <v>2</v>
      </c>
      <c r="E2031">
        <v>5</v>
      </c>
    </row>
    <row r="2032" spans="1:5" x14ac:dyDescent="0.35">
      <c r="A2032">
        <v>3031</v>
      </c>
      <c r="B2032" s="1">
        <v>44915</v>
      </c>
      <c r="C2032">
        <v>2</v>
      </c>
      <c r="D2032">
        <v>3</v>
      </c>
      <c r="E2032">
        <v>2</v>
      </c>
    </row>
    <row r="2033" spans="1:5" x14ac:dyDescent="0.35">
      <c r="A2033">
        <v>3032</v>
      </c>
      <c r="B2033" s="1">
        <v>45113</v>
      </c>
      <c r="C2033">
        <v>1</v>
      </c>
      <c r="D2033">
        <v>3</v>
      </c>
      <c r="E2033">
        <v>2</v>
      </c>
    </row>
    <row r="2034" spans="1:5" x14ac:dyDescent="0.35">
      <c r="A2034">
        <v>3033</v>
      </c>
      <c r="B2034" s="1">
        <v>44801</v>
      </c>
      <c r="C2034">
        <v>3</v>
      </c>
      <c r="D2034">
        <v>3</v>
      </c>
      <c r="E2034">
        <v>5</v>
      </c>
    </row>
    <row r="2035" spans="1:5" x14ac:dyDescent="0.35">
      <c r="A2035">
        <v>3034</v>
      </c>
      <c r="B2035" s="1">
        <v>44845</v>
      </c>
      <c r="C2035">
        <v>1</v>
      </c>
      <c r="D2035">
        <v>4</v>
      </c>
      <c r="E2035">
        <v>2</v>
      </c>
    </row>
    <row r="2036" spans="1:5" x14ac:dyDescent="0.35">
      <c r="A2036">
        <v>3035</v>
      </c>
      <c r="B2036" s="1">
        <v>45022</v>
      </c>
      <c r="C2036">
        <v>2</v>
      </c>
      <c r="D2036">
        <v>4</v>
      </c>
      <c r="E2036">
        <v>5</v>
      </c>
    </row>
    <row r="2037" spans="1:5" x14ac:dyDescent="0.35">
      <c r="A2037">
        <v>3036</v>
      </c>
      <c r="B2037" s="1">
        <v>44982</v>
      </c>
      <c r="C2037">
        <v>1</v>
      </c>
      <c r="D2037">
        <v>4</v>
      </c>
      <c r="E2037">
        <v>2</v>
      </c>
    </row>
    <row r="2038" spans="1:5" x14ac:dyDescent="0.35">
      <c r="A2038">
        <v>3037</v>
      </c>
      <c r="B2038" s="1">
        <v>44940</v>
      </c>
      <c r="C2038">
        <v>3</v>
      </c>
      <c r="D2038">
        <v>4</v>
      </c>
      <c r="E2038">
        <v>2</v>
      </c>
    </row>
    <row r="2039" spans="1:5" x14ac:dyDescent="0.35">
      <c r="A2039">
        <v>3038</v>
      </c>
      <c r="B2039" s="1">
        <v>44840</v>
      </c>
      <c r="C2039">
        <v>5</v>
      </c>
      <c r="D2039">
        <v>5</v>
      </c>
      <c r="E2039">
        <v>5</v>
      </c>
    </row>
    <row r="2040" spans="1:5" x14ac:dyDescent="0.35">
      <c r="A2040">
        <v>3039</v>
      </c>
      <c r="B2040" s="1">
        <v>45141</v>
      </c>
      <c r="C2040">
        <v>4</v>
      </c>
      <c r="D2040">
        <v>2</v>
      </c>
      <c r="E2040">
        <v>1</v>
      </c>
    </row>
    <row r="2041" spans="1:5" x14ac:dyDescent="0.35">
      <c r="A2041">
        <v>3040</v>
      </c>
      <c r="B2041" s="1">
        <v>44857</v>
      </c>
      <c r="C2041">
        <v>5</v>
      </c>
      <c r="D2041">
        <v>1</v>
      </c>
      <c r="E2041">
        <v>4</v>
      </c>
    </row>
    <row r="2042" spans="1:5" x14ac:dyDescent="0.35">
      <c r="A2042">
        <v>3041</v>
      </c>
      <c r="B2042" s="1">
        <v>45064</v>
      </c>
      <c r="C2042">
        <v>5</v>
      </c>
      <c r="D2042">
        <v>5</v>
      </c>
      <c r="E2042">
        <v>4</v>
      </c>
    </row>
    <row r="2043" spans="1:5" x14ac:dyDescent="0.35">
      <c r="A2043">
        <v>3042</v>
      </c>
      <c r="B2043" s="1">
        <v>44939</v>
      </c>
      <c r="C2043">
        <v>4</v>
      </c>
      <c r="D2043">
        <v>1</v>
      </c>
      <c r="E2043">
        <v>2</v>
      </c>
    </row>
    <row r="2044" spans="1:5" x14ac:dyDescent="0.35">
      <c r="A2044">
        <v>3043</v>
      </c>
      <c r="B2044" s="1">
        <v>45047</v>
      </c>
      <c r="C2044">
        <v>5</v>
      </c>
      <c r="D2044">
        <v>3</v>
      </c>
      <c r="E2044">
        <v>3</v>
      </c>
    </row>
    <row r="2045" spans="1:5" x14ac:dyDescent="0.35">
      <c r="A2045">
        <v>3044</v>
      </c>
      <c r="B2045" s="1">
        <v>45084</v>
      </c>
      <c r="C2045">
        <v>1</v>
      </c>
      <c r="D2045">
        <v>1</v>
      </c>
      <c r="E2045">
        <v>3</v>
      </c>
    </row>
    <row r="2046" spans="1:5" x14ac:dyDescent="0.35">
      <c r="A2046">
        <v>3045</v>
      </c>
      <c r="B2046" s="1">
        <v>44938</v>
      </c>
      <c r="C2046">
        <v>5</v>
      </c>
      <c r="D2046">
        <v>4</v>
      </c>
      <c r="E2046">
        <v>1</v>
      </c>
    </row>
    <row r="2047" spans="1:5" x14ac:dyDescent="0.35">
      <c r="A2047">
        <v>3046</v>
      </c>
      <c r="B2047" s="1">
        <v>44991</v>
      </c>
      <c r="C2047">
        <v>2</v>
      </c>
      <c r="D2047">
        <v>5</v>
      </c>
      <c r="E2047">
        <v>3</v>
      </c>
    </row>
    <row r="2048" spans="1:5" x14ac:dyDescent="0.35">
      <c r="A2048">
        <v>3047</v>
      </c>
      <c r="B2048" s="1">
        <v>44878</v>
      </c>
      <c r="C2048">
        <v>4</v>
      </c>
      <c r="D2048">
        <v>2</v>
      </c>
      <c r="E2048">
        <v>1</v>
      </c>
    </row>
    <row r="2049" spans="1:5" x14ac:dyDescent="0.35">
      <c r="A2049">
        <v>3048</v>
      </c>
      <c r="B2049" s="1">
        <v>44961</v>
      </c>
      <c r="C2049">
        <v>2</v>
      </c>
      <c r="D2049">
        <v>2</v>
      </c>
      <c r="E2049">
        <v>3</v>
      </c>
    </row>
    <row r="2050" spans="1:5" x14ac:dyDescent="0.35">
      <c r="A2050">
        <v>3049</v>
      </c>
      <c r="B2050" s="1">
        <v>44844</v>
      </c>
      <c r="C2050">
        <v>5</v>
      </c>
      <c r="D2050">
        <v>3</v>
      </c>
      <c r="E2050">
        <v>2</v>
      </c>
    </row>
    <row r="2051" spans="1:5" x14ac:dyDescent="0.35">
      <c r="A2051">
        <v>3050</v>
      </c>
      <c r="B2051" s="1">
        <v>44830</v>
      </c>
      <c r="C2051">
        <v>1</v>
      </c>
      <c r="D2051">
        <v>3</v>
      </c>
      <c r="E2051">
        <v>4</v>
      </c>
    </row>
    <row r="2052" spans="1:5" x14ac:dyDescent="0.35">
      <c r="A2052">
        <v>3051</v>
      </c>
      <c r="B2052" s="1">
        <v>44966</v>
      </c>
      <c r="C2052">
        <v>3</v>
      </c>
      <c r="D2052">
        <v>5</v>
      </c>
      <c r="E2052">
        <v>5</v>
      </c>
    </row>
    <row r="2053" spans="1:5" x14ac:dyDescent="0.35">
      <c r="A2053">
        <v>3052</v>
      </c>
      <c r="B2053" s="1">
        <v>45129</v>
      </c>
      <c r="C2053">
        <v>5</v>
      </c>
      <c r="D2053">
        <v>1</v>
      </c>
      <c r="E2053">
        <v>3</v>
      </c>
    </row>
    <row r="2054" spans="1:5" x14ac:dyDescent="0.35">
      <c r="A2054">
        <v>3053</v>
      </c>
      <c r="B2054" s="1">
        <v>44960</v>
      </c>
      <c r="C2054">
        <v>2</v>
      </c>
      <c r="D2054">
        <v>1</v>
      </c>
      <c r="E2054">
        <v>3</v>
      </c>
    </row>
    <row r="2055" spans="1:5" x14ac:dyDescent="0.35">
      <c r="A2055">
        <v>3054</v>
      </c>
      <c r="B2055" s="1">
        <v>44879</v>
      </c>
      <c r="C2055">
        <v>5</v>
      </c>
      <c r="D2055">
        <v>5</v>
      </c>
      <c r="E2055">
        <v>2</v>
      </c>
    </row>
    <row r="2056" spans="1:5" x14ac:dyDescent="0.35">
      <c r="A2056">
        <v>3055</v>
      </c>
      <c r="B2056" s="1">
        <v>44833</v>
      </c>
      <c r="C2056">
        <v>5</v>
      </c>
      <c r="D2056">
        <v>1</v>
      </c>
      <c r="E2056">
        <v>3</v>
      </c>
    </row>
    <row r="2057" spans="1:5" x14ac:dyDescent="0.35">
      <c r="A2057">
        <v>3056</v>
      </c>
      <c r="B2057" s="1">
        <v>45024</v>
      </c>
      <c r="C2057">
        <v>5</v>
      </c>
      <c r="D2057">
        <v>5</v>
      </c>
      <c r="E2057">
        <v>2</v>
      </c>
    </row>
    <row r="2058" spans="1:5" x14ac:dyDescent="0.35">
      <c r="A2058">
        <v>3057</v>
      </c>
      <c r="B2058" s="1">
        <v>44963</v>
      </c>
      <c r="C2058">
        <v>1</v>
      </c>
      <c r="D2058">
        <v>2</v>
      </c>
      <c r="E2058">
        <v>5</v>
      </c>
    </row>
    <row r="2059" spans="1:5" x14ac:dyDescent="0.35">
      <c r="A2059">
        <v>3058</v>
      </c>
      <c r="B2059" s="1">
        <v>45111</v>
      </c>
      <c r="C2059">
        <v>4</v>
      </c>
      <c r="D2059">
        <v>1</v>
      </c>
      <c r="E2059">
        <v>1</v>
      </c>
    </row>
    <row r="2060" spans="1:5" x14ac:dyDescent="0.35">
      <c r="A2060">
        <v>3059</v>
      </c>
      <c r="B2060" s="1">
        <v>45013</v>
      </c>
      <c r="C2060">
        <v>2</v>
      </c>
      <c r="D2060">
        <v>1</v>
      </c>
      <c r="E2060">
        <v>3</v>
      </c>
    </row>
    <row r="2061" spans="1:5" x14ac:dyDescent="0.35">
      <c r="A2061">
        <v>3060</v>
      </c>
      <c r="B2061" s="1">
        <v>44818</v>
      </c>
      <c r="C2061">
        <v>5</v>
      </c>
      <c r="D2061">
        <v>2</v>
      </c>
      <c r="E2061">
        <v>4</v>
      </c>
    </row>
    <row r="2062" spans="1:5" x14ac:dyDescent="0.35">
      <c r="A2062">
        <v>3061</v>
      </c>
      <c r="B2062" s="1">
        <v>45126</v>
      </c>
      <c r="C2062">
        <v>5</v>
      </c>
      <c r="D2062">
        <v>1</v>
      </c>
      <c r="E2062">
        <v>3</v>
      </c>
    </row>
    <row r="2063" spans="1:5" x14ac:dyDescent="0.35">
      <c r="A2063">
        <v>3062</v>
      </c>
      <c r="B2063" s="1">
        <v>45066</v>
      </c>
      <c r="C2063">
        <v>3</v>
      </c>
      <c r="D2063">
        <v>4</v>
      </c>
      <c r="E2063">
        <v>1</v>
      </c>
    </row>
    <row r="2064" spans="1:5" x14ac:dyDescent="0.35">
      <c r="A2064">
        <v>3063</v>
      </c>
      <c r="B2064" s="1">
        <v>44840</v>
      </c>
      <c r="C2064">
        <v>1</v>
      </c>
      <c r="D2064">
        <v>5</v>
      </c>
      <c r="E2064">
        <v>1</v>
      </c>
    </row>
    <row r="2065" spans="1:5" x14ac:dyDescent="0.35">
      <c r="A2065">
        <v>3064</v>
      </c>
      <c r="B2065" s="1">
        <v>44897</v>
      </c>
      <c r="C2065">
        <v>2</v>
      </c>
      <c r="D2065">
        <v>2</v>
      </c>
      <c r="E2065">
        <v>5</v>
      </c>
    </row>
    <row r="2066" spans="1:5" x14ac:dyDescent="0.35">
      <c r="A2066">
        <v>3065</v>
      </c>
      <c r="B2066" s="1">
        <v>44896</v>
      </c>
      <c r="C2066">
        <v>3</v>
      </c>
      <c r="D2066">
        <v>1</v>
      </c>
      <c r="E2066">
        <v>2</v>
      </c>
    </row>
    <row r="2067" spans="1:5" x14ac:dyDescent="0.35">
      <c r="A2067">
        <v>3066</v>
      </c>
      <c r="B2067" s="1">
        <v>44899</v>
      </c>
      <c r="C2067">
        <v>5</v>
      </c>
      <c r="D2067">
        <v>4</v>
      </c>
      <c r="E2067">
        <v>1</v>
      </c>
    </row>
    <row r="2068" spans="1:5" x14ac:dyDescent="0.35">
      <c r="A2068">
        <v>3067</v>
      </c>
      <c r="B2068" s="1">
        <v>44921</v>
      </c>
      <c r="C2068">
        <v>3</v>
      </c>
      <c r="D2068">
        <v>1</v>
      </c>
      <c r="E2068">
        <v>2</v>
      </c>
    </row>
    <row r="2069" spans="1:5" x14ac:dyDescent="0.35">
      <c r="A2069">
        <v>3068</v>
      </c>
      <c r="B2069" s="1">
        <v>45058</v>
      </c>
      <c r="C2069">
        <v>3</v>
      </c>
      <c r="D2069">
        <v>2</v>
      </c>
      <c r="E2069">
        <v>1</v>
      </c>
    </row>
    <row r="2070" spans="1:5" x14ac:dyDescent="0.35">
      <c r="A2070">
        <v>3069</v>
      </c>
      <c r="B2070" s="1">
        <v>45060</v>
      </c>
      <c r="C2070">
        <v>1</v>
      </c>
      <c r="D2070">
        <v>2</v>
      </c>
      <c r="E2070">
        <v>3</v>
      </c>
    </row>
    <row r="2071" spans="1:5" x14ac:dyDescent="0.35">
      <c r="A2071">
        <v>3070</v>
      </c>
      <c r="B2071" s="1">
        <v>45031</v>
      </c>
      <c r="C2071">
        <v>1</v>
      </c>
      <c r="D2071">
        <v>5</v>
      </c>
      <c r="E2071">
        <v>4</v>
      </c>
    </row>
    <row r="2072" spans="1:5" x14ac:dyDescent="0.35">
      <c r="A2072">
        <v>3071</v>
      </c>
      <c r="B2072" s="1">
        <v>44823</v>
      </c>
      <c r="C2072">
        <v>1</v>
      </c>
      <c r="D2072">
        <v>4</v>
      </c>
      <c r="E2072">
        <v>2</v>
      </c>
    </row>
    <row r="2073" spans="1:5" x14ac:dyDescent="0.35">
      <c r="A2073">
        <v>3072</v>
      </c>
      <c r="B2073" s="1">
        <v>44866</v>
      </c>
      <c r="C2073">
        <v>2</v>
      </c>
      <c r="D2073">
        <v>4</v>
      </c>
      <c r="E2073">
        <v>1</v>
      </c>
    </row>
    <row r="2074" spans="1:5" x14ac:dyDescent="0.35">
      <c r="A2074">
        <v>3073</v>
      </c>
      <c r="B2074" s="1">
        <v>44929</v>
      </c>
      <c r="C2074">
        <v>2</v>
      </c>
      <c r="D2074">
        <v>3</v>
      </c>
      <c r="E2074">
        <v>5</v>
      </c>
    </row>
    <row r="2075" spans="1:5" x14ac:dyDescent="0.35">
      <c r="A2075">
        <v>3074</v>
      </c>
      <c r="B2075" s="1">
        <v>44857</v>
      </c>
      <c r="C2075">
        <v>1</v>
      </c>
      <c r="D2075">
        <v>3</v>
      </c>
      <c r="E2075">
        <v>2</v>
      </c>
    </row>
    <row r="2076" spans="1:5" x14ac:dyDescent="0.35">
      <c r="A2076">
        <v>3075</v>
      </c>
      <c r="B2076" s="1">
        <v>45127</v>
      </c>
      <c r="C2076">
        <v>5</v>
      </c>
      <c r="D2076">
        <v>3</v>
      </c>
      <c r="E2076">
        <v>1</v>
      </c>
    </row>
    <row r="2077" spans="1:5" x14ac:dyDescent="0.35">
      <c r="A2077">
        <v>3076</v>
      </c>
      <c r="B2077" s="1">
        <v>44842</v>
      </c>
      <c r="C2077">
        <v>2</v>
      </c>
      <c r="D2077">
        <v>1</v>
      </c>
      <c r="E2077">
        <v>5</v>
      </c>
    </row>
    <row r="2078" spans="1:5" x14ac:dyDescent="0.35">
      <c r="A2078">
        <v>3077</v>
      </c>
      <c r="B2078" s="1">
        <v>45112</v>
      </c>
      <c r="C2078">
        <v>2</v>
      </c>
      <c r="D2078">
        <v>1</v>
      </c>
      <c r="E2078">
        <v>2</v>
      </c>
    </row>
    <row r="2079" spans="1:5" x14ac:dyDescent="0.35">
      <c r="A2079">
        <v>3078</v>
      </c>
      <c r="B2079" s="1">
        <v>44954</v>
      </c>
      <c r="C2079">
        <v>1</v>
      </c>
      <c r="D2079">
        <v>1</v>
      </c>
      <c r="E2079">
        <v>5</v>
      </c>
    </row>
    <row r="2080" spans="1:5" x14ac:dyDescent="0.35">
      <c r="A2080">
        <v>3079</v>
      </c>
      <c r="B2080" s="1">
        <v>44877</v>
      </c>
      <c r="C2080">
        <v>3</v>
      </c>
      <c r="D2080">
        <v>5</v>
      </c>
      <c r="E2080">
        <v>3</v>
      </c>
    </row>
    <row r="2081" spans="1:5" x14ac:dyDescent="0.35">
      <c r="A2081">
        <v>3080</v>
      </c>
      <c r="B2081" s="1">
        <v>44962</v>
      </c>
      <c r="C2081">
        <v>3</v>
      </c>
      <c r="D2081">
        <v>3</v>
      </c>
      <c r="E2081">
        <v>5</v>
      </c>
    </row>
    <row r="2082" spans="1:5" x14ac:dyDescent="0.35">
      <c r="A2082">
        <v>3081</v>
      </c>
      <c r="B2082" s="1">
        <v>45036</v>
      </c>
      <c r="C2082">
        <v>3</v>
      </c>
      <c r="D2082">
        <v>3</v>
      </c>
      <c r="E2082">
        <v>1</v>
      </c>
    </row>
    <row r="2083" spans="1:5" x14ac:dyDescent="0.35">
      <c r="A2083">
        <v>3082</v>
      </c>
      <c r="B2083" s="1">
        <v>45137</v>
      </c>
      <c r="C2083">
        <v>4</v>
      </c>
      <c r="D2083">
        <v>3</v>
      </c>
      <c r="E2083">
        <v>4</v>
      </c>
    </row>
    <row r="2084" spans="1:5" x14ac:dyDescent="0.35">
      <c r="A2084">
        <v>3083</v>
      </c>
      <c r="B2084" s="1">
        <v>44981</v>
      </c>
      <c r="C2084">
        <v>4</v>
      </c>
      <c r="D2084">
        <v>4</v>
      </c>
      <c r="E2084">
        <v>3</v>
      </c>
    </row>
    <row r="2085" spans="1:5" x14ac:dyDescent="0.35">
      <c r="A2085">
        <v>3084</v>
      </c>
      <c r="B2085" s="1">
        <v>44901</v>
      </c>
      <c r="C2085">
        <v>5</v>
      </c>
      <c r="D2085">
        <v>3</v>
      </c>
      <c r="E2085">
        <v>3</v>
      </c>
    </row>
    <row r="2086" spans="1:5" x14ac:dyDescent="0.35">
      <c r="A2086">
        <v>3085</v>
      </c>
      <c r="B2086" s="1">
        <v>44905</v>
      </c>
      <c r="C2086">
        <v>4</v>
      </c>
      <c r="D2086">
        <v>3</v>
      </c>
      <c r="E2086">
        <v>5</v>
      </c>
    </row>
    <row r="2087" spans="1:5" x14ac:dyDescent="0.35">
      <c r="A2087">
        <v>3086</v>
      </c>
      <c r="B2087" s="1">
        <v>45120</v>
      </c>
      <c r="C2087">
        <v>4</v>
      </c>
      <c r="D2087">
        <v>2</v>
      </c>
      <c r="E2087">
        <v>2</v>
      </c>
    </row>
    <row r="2088" spans="1:5" x14ac:dyDescent="0.35">
      <c r="A2088">
        <v>3087</v>
      </c>
      <c r="B2088" s="1">
        <v>44796</v>
      </c>
      <c r="C2088">
        <v>4</v>
      </c>
      <c r="D2088">
        <v>3</v>
      </c>
      <c r="E2088">
        <v>4</v>
      </c>
    </row>
    <row r="2089" spans="1:5" x14ac:dyDescent="0.35">
      <c r="A2089">
        <v>3088</v>
      </c>
      <c r="B2089" s="1">
        <v>44870</v>
      </c>
      <c r="C2089">
        <v>5</v>
      </c>
      <c r="D2089">
        <v>3</v>
      </c>
      <c r="E2089">
        <v>5</v>
      </c>
    </row>
    <row r="2090" spans="1:5" x14ac:dyDescent="0.35">
      <c r="A2090">
        <v>3089</v>
      </c>
      <c r="B2090" s="1">
        <v>45085</v>
      </c>
      <c r="C2090">
        <v>5</v>
      </c>
      <c r="D2090">
        <v>3</v>
      </c>
      <c r="E2090">
        <v>5</v>
      </c>
    </row>
    <row r="2091" spans="1:5" x14ac:dyDescent="0.35">
      <c r="A2091">
        <v>3090</v>
      </c>
      <c r="B2091" s="1">
        <v>44941</v>
      </c>
      <c r="C2091">
        <v>3</v>
      </c>
      <c r="D2091">
        <v>2</v>
      </c>
      <c r="E2091">
        <v>4</v>
      </c>
    </row>
    <row r="2092" spans="1:5" x14ac:dyDescent="0.35">
      <c r="A2092">
        <v>3091</v>
      </c>
      <c r="B2092" s="1">
        <v>44967</v>
      </c>
      <c r="C2092">
        <v>2</v>
      </c>
      <c r="D2092">
        <v>2</v>
      </c>
      <c r="E2092">
        <v>4</v>
      </c>
    </row>
    <row r="2093" spans="1:5" x14ac:dyDescent="0.35">
      <c r="A2093">
        <v>3092</v>
      </c>
      <c r="B2093" s="1">
        <v>45031</v>
      </c>
      <c r="C2093">
        <v>4</v>
      </c>
      <c r="D2093">
        <v>4</v>
      </c>
      <c r="E2093">
        <v>1</v>
      </c>
    </row>
    <row r="2094" spans="1:5" x14ac:dyDescent="0.35">
      <c r="A2094">
        <v>3093</v>
      </c>
      <c r="B2094" s="1">
        <v>44926</v>
      </c>
      <c r="C2094">
        <v>3</v>
      </c>
      <c r="D2094">
        <v>4</v>
      </c>
      <c r="E2094">
        <v>5</v>
      </c>
    </row>
    <row r="2095" spans="1:5" x14ac:dyDescent="0.35">
      <c r="A2095">
        <v>3094</v>
      </c>
      <c r="B2095" s="1">
        <v>45042</v>
      </c>
      <c r="C2095">
        <v>2</v>
      </c>
      <c r="D2095">
        <v>3</v>
      </c>
      <c r="E2095">
        <v>1</v>
      </c>
    </row>
    <row r="2096" spans="1:5" x14ac:dyDescent="0.35">
      <c r="A2096">
        <v>3095</v>
      </c>
      <c r="B2096" s="1">
        <v>45128</v>
      </c>
      <c r="C2096">
        <v>5</v>
      </c>
      <c r="D2096">
        <v>2</v>
      </c>
      <c r="E2096">
        <v>3</v>
      </c>
    </row>
    <row r="2097" spans="1:5" x14ac:dyDescent="0.35">
      <c r="A2097">
        <v>3096</v>
      </c>
      <c r="B2097" s="1">
        <v>45051</v>
      </c>
      <c r="C2097">
        <v>1</v>
      </c>
      <c r="D2097">
        <v>3</v>
      </c>
      <c r="E2097">
        <v>2</v>
      </c>
    </row>
    <row r="2098" spans="1:5" x14ac:dyDescent="0.35">
      <c r="A2098">
        <v>3097</v>
      </c>
      <c r="B2098" s="1">
        <v>44812</v>
      </c>
      <c r="C2098">
        <v>5</v>
      </c>
      <c r="D2098">
        <v>3</v>
      </c>
      <c r="E2098">
        <v>4</v>
      </c>
    </row>
    <row r="2099" spans="1:5" x14ac:dyDescent="0.35">
      <c r="A2099">
        <v>3098</v>
      </c>
      <c r="B2099" s="1">
        <v>45069</v>
      </c>
      <c r="C2099">
        <v>3</v>
      </c>
      <c r="D2099">
        <v>5</v>
      </c>
      <c r="E2099">
        <v>4</v>
      </c>
    </row>
    <row r="2100" spans="1:5" x14ac:dyDescent="0.35">
      <c r="A2100">
        <v>3099</v>
      </c>
      <c r="B2100" s="1">
        <v>44811</v>
      </c>
      <c r="C2100">
        <v>5</v>
      </c>
      <c r="D2100">
        <v>4</v>
      </c>
      <c r="E2100">
        <v>4</v>
      </c>
    </row>
    <row r="2101" spans="1:5" x14ac:dyDescent="0.35">
      <c r="A2101">
        <v>3100</v>
      </c>
      <c r="B2101" s="1">
        <v>45041</v>
      </c>
      <c r="C2101">
        <v>1</v>
      </c>
      <c r="D2101">
        <v>5</v>
      </c>
      <c r="E2101">
        <v>2</v>
      </c>
    </row>
    <row r="2102" spans="1:5" x14ac:dyDescent="0.35">
      <c r="A2102">
        <v>3101</v>
      </c>
      <c r="B2102" s="1">
        <v>45085</v>
      </c>
      <c r="C2102">
        <v>5</v>
      </c>
      <c r="D2102">
        <v>4</v>
      </c>
      <c r="E2102">
        <v>1</v>
      </c>
    </row>
    <row r="2103" spans="1:5" x14ac:dyDescent="0.35">
      <c r="A2103">
        <v>3102</v>
      </c>
      <c r="B2103" s="1">
        <v>44927</v>
      </c>
      <c r="C2103">
        <v>1</v>
      </c>
      <c r="D2103">
        <v>2</v>
      </c>
      <c r="E2103">
        <v>3</v>
      </c>
    </row>
    <row r="2104" spans="1:5" x14ac:dyDescent="0.35">
      <c r="A2104">
        <v>3103</v>
      </c>
      <c r="B2104" s="1">
        <v>44952</v>
      </c>
      <c r="C2104">
        <v>2</v>
      </c>
      <c r="D2104">
        <v>5</v>
      </c>
      <c r="E2104">
        <v>2</v>
      </c>
    </row>
    <row r="2105" spans="1:5" x14ac:dyDescent="0.35">
      <c r="A2105">
        <v>3104</v>
      </c>
      <c r="B2105" s="1">
        <v>44845</v>
      </c>
      <c r="C2105">
        <v>5</v>
      </c>
      <c r="D2105">
        <v>2</v>
      </c>
      <c r="E2105">
        <v>3</v>
      </c>
    </row>
    <row r="2106" spans="1:5" x14ac:dyDescent="0.35">
      <c r="A2106">
        <v>3105</v>
      </c>
      <c r="B2106" s="1">
        <v>44865</v>
      </c>
      <c r="C2106">
        <v>2</v>
      </c>
      <c r="D2106">
        <v>1</v>
      </c>
      <c r="E2106">
        <v>2</v>
      </c>
    </row>
    <row r="2107" spans="1:5" x14ac:dyDescent="0.35">
      <c r="A2107">
        <v>3106</v>
      </c>
      <c r="B2107" s="1">
        <v>45045</v>
      </c>
      <c r="C2107">
        <v>5</v>
      </c>
      <c r="D2107">
        <v>1</v>
      </c>
      <c r="E2107">
        <v>2</v>
      </c>
    </row>
    <row r="2108" spans="1:5" x14ac:dyDescent="0.35">
      <c r="A2108">
        <v>3107</v>
      </c>
      <c r="B2108" s="1">
        <v>44905</v>
      </c>
      <c r="C2108">
        <v>2</v>
      </c>
      <c r="D2108">
        <v>1</v>
      </c>
      <c r="E2108">
        <v>4</v>
      </c>
    </row>
    <row r="2109" spans="1:5" x14ac:dyDescent="0.35">
      <c r="A2109">
        <v>3108</v>
      </c>
      <c r="B2109" s="1">
        <v>45122</v>
      </c>
      <c r="C2109">
        <v>1</v>
      </c>
      <c r="D2109">
        <v>4</v>
      </c>
      <c r="E2109">
        <v>1</v>
      </c>
    </row>
    <row r="2110" spans="1:5" x14ac:dyDescent="0.35">
      <c r="A2110">
        <v>3109</v>
      </c>
      <c r="B2110" s="1">
        <v>44840</v>
      </c>
      <c r="C2110">
        <v>1</v>
      </c>
      <c r="D2110">
        <v>2</v>
      </c>
      <c r="E2110">
        <v>1</v>
      </c>
    </row>
    <row r="2111" spans="1:5" x14ac:dyDescent="0.35">
      <c r="A2111">
        <v>3110</v>
      </c>
      <c r="B2111" s="1">
        <v>44925</v>
      </c>
      <c r="C2111">
        <v>1</v>
      </c>
      <c r="D2111">
        <v>2</v>
      </c>
      <c r="E2111">
        <v>1</v>
      </c>
    </row>
    <row r="2112" spans="1:5" x14ac:dyDescent="0.35">
      <c r="A2112">
        <v>3111</v>
      </c>
      <c r="B2112" s="1">
        <v>45134</v>
      </c>
      <c r="C2112">
        <v>2</v>
      </c>
      <c r="D2112">
        <v>5</v>
      </c>
      <c r="E2112">
        <v>2</v>
      </c>
    </row>
    <row r="2113" spans="1:5" x14ac:dyDescent="0.35">
      <c r="A2113">
        <v>3112</v>
      </c>
      <c r="B2113" s="1">
        <v>44977</v>
      </c>
      <c r="C2113">
        <v>5</v>
      </c>
      <c r="D2113">
        <v>2</v>
      </c>
      <c r="E2113">
        <v>3</v>
      </c>
    </row>
    <row r="2114" spans="1:5" x14ac:dyDescent="0.35">
      <c r="A2114">
        <v>3113</v>
      </c>
      <c r="B2114" s="1">
        <v>44841</v>
      </c>
      <c r="C2114">
        <v>5</v>
      </c>
      <c r="D2114">
        <v>2</v>
      </c>
      <c r="E2114">
        <v>5</v>
      </c>
    </row>
    <row r="2115" spans="1:5" x14ac:dyDescent="0.35">
      <c r="A2115">
        <v>3114</v>
      </c>
      <c r="B2115" s="1">
        <v>44797</v>
      </c>
      <c r="C2115">
        <v>2</v>
      </c>
      <c r="D2115">
        <v>2</v>
      </c>
      <c r="E2115">
        <v>2</v>
      </c>
    </row>
    <row r="2116" spans="1:5" x14ac:dyDescent="0.35">
      <c r="A2116">
        <v>3115</v>
      </c>
      <c r="B2116" s="1">
        <v>45106</v>
      </c>
      <c r="C2116">
        <v>1</v>
      </c>
      <c r="D2116">
        <v>3</v>
      </c>
      <c r="E2116">
        <v>5</v>
      </c>
    </row>
    <row r="2117" spans="1:5" x14ac:dyDescent="0.35">
      <c r="A2117">
        <v>3116</v>
      </c>
      <c r="B2117" s="1">
        <v>45003</v>
      </c>
      <c r="C2117">
        <v>2</v>
      </c>
      <c r="D2117">
        <v>1</v>
      </c>
      <c r="E2117">
        <v>4</v>
      </c>
    </row>
    <row r="2118" spans="1:5" x14ac:dyDescent="0.35">
      <c r="A2118">
        <v>3117</v>
      </c>
      <c r="B2118" s="1">
        <v>44803</v>
      </c>
      <c r="C2118">
        <v>2</v>
      </c>
      <c r="D2118">
        <v>3</v>
      </c>
      <c r="E2118">
        <v>1</v>
      </c>
    </row>
    <row r="2119" spans="1:5" x14ac:dyDescent="0.35">
      <c r="A2119">
        <v>3118</v>
      </c>
      <c r="B2119" s="1">
        <v>44859</v>
      </c>
      <c r="C2119">
        <v>3</v>
      </c>
      <c r="D2119">
        <v>2</v>
      </c>
      <c r="E2119">
        <v>3</v>
      </c>
    </row>
    <row r="2120" spans="1:5" x14ac:dyDescent="0.35">
      <c r="A2120">
        <v>3119</v>
      </c>
      <c r="B2120" s="1">
        <v>44918</v>
      </c>
      <c r="C2120">
        <v>4</v>
      </c>
      <c r="D2120">
        <v>5</v>
      </c>
      <c r="E2120">
        <v>2</v>
      </c>
    </row>
    <row r="2121" spans="1:5" x14ac:dyDescent="0.35">
      <c r="A2121">
        <v>3120</v>
      </c>
      <c r="B2121" s="1">
        <v>45026</v>
      </c>
      <c r="C2121">
        <v>1</v>
      </c>
      <c r="D2121">
        <v>5</v>
      </c>
      <c r="E2121">
        <v>3</v>
      </c>
    </row>
    <row r="2122" spans="1:5" x14ac:dyDescent="0.35">
      <c r="A2122">
        <v>3121</v>
      </c>
      <c r="B2122" s="1">
        <v>45029</v>
      </c>
      <c r="C2122">
        <v>4</v>
      </c>
      <c r="D2122">
        <v>1</v>
      </c>
      <c r="E2122">
        <v>3</v>
      </c>
    </row>
    <row r="2123" spans="1:5" x14ac:dyDescent="0.35">
      <c r="A2123">
        <v>3122</v>
      </c>
      <c r="B2123" s="1">
        <v>45019</v>
      </c>
      <c r="C2123">
        <v>1</v>
      </c>
      <c r="D2123">
        <v>1</v>
      </c>
      <c r="E2123">
        <v>5</v>
      </c>
    </row>
    <row r="2124" spans="1:5" x14ac:dyDescent="0.35">
      <c r="A2124">
        <v>3123</v>
      </c>
      <c r="B2124" s="1">
        <v>45119</v>
      </c>
      <c r="C2124">
        <v>5</v>
      </c>
      <c r="D2124">
        <v>2</v>
      </c>
      <c r="E2124">
        <v>2</v>
      </c>
    </row>
    <row r="2125" spans="1:5" x14ac:dyDescent="0.35">
      <c r="A2125">
        <v>3124</v>
      </c>
      <c r="B2125" s="1">
        <v>44786</v>
      </c>
      <c r="C2125">
        <v>2</v>
      </c>
      <c r="D2125">
        <v>4</v>
      </c>
      <c r="E2125">
        <v>2</v>
      </c>
    </row>
    <row r="2126" spans="1:5" x14ac:dyDescent="0.35">
      <c r="A2126">
        <v>3125</v>
      </c>
      <c r="B2126" s="1">
        <v>45115</v>
      </c>
      <c r="C2126">
        <v>3</v>
      </c>
      <c r="D2126">
        <v>5</v>
      </c>
      <c r="E2126">
        <v>4</v>
      </c>
    </row>
    <row r="2127" spans="1:5" x14ac:dyDescent="0.35">
      <c r="A2127">
        <v>3126</v>
      </c>
      <c r="B2127" s="1">
        <v>44792</v>
      </c>
      <c r="C2127">
        <v>4</v>
      </c>
      <c r="D2127">
        <v>5</v>
      </c>
      <c r="E2127">
        <v>1</v>
      </c>
    </row>
    <row r="2128" spans="1:5" x14ac:dyDescent="0.35">
      <c r="A2128">
        <v>3127</v>
      </c>
      <c r="B2128" s="1">
        <v>45025</v>
      </c>
      <c r="C2128">
        <v>4</v>
      </c>
      <c r="D2128">
        <v>5</v>
      </c>
      <c r="E2128">
        <v>5</v>
      </c>
    </row>
    <row r="2129" spans="1:5" x14ac:dyDescent="0.35">
      <c r="A2129">
        <v>3128</v>
      </c>
      <c r="B2129" s="1">
        <v>45041</v>
      </c>
      <c r="C2129">
        <v>3</v>
      </c>
      <c r="D2129">
        <v>5</v>
      </c>
      <c r="E2129">
        <v>4</v>
      </c>
    </row>
    <row r="2130" spans="1:5" x14ac:dyDescent="0.35">
      <c r="A2130">
        <v>3129</v>
      </c>
      <c r="B2130" s="1">
        <v>45016</v>
      </c>
      <c r="C2130">
        <v>4</v>
      </c>
      <c r="D2130">
        <v>2</v>
      </c>
      <c r="E2130">
        <v>4</v>
      </c>
    </row>
    <row r="2131" spans="1:5" x14ac:dyDescent="0.35">
      <c r="A2131">
        <v>3130</v>
      </c>
      <c r="B2131" s="1">
        <v>44923</v>
      </c>
      <c r="C2131">
        <v>4</v>
      </c>
      <c r="D2131">
        <v>3</v>
      </c>
      <c r="E2131">
        <v>3</v>
      </c>
    </row>
    <row r="2132" spans="1:5" x14ac:dyDescent="0.35">
      <c r="A2132">
        <v>3131</v>
      </c>
      <c r="B2132" s="1">
        <v>44780</v>
      </c>
      <c r="C2132">
        <v>3</v>
      </c>
      <c r="D2132">
        <v>2</v>
      </c>
      <c r="E2132">
        <v>5</v>
      </c>
    </row>
    <row r="2133" spans="1:5" x14ac:dyDescent="0.35">
      <c r="A2133">
        <v>3132</v>
      </c>
      <c r="B2133" s="1">
        <v>45096</v>
      </c>
      <c r="C2133">
        <v>2</v>
      </c>
      <c r="D2133">
        <v>2</v>
      </c>
      <c r="E2133">
        <v>1</v>
      </c>
    </row>
    <row r="2134" spans="1:5" x14ac:dyDescent="0.35">
      <c r="A2134">
        <v>3133</v>
      </c>
      <c r="B2134" s="1">
        <v>44825</v>
      </c>
      <c r="C2134">
        <v>1</v>
      </c>
      <c r="D2134">
        <v>5</v>
      </c>
      <c r="E2134">
        <v>1</v>
      </c>
    </row>
    <row r="2135" spans="1:5" x14ac:dyDescent="0.35">
      <c r="A2135">
        <v>3134</v>
      </c>
      <c r="B2135" s="1">
        <v>44885</v>
      </c>
      <c r="C2135">
        <v>3</v>
      </c>
      <c r="D2135">
        <v>2</v>
      </c>
      <c r="E2135">
        <v>1</v>
      </c>
    </row>
    <row r="2136" spans="1:5" x14ac:dyDescent="0.35">
      <c r="A2136">
        <v>3135</v>
      </c>
      <c r="B2136" s="1">
        <v>44858</v>
      </c>
      <c r="C2136">
        <v>1</v>
      </c>
      <c r="D2136">
        <v>2</v>
      </c>
      <c r="E2136">
        <v>1</v>
      </c>
    </row>
    <row r="2137" spans="1:5" x14ac:dyDescent="0.35">
      <c r="A2137">
        <v>3136</v>
      </c>
      <c r="B2137" s="1">
        <v>45098</v>
      </c>
      <c r="C2137">
        <v>5</v>
      </c>
      <c r="D2137">
        <v>3</v>
      </c>
      <c r="E2137">
        <v>5</v>
      </c>
    </row>
    <row r="2138" spans="1:5" x14ac:dyDescent="0.35">
      <c r="A2138">
        <v>3137</v>
      </c>
      <c r="B2138" s="1">
        <v>45008</v>
      </c>
      <c r="C2138">
        <v>1</v>
      </c>
      <c r="D2138">
        <v>2</v>
      </c>
      <c r="E2138">
        <v>4</v>
      </c>
    </row>
    <row r="2139" spans="1:5" x14ac:dyDescent="0.35">
      <c r="A2139">
        <v>3138</v>
      </c>
      <c r="B2139" s="1">
        <v>45117</v>
      </c>
      <c r="C2139">
        <v>5</v>
      </c>
      <c r="D2139">
        <v>3</v>
      </c>
      <c r="E2139">
        <v>1</v>
      </c>
    </row>
    <row r="2140" spans="1:5" x14ac:dyDescent="0.35">
      <c r="A2140">
        <v>3139</v>
      </c>
      <c r="B2140" s="1">
        <v>44894</v>
      </c>
      <c r="C2140">
        <v>3</v>
      </c>
      <c r="D2140">
        <v>2</v>
      </c>
      <c r="E2140">
        <v>1</v>
      </c>
    </row>
    <row r="2141" spans="1:5" x14ac:dyDescent="0.35">
      <c r="A2141">
        <v>3140</v>
      </c>
      <c r="B2141" s="1">
        <v>45053</v>
      </c>
      <c r="C2141">
        <v>1</v>
      </c>
      <c r="D2141">
        <v>1</v>
      </c>
      <c r="E2141">
        <v>1</v>
      </c>
    </row>
    <row r="2142" spans="1:5" x14ac:dyDescent="0.35">
      <c r="A2142">
        <v>3141</v>
      </c>
      <c r="B2142" s="1">
        <v>44973</v>
      </c>
      <c r="C2142">
        <v>3</v>
      </c>
      <c r="D2142">
        <v>1</v>
      </c>
      <c r="E2142">
        <v>4</v>
      </c>
    </row>
    <row r="2143" spans="1:5" x14ac:dyDescent="0.35">
      <c r="A2143">
        <v>3142</v>
      </c>
      <c r="B2143" s="1">
        <v>44783</v>
      </c>
      <c r="C2143">
        <v>4</v>
      </c>
      <c r="D2143">
        <v>5</v>
      </c>
      <c r="E2143">
        <v>1</v>
      </c>
    </row>
    <row r="2144" spans="1:5" x14ac:dyDescent="0.35">
      <c r="A2144">
        <v>3143</v>
      </c>
      <c r="B2144" s="1">
        <v>45138</v>
      </c>
      <c r="C2144">
        <v>1</v>
      </c>
      <c r="D2144">
        <v>4</v>
      </c>
      <c r="E2144">
        <v>1</v>
      </c>
    </row>
    <row r="2145" spans="1:5" x14ac:dyDescent="0.35">
      <c r="A2145">
        <v>3144</v>
      </c>
      <c r="B2145" s="1">
        <v>44913</v>
      </c>
      <c r="C2145">
        <v>3</v>
      </c>
      <c r="D2145">
        <v>4</v>
      </c>
      <c r="E2145">
        <v>3</v>
      </c>
    </row>
    <row r="2146" spans="1:5" x14ac:dyDescent="0.35">
      <c r="A2146">
        <v>3145</v>
      </c>
      <c r="B2146" s="1">
        <v>45090</v>
      </c>
      <c r="C2146">
        <v>1</v>
      </c>
      <c r="D2146">
        <v>2</v>
      </c>
      <c r="E2146">
        <v>1</v>
      </c>
    </row>
    <row r="2147" spans="1:5" x14ac:dyDescent="0.35">
      <c r="A2147">
        <v>3146</v>
      </c>
      <c r="B2147" s="1">
        <v>44809</v>
      </c>
      <c r="C2147">
        <v>5</v>
      </c>
      <c r="D2147">
        <v>1</v>
      </c>
      <c r="E2147">
        <v>1</v>
      </c>
    </row>
    <row r="2148" spans="1:5" x14ac:dyDescent="0.35">
      <c r="A2148">
        <v>3147</v>
      </c>
      <c r="B2148" s="1">
        <v>45131</v>
      </c>
      <c r="C2148">
        <v>2</v>
      </c>
      <c r="D2148">
        <v>2</v>
      </c>
      <c r="E2148">
        <v>5</v>
      </c>
    </row>
    <row r="2149" spans="1:5" x14ac:dyDescent="0.35">
      <c r="A2149">
        <v>3148</v>
      </c>
      <c r="B2149" s="1">
        <v>45101</v>
      </c>
      <c r="C2149">
        <v>4</v>
      </c>
      <c r="D2149">
        <v>5</v>
      </c>
      <c r="E2149">
        <v>1</v>
      </c>
    </row>
    <row r="2150" spans="1:5" x14ac:dyDescent="0.35">
      <c r="A2150">
        <v>3149</v>
      </c>
      <c r="B2150" s="1">
        <v>45016</v>
      </c>
      <c r="C2150">
        <v>2</v>
      </c>
      <c r="D2150">
        <v>1</v>
      </c>
      <c r="E2150">
        <v>4</v>
      </c>
    </row>
    <row r="2151" spans="1:5" x14ac:dyDescent="0.35">
      <c r="A2151">
        <v>3150</v>
      </c>
      <c r="B2151" s="1">
        <v>44802</v>
      </c>
      <c r="C2151">
        <v>3</v>
      </c>
      <c r="D2151">
        <v>2</v>
      </c>
      <c r="E2151">
        <v>2</v>
      </c>
    </row>
    <row r="2152" spans="1:5" x14ac:dyDescent="0.35">
      <c r="A2152">
        <v>3151</v>
      </c>
      <c r="B2152" s="1">
        <v>44981</v>
      </c>
      <c r="C2152">
        <v>3</v>
      </c>
      <c r="D2152">
        <v>3</v>
      </c>
      <c r="E2152">
        <v>1</v>
      </c>
    </row>
    <row r="2153" spans="1:5" x14ac:dyDescent="0.35">
      <c r="A2153">
        <v>3152</v>
      </c>
      <c r="B2153" s="1">
        <v>45044</v>
      </c>
      <c r="C2153">
        <v>1</v>
      </c>
      <c r="D2153">
        <v>3</v>
      </c>
      <c r="E2153">
        <v>1</v>
      </c>
    </row>
    <row r="2154" spans="1:5" x14ac:dyDescent="0.35">
      <c r="A2154">
        <v>3153</v>
      </c>
      <c r="B2154" s="1">
        <v>44869</v>
      </c>
      <c r="C2154">
        <v>1</v>
      </c>
      <c r="D2154">
        <v>5</v>
      </c>
      <c r="E2154">
        <v>3</v>
      </c>
    </row>
    <row r="2155" spans="1:5" x14ac:dyDescent="0.35">
      <c r="A2155">
        <v>3154</v>
      </c>
      <c r="B2155" s="1">
        <v>45080</v>
      </c>
      <c r="C2155">
        <v>1</v>
      </c>
      <c r="D2155">
        <v>3</v>
      </c>
      <c r="E2155">
        <v>5</v>
      </c>
    </row>
    <row r="2156" spans="1:5" x14ac:dyDescent="0.35">
      <c r="A2156">
        <v>3155</v>
      </c>
      <c r="B2156" s="1">
        <v>44791</v>
      </c>
      <c r="C2156">
        <v>2</v>
      </c>
      <c r="D2156">
        <v>5</v>
      </c>
      <c r="E2156">
        <v>4</v>
      </c>
    </row>
    <row r="2157" spans="1:5" x14ac:dyDescent="0.35">
      <c r="A2157">
        <v>3156</v>
      </c>
      <c r="B2157" s="1">
        <v>44953</v>
      </c>
      <c r="C2157">
        <v>4</v>
      </c>
      <c r="D2157">
        <v>2</v>
      </c>
      <c r="E2157">
        <v>2</v>
      </c>
    </row>
    <row r="2158" spans="1:5" x14ac:dyDescent="0.35">
      <c r="A2158">
        <v>3157</v>
      </c>
      <c r="B2158" s="1">
        <v>45027</v>
      </c>
      <c r="C2158">
        <v>4</v>
      </c>
      <c r="D2158">
        <v>1</v>
      </c>
      <c r="E2158">
        <v>3</v>
      </c>
    </row>
    <row r="2159" spans="1:5" x14ac:dyDescent="0.35">
      <c r="A2159">
        <v>3158</v>
      </c>
      <c r="B2159" s="1">
        <v>44959</v>
      </c>
      <c r="C2159">
        <v>1</v>
      </c>
      <c r="D2159">
        <v>1</v>
      </c>
      <c r="E2159">
        <v>3</v>
      </c>
    </row>
    <row r="2160" spans="1:5" x14ac:dyDescent="0.35">
      <c r="A2160">
        <v>3159</v>
      </c>
      <c r="B2160" s="1">
        <v>45039</v>
      </c>
      <c r="C2160">
        <v>1</v>
      </c>
      <c r="D2160">
        <v>1</v>
      </c>
      <c r="E2160">
        <v>2</v>
      </c>
    </row>
    <row r="2161" spans="1:5" x14ac:dyDescent="0.35">
      <c r="A2161">
        <v>3160</v>
      </c>
      <c r="B2161" s="1">
        <v>44793</v>
      </c>
      <c r="C2161">
        <v>5</v>
      </c>
      <c r="D2161">
        <v>5</v>
      </c>
      <c r="E2161">
        <v>3</v>
      </c>
    </row>
    <row r="2162" spans="1:5" x14ac:dyDescent="0.35">
      <c r="A2162">
        <v>3161</v>
      </c>
      <c r="B2162" s="1">
        <v>45122</v>
      </c>
      <c r="C2162">
        <v>1</v>
      </c>
      <c r="D2162">
        <v>5</v>
      </c>
      <c r="E2162">
        <v>4</v>
      </c>
    </row>
    <row r="2163" spans="1:5" x14ac:dyDescent="0.35">
      <c r="A2163">
        <v>3162</v>
      </c>
      <c r="B2163" s="1">
        <v>45005</v>
      </c>
      <c r="C2163">
        <v>4</v>
      </c>
      <c r="D2163">
        <v>4</v>
      </c>
      <c r="E2163">
        <v>2</v>
      </c>
    </row>
    <row r="2164" spans="1:5" x14ac:dyDescent="0.35">
      <c r="A2164">
        <v>3163</v>
      </c>
      <c r="B2164" s="1">
        <v>45004</v>
      </c>
      <c r="C2164">
        <v>2</v>
      </c>
      <c r="D2164">
        <v>4</v>
      </c>
      <c r="E2164">
        <v>5</v>
      </c>
    </row>
    <row r="2165" spans="1:5" x14ac:dyDescent="0.35">
      <c r="A2165">
        <v>3164</v>
      </c>
      <c r="B2165" s="1">
        <v>44836</v>
      </c>
      <c r="C2165">
        <v>4</v>
      </c>
      <c r="D2165">
        <v>2</v>
      </c>
      <c r="E2165">
        <v>3</v>
      </c>
    </row>
    <row r="2166" spans="1:5" x14ac:dyDescent="0.35">
      <c r="A2166">
        <v>3165</v>
      </c>
      <c r="B2166" s="1">
        <v>45094</v>
      </c>
      <c r="C2166">
        <v>1</v>
      </c>
      <c r="D2166">
        <v>5</v>
      </c>
      <c r="E2166">
        <v>5</v>
      </c>
    </row>
    <row r="2167" spans="1:5" x14ac:dyDescent="0.35">
      <c r="A2167">
        <v>3166</v>
      </c>
      <c r="B2167" s="1">
        <v>44952</v>
      </c>
      <c r="C2167">
        <v>2</v>
      </c>
      <c r="D2167">
        <v>4</v>
      </c>
      <c r="E2167">
        <v>1</v>
      </c>
    </row>
    <row r="2168" spans="1:5" x14ac:dyDescent="0.35">
      <c r="A2168">
        <v>3167</v>
      </c>
      <c r="B2168" s="1">
        <v>44984</v>
      </c>
      <c r="C2168">
        <v>5</v>
      </c>
      <c r="D2168">
        <v>2</v>
      </c>
      <c r="E2168">
        <v>1</v>
      </c>
    </row>
    <row r="2169" spans="1:5" x14ac:dyDescent="0.35">
      <c r="A2169">
        <v>3168</v>
      </c>
      <c r="B2169" s="1">
        <v>45143</v>
      </c>
      <c r="C2169">
        <v>5</v>
      </c>
      <c r="D2169">
        <v>2</v>
      </c>
      <c r="E2169">
        <v>2</v>
      </c>
    </row>
    <row r="2170" spans="1:5" x14ac:dyDescent="0.35">
      <c r="A2170">
        <v>3169</v>
      </c>
      <c r="B2170" s="1">
        <v>45043</v>
      </c>
      <c r="C2170">
        <v>3</v>
      </c>
      <c r="D2170">
        <v>2</v>
      </c>
      <c r="E2170">
        <v>3</v>
      </c>
    </row>
    <row r="2171" spans="1:5" x14ac:dyDescent="0.35">
      <c r="A2171">
        <v>3170</v>
      </c>
      <c r="B2171" s="1">
        <v>44893</v>
      </c>
      <c r="C2171">
        <v>1</v>
      </c>
      <c r="D2171">
        <v>3</v>
      </c>
      <c r="E2171">
        <v>2</v>
      </c>
    </row>
    <row r="2172" spans="1:5" x14ac:dyDescent="0.35">
      <c r="A2172">
        <v>3171</v>
      </c>
      <c r="B2172" s="1">
        <v>44934</v>
      </c>
      <c r="C2172">
        <v>4</v>
      </c>
      <c r="D2172">
        <v>1</v>
      </c>
      <c r="E2172">
        <v>5</v>
      </c>
    </row>
    <row r="2173" spans="1:5" x14ac:dyDescent="0.35">
      <c r="A2173">
        <v>3172</v>
      </c>
      <c r="B2173" s="1">
        <v>44806</v>
      </c>
      <c r="C2173">
        <v>2</v>
      </c>
      <c r="D2173">
        <v>3</v>
      </c>
      <c r="E2173">
        <v>1</v>
      </c>
    </row>
    <row r="2174" spans="1:5" x14ac:dyDescent="0.35">
      <c r="A2174">
        <v>3173</v>
      </c>
      <c r="B2174" s="1">
        <v>45120</v>
      </c>
      <c r="C2174">
        <v>5</v>
      </c>
      <c r="D2174">
        <v>4</v>
      </c>
      <c r="E2174">
        <v>3</v>
      </c>
    </row>
    <row r="2175" spans="1:5" x14ac:dyDescent="0.35">
      <c r="A2175">
        <v>3174</v>
      </c>
      <c r="B2175" s="1">
        <v>44928</v>
      </c>
      <c r="C2175">
        <v>1</v>
      </c>
      <c r="D2175">
        <v>5</v>
      </c>
      <c r="E2175">
        <v>5</v>
      </c>
    </row>
    <row r="2176" spans="1:5" x14ac:dyDescent="0.35">
      <c r="A2176">
        <v>3175</v>
      </c>
      <c r="B2176" s="1">
        <v>44960</v>
      </c>
      <c r="C2176">
        <v>5</v>
      </c>
      <c r="D2176">
        <v>4</v>
      </c>
      <c r="E2176">
        <v>1</v>
      </c>
    </row>
    <row r="2177" spans="1:5" x14ac:dyDescent="0.35">
      <c r="A2177">
        <v>3176</v>
      </c>
      <c r="B2177" s="1">
        <v>44966</v>
      </c>
      <c r="C2177">
        <v>5</v>
      </c>
      <c r="D2177">
        <v>3</v>
      </c>
      <c r="E2177">
        <v>5</v>
      </c>
    </row>
    <row r="2178" spans="1:5" x14ac:dyDescent="0.35">
      <c r="A2178">
        <v>3177</v>
      </c>
      <c r="B2178" s="1">
        <v>45036</v>
      </c>
      <c r="C2178">
        <v>3</v>
      </c>
      <c r="D2178">
        <v>4</v>
      </c>
      <c r="E2178">
        <v>2</v>
      </c>
    </row>
    <row r="2179" spans="1:5" x14ac:dyDescent="0.35">
      <c r="A2179">
        <v>3178</v>
      </c>
      <c r="B2179" s="1">
        <v>44841</v>
      </c>
      <c r="C2179">
        <v>5</v>
      </c>
      <c r="D2179">
        <v>2</v>
      </c>
      <c r="E2179">
        <v>1</v>
      </c>
    </row>
    <row r="2180" spans="1:5" x14ac:dyDescent="0.35">
      <c r="A2180">
        <v>3179</v>
      </c>
      <c r="B2180" s="1">
        <v>45073</v>
      </c>
      <c r="C2180">
        <v>5</v>
      </c>
      <c r="D2180">
        <v>2</v>
      </c>
      <c r="E2180">
        <v>1</v>
      </c>
    </row>
    <row r="2181" spans="1:5" x14ac:dyDescent="0.35">
      <c r="A2181">
        <v>3180</v>
      </c>
      <c r="B2181" s="1">
        <v>44956</v>
      </c>
      <c r="C2181">
        <v>2</v>
      </c>
      <c r="D2181">
        <v>1</v>
      </c>
      <c r="E2181">
        <v>1</v>
      </c>
    </row>
    <row r="2182" spans="1:5" x14ac:dyDescent="0.35">
      <c r="A2182">
        <v>3181</v>
      </c>
      <c r="B2182" s="1">
        <v>45021</v>
      </c>
      <c r="C2182">
        <v>5</v>
      </c>
      <c r="D2182">
        <v>4</v>
      </c>
      <c r="E2182">
        <v>1</v>
      </c>
    </row>
    <row r="2183" spans="1:5" x14ac:dyDescent="0.35">
      <c r="A2183">
        <v>3182</v>
      </c>
      <c r="B2183" s="1">
        <v>44788</v>
      </c>
      <c r="C2183">
        <v>3</v>
      </c>
      <c r="D2183">
        <v>3</v>
      </c>
      <c r="E2183">
        <v>4</v>
      </c>
    </row>
    <row r="2184" spans="1:5" x14ac:dyDescent="0.35">
      <c r="A2184">
        <v>3183</v>
      </c>
      <c r="B2184" s="1">
        <v>45052</v>
      </c>
      <c r="C2184">
        <v>1</v>
      </c>
      <c r="D2184">
        <v>1</v>
      </c>
      <c r="E2184">
        <v>4</v>
      </c>
    </row>
    <row r="2185" spans="1:5" x14ac:dyDescent="0.35">
      <c r="A2185">
        <v>3184</v>
      </c>
      <c r="B2185" s="1">
        <v>45110</v>
      </c>
      <c r="C2185">
        <v>3</v>
      </c>
      <c r="D2185">
        <v>1</v>
      </c>
      <c r="E2185">
        <v>4</v>
      </c>
    </row>
    <row r="2186" spans="1:5" x14ac:dyDescent="0.35">
      <c r="A2186">
        <v>3185</v>
      </c>
      <c r="B2186" s="1">
        <v>44793</v>
      </c>
      <c r="C2186">
        <v>5</v>
      </c>
      <c r="D2186">
        <v>4</v>
      </c>
      <c r="E2186">
        <v>5</v>
      </c>
    </row>
    <row r="2187" spans="1:5" x14ac:dyDescent="0.35">
      <c r="A2187">
        <v>3186</v>
      </c>
      <c r="B2187" s="1">
        <v>45089</v>
      </c>
      <c r="C2187">
        <v>5</v>
      </c>
      <c r="D2187">
        <v>2</v>
      </c>
      <c r="E2187">
        <v>3</v>
      </c>
    </row>
    <row r="2188" spans="1:5" x14ac:dyDescent="0.35">
      <c r="A2188">
        <v>3187</v>
      </c>
      <c r="B2188" s="1">
        <v>44928</v>
      </c>
      <c r="C2188">
        <v>4</v>
      </c>
      <c r="D2188">
        <v>2</v>
      </c>
      <c r="E2188">
        <v>2</v>
      </c>
    </row>
    <row r="2189" spans="1:5" x14ac:dyDescent="0.35">
      <c r="A2189">
        <v>3188</v>
      </c>
      <c r="B2189" s="1">
        <v>45130</v>
      </c>
      <c r="C2189">
        <v>5</v>
      </c>
      <c r="D2189">
        <v>2</v>
      </c>
      <c r="E2189">
        <v>4</v>
      </c>
    </row>
    <row r="2190" spans="1:5" x14ac:dyDescent="0.35">
      <c r="A2190">
        <v>3189</v>
      </c>
      <c r="B2190" s="1">
        <v>44974</v>
      </c>
      <c r="C2190">
        <v>4</v>
      </c>
      <c r="D2190">
        <v>3</v>
      </c>
      <c r="E2190">
        <v>4</v>
      </c>
    </row>
    <row r="2191" spans="1:5" x14ac:dyDescent="0.35">
      <c r="A2191">
        <v>3190</v>
      </c>
      <c r="B2191" s="1">
        <v>44849</v>
      </c>
      <c r="C2191">
        <v>4</v>
      </c>
      <c r="D2191">
        <v>5</v>
      </c>
      <c r="E2191">
        <v>5</v>
      </c>
    </row>
    <row r="2192" spans="1:5" x14ac:dyDescent="0.35">
      <c r="A2192">
        <v>3191</v>
      </c>
      <c r="B2192" s="1">
        <v>44981</v>
      </c>
      <c r="C2192">
        <v>1</v>
      </c>
      <c r="D2192">
        <v>2</v>
      </c>
      <c r="E2192">
        <v>2</v>
      </c>
    </row>
    <row r="2193" spans="1:5" x14ac:dyDescent="0.35">
      <c r="A2193">
        <v>3192</v>
      </c>
      <c r="B2193" s="1">
        <v>45103</v>
      </c>
      <c r="C2193">
        <v>5</v>
      </c>
      <c r="D2193">
        <v>4</v>
      </c>
      <c r="E2193">
        <v>1</v>
      </c>
    </row>
    <row r="2194" spans="1:5" x14ac:dyDescent="0.35">
      <c r="A2194">
        <v>3193</v>
      </c>
      <c r="B2194" s="1">
        <v>45143</v>
      </c>
      <c r="C2194">
        <v>1</v>
      </c>
      <c r="D2194">
        <v>1</v>
      </c>
      <c r="E2194">
        <v>5</v>
      </c>
    </row>
    <row r="2195" spans="1:5" x14ac:dyDescent="0.35">
      <c r="A2195">
        <v>3194</v>
      </c>
      <c r="B2195" s="1">
        <v>44921</v>
      </c>
      <c r="C2195">
        <v>2</v>
      </c>
      <c r="D2195">
        <v>5</v>
      </c>
      <c r="E2195">
        <v>5</v>
      </c>
    </row>
    <row r="2196" spans="1:5" x14ac:dyDescent="0.35">
      <c r="A2196">
        <v>3195</v>
      </c>
      <c r="B2196" s="1">
        <v>45008</v>
      </c>
      <c r="C2196">
        <v>5</v>
      </c>
      <c r="D2196">
        <v>4</v>
      </c>
      <c r="E2196">
        <v>1</v>
      </c>
    </row>
    <row r="2197" spans="1:5" x14ac:dyDescent="0.35">
      <c r="A2197">
        <v>3196</v>
      </c>
      <c r="B2197" s="1">
        <v>44865</v>
      </c>
      <c r="C2197">
        <v>3</v>
      </c>
      <c r="D2197">
        <v>3</v>
      </c>
      <c r="E2197">
        <v>1</v>
      </c>
    </row>
    <row r="2198" spans="1:5" x14ac:dyDescent="0.35">
      <c r="A2198">
        <v>3197</v>
      </c>
      <c r="B2198" s="1">
        <v>44824</v>
      </c>
      <c r="C2198">
        <v>5</v>
      </c>
      <c r="D2198">
        <v>5</v>
      </c>
      <c r="E2198">
        <v>2</v>
      </c>
    </row>
    <row r="2199" spans="1:5" x14ac:dyDescent="0.35">
      <c r="A2199">
        <v>3198</v>
      </c>
      <c r="B2199" s="1">
        <v>44930</v>
      </c>
      <c r="C2199">
        <v>1</v>
      </c>
      <c r="D2199">
        <v>3</v>
      </c>
      <c r="E2199">
        <v>1</v>
      </c>
    </row>
    <row r="2200" spans="1:5" x14ac:dyDescent="0.35">
      <c r="A2200">
        <v>3199</v>
      </c>
      <c r="B2200" s="1">
        <v>44804</v>
      </c>
      <c r="C2200">
        <v>1</v>
      </c>
      <c r="D2200">
        <v>4</v>
      </c>
      <c r="E2200">
        <v>4</v>
      </c>
    </row>
    <row r="2201" spans="1:5" x14ac:dyDescent="0.35">
      <c r="A2201">
        <v>3200</v>
      </c>
      <c r="B2201" s="1">
        <v>45074</v>
      </c>
      <c r="C2201">
        <v>5</v>
      </c>
      <c r="D2201">
        <v>1</v>
      </c>
      <c r="E2201">
        <v>3</v>
      </c>
    </row>
    <row r="2202" spans="1:5" x14ac:dyDescent="0.35">
      <c r="A2202">
        <v>3201</v>
      </c>
      <c r="B2202" s="1">
        <v>44922</v>
      </c>
      <c r="C2202">
        <v>1</v>
      </c>
      <c r="D2202">
        <v>4</v>
      </c>
      <c r="E2202">
        <v>5</v>
      </c>
    </row>
    <row r="2203" spans="1:5" x14ac:dyDescent="0.35">
      <c r="A2203">
        <v>3202</v>
      </c>
      <c r="B2203" s="1">
        <v>44920</v>
      </c>
      <c r="C2203">
        <v>2</v>
      </c>
      <c r="D2203">
        <v>5</v>
      </c>
      <c r="E2203">
        <v>1</v>
      </c>
    </row>
    <row r="2204" spans="1:5" x14ac:dyDescent="0.35">
      <c r="A2204">
        <v>3203</v>
      </c>
      <c r="B2204" s="1">
        <v>44876</v>
      </c>
      <c r="C2204">
        <v>4</v>
      </c>
      <c r="D2204">
        <v>4</v>
      </c>
      <c r="E2204">
        <v>2</v>
      </c>
    </row>
    <row r="2205" spans="1:5" x14ac:dyDescent="0.35">
      <c r="A2205">
        <v>3204</v>
      </c>
      <c r="B2205" s="1">
        <v>44922</v>
      </c>
      <c r="C2205">
        <v>4</v>
      </c>
      <c r="D2205">
        <v>1</v>
      </c>
      <c r="E2205">
        <v>1</v>
      </c>
    </row>
    <row r="2206" spans="1:5" x14ac:dyDescent="0.35">
      <c r="A2206">
        <v>3205</v>
      </c>
      <c r="B2206" s="1">
        <v>44868</v>
      </c>
      <c r="C2206">
        <v>3</v>
      </c>
      <c r="D2206">
        <v>1</v>
      </c>
      <c r="E2206">
        <v>3</v>
      </c>
    </row>
    <row r="2207" spans="1:5" x14ac:dyDescent="0.35">
      <c r="A2207">
        <v>3206</v>
      </c>
      <c r="B2207" s="1">
        <v>44817</v>
      </c>
      <c r="C2207">
        <v>2</v>
      </c>
      <c r="D2207">
        <v>4</v>
      </c>
      <c r="E2207">
        <v>4</v>
      </c>
    </row>
    <row r="2208" spans="1:5" x14ac:dyDescent="0.35">
      <c r="A2208">
        <v>3207</v>
      </c>
      <c r="B2208" s="1">
        <v>44939</v>
      </c>
      <c r="C2208">
        <v>4</v>
      </c>
      <c r="D2208">
        <v>4</v>
      </c>
      <c r="E2208">
        <v>5</v>
      </c>
    </row>
    <row r="2209" spans="1:5" x14ac:dyDescent="0.35">
      <c r="A2209">
        <v>3208</v>
      </c>
      <c r="B2209" s="1">
        <v>45007</v>
      </c>
      <c r="C2209">
        <v>5</v>
      </c>
      <c r="D2209">
        <v>1</v>
      </c>
      <c r="E2209">
        <v>3</v>
      </c>
    </row>
    <row r="2210" spans="1:5" x14ac:dyDescent="0.35">
      <c r="A2210">
        <v>3209</v>
      </c>
      <c r="B2210" s="1">
        <v>44939</v>
      </c>
      <c r="C2210">
        <v>3</v>
      </c>
      <c r="D2210">
        <v>3</v>
      </c>
      <c r="E2210">
        <v>1</v>
      </c>
    </row>
    <row r="2211" spans="1:5" x14ac:dyDescent="0.35">
      <c r="A2211">
        <v>3210</v>
      </c>
      <c r="B2211" s="1">
        <v>45118</v>
      </c>
      <c r="C2211">
        <v>3</v>
      </c>
      <c r="D2211">
        <v>5</v>
      </c>
      <c r="E2211">
        <v>1</v>
      </c>
    </row>
    <row r="2212" spans="1:5" x14ac:dyDescent="0.35">
      <c r="A2212">
        <v>3211</v>
      </c>
      <c r="B2212" s="1">
        <v>44843</v>
      </c>
      <c r="C2212">
        <v>1</v>
      </c>
      <c r="D2212">
        <v>5</v>
      </c>
      <c r="E2212">
        <v>3</v>
      </c>
    </row>
    <row r="2213" spans="1:5" x14ac:dyDescent="0.35">
      <c r="A2213">
        <v>3212</v>
      </c>
      <c r="B2213" s="1">
        <v>44994</v>
      </c>
      <c r="C2213">
        <v>2</v>
      </c>
      <c r="D2213">
        <v>5</v>
      </c>
      <c r="E2213">
        <v>4</v>
      </c>
    </row>
    <row r="2214" spans="1:5" x14ac:dyDescent="0.35">
      <c r="A2214">
        <v>3213</v>
      </c>
      <c r="B2214" s="1">
        <v>44934</v>
      </c>
      <c r="C2214">
        <v>2</v>
      </c>
      <c r="D2214">
        <v>5</v>
      </c>
      <c r="E2214">
        <v>1</v>
      </c>
    </row>
    <row r="2215" spans="1:5" x14ac:dyDescent="0.35">
      <c r="A2215">
        <v>3214</v>
      </c>
      <c r="B2215" s="1">
        <v>45030</v>
      </c>
      <c r="C2215">
        <v>3</v>
      </c>
      <c r="D2215">
        <v>1</v>
      </c>
      <c r="E2215">
        <v>2</v>
      </c>
    </row>
    <row r="2216" spans="1:5" x14ac:dyDescent="0.35">
      <c r="A2216">
        <v>3215</v>
      </c>
      <c r="B2216" s="1">
        <v>44877</v>
      </c>
      <c r="C2216">
        <v>4</v>
      </c>
      <c r="D2216">
        <v>3</v>
      </c>
      <c r="E2216">
        <v>5</v>
      </c>
    </row>
    <row r="2217" spans="1:5" x14ac:dyDescent="0.35">
      <c r="A2217">
        <v>3216</v>
      </c>
      <c r="B2217" s="1">
        <v>45014</v>
      </c>
      <c r="C2217">
        <v>1</v>
      </c>
      <c r="D2217">
        <v>4</v>
      </c>
      <c r="E2217">
        <v>3</v>
      </c>
    </row>
    <row r="2218" spans="1:5" x14ac:dyDescent="0.35">
      <c r="A2218">
        <v>3217</v>
      </c>
      <c r="B2218" s="1">
        <v>44866</v>
      </c>
      <c r="C2218">
        <v>1</v>
      </c>
      <c r="D2218">
        <v>2</v>
      </c>
      <c r="E2218">
        <v>1</v>
      </c>
    </row>
    <row r="2219" spans="1:5" x14ac:dyDescent="0.35">
      <c r="A2219">
        <v>3218</v>
      </c>
      <c r="B2219" s="1">
        <v>44939</v>
      </c>
      <c r="C2219">
        <v>2</v>
      </c>
      <c r="D2219">
        <v>2</v>
      </c>
      <c r="E2219">
        <v>5</v>
      </c>
    </row>
    <row r="2220" spans="1:5" x14ac:dyDescent="0.35">
      <c r="A2220">
        <v>3219</v>
      </c>
      <c r="B2220" s="1">
        <v>44963</v>
      </c>
      <c r="C2220">
        <v>3</v>
      </c>
      <c r="D2220">
        <v>3</v>
      </c>
      <c r="E2220">
        <v>4</v>
      </c>
    </row>
    <row r="2221" spans="1:5" x14ac:dyDescent="0.35">
      <c r="A2221">
        <v>3220</v>
      </c>
      <c r="B2221" s="1">
        <v>44795</v>
      </c>
      <c r="C2221">
        <v>5</v>
      </c>
      <c r="D2221">
        <v>4</v>
      </c>
      <c r="E2221">
        <v>3</v>
      </c>
    </row>
    <row r="2222" spans="1:5" x14ac:dyDescent="0.35">
      <c r="A2222">
        <v>3221</v>
      </c>
      <c r="B2222" s="1">
        <v>45017</v>
      </c>
      <c r="C2222">
        <v>1</v>
      </c>
      <c r="D2222">
        <v>3</v>
      </c>
      <c r="E2222">
        <v>5</v>
      </c>
    </row>
    <row r="2223" spans="1:5" x14ac:dyDescent="0.35">
      <c r="A2223">
        <v>3222</v>
      </c>
      <c r="B2223" s="1">
        <v>44852</v>
      </c>
      <c r="C2223">
        <v>2</v>
      </c>
      <c r="D2223">
        <v>5</v>
      </c>
      <c r="E2223">
        <v>1</v>
      </c>
    </row>
    <row r="2224" spans="1:5" x14ac:dyDescent="0.35">
      <c r="A2224">
        <v>3223</v>
      </c>
      <c r="B2224" s="1">
        <v>44876</v>
      </c>
      <c r="C2224">
        <v>4</v>
      </c>
      <c r="D2224">
        <v>4</v>
      </c>
      <c r="E2224">
        <v>2</v>
      </c>
    </row>
    <row r="2225" spans="1:5" x14ac:dyDescent="0.35">
      <c r="A2225">
        <v>3224</v>
      </c>
      <c r="B2225" s="1">
        <v>45045</v>
      </c>
      <c r="C2225">
        <v>2</v>
      </c>
      <c r="D2225">
        <v>4</v>
      </c>
      <c r="E2225">
        <v>5</v>
      </c>
    </row>
    <row r="2226" spans="1:5" x14ac:dyDescent="0.35">
      <c r="A2226">
        <v>3225</v>
      </c>
      <c r="B2226" s="1">
        <v>44834</v>
      </c>
      <c r="C2226">
        <v>3</v>
      </c>
      <c r="D2226">
        <v>1</v>
      </c>
      <c r="E2226">
        <v>1</v>
      </c>
    </row>
    <row r="2227" spans="1:5" x14ac:dyDescent="0.35">
      <c r="A2227">
        <v>3226</v>
      </c>
      <c r="B2227" s="1">
        <v>44840</v>
      </c>
      <c r="C2227">
        <v>1</v>
      </c>
      <c r="D2227">
        <v>2</v>
      </c>
      <c r="E2227">
        <v>3</v>
      </c>
    </row>
    <row r="2228" spans="1:5" x14ac:dyDescent="0.35">
      <c r="A2228">
        <v>3227</v>
      </c>
      <c r="B2228" s="1">
        <v>44886</v>
      </c>
      <c r="C2228">
        <v>3</v>
      </c>
      <c r="D2228">
        <v>5</v>
      </c>
      <c r="E2228">
        <v>2</v>
      </c>
    </row>
    <row r="2229" spans="1:5" x14ac:dyDescent="0.35">
      <c r="A2229">
        <v>3228</v>
      </c>
      <c r="B2229" s="1">
        <v>44878</v>
      </c>
      <c r="C2229">
        <v>3</v>
      </c>
      <c r="D2229">
        <v>5</v>
      </c>
      <c r="E2229">
        <v>3</v>
      </c>
    </row>
    <row r="2230" spans="1:5" x14ac:dyDescent="0.35">
      <c r="A2230">
        <v>3229</v>
      </c>
      <c r="B2230" s="1">
        <v>44833</v>
      </c>
      <c r="C2230">
        <v>4</v>
      </c>
      <c r="D2230">
        <v>3</v>
      </c>
      <c r="E2230">
        <v>4</v>
      </c>
    </row>
    <row r="2231" spans="1:5" x14ac:dyDescent="0.35">
      <c r="A2231">
        <v>3230</v>
      </c>
      <c r="B2231" s="1">
        <v>45024</v>
      </c>
      <c r="C2231">
        <v>4</v>
      </c>
      <c r="D2231">
        <v>3</v>
      </c>
      <c r="E2231">
        <v>1</v>
      </c>
    </row>
    <row r="2232" spans="1:5" x14ac:dyDescent="0.35">
      <c r="A2232">
        <v>3231</v>
      </c>
      <c r="B2232" s="1">
        <v>44906</v>
      </c>
      <c r="C2232">
        <v>5</v>
      </c>
      <c r="D2232">
        <v>3</v>
      </c>
      <c r="E2232">
        <v>3</v>
      </c>
    </row>
    <row r="2233" spans="1:5" x14ac:dyDescent="0.35">
      <c r="A2233">
        <v>3232</v>
      </c>
      <c r="B2233" s="1">
        <v>45108</v>
      </c>
      <c r="C2233">
        <v>5</v>
      </c>
      <c r="D2233">
        <v>2</v>
      </c>
      <c r="E2233">
        <v>3</v>
      </c>
    </row>
    <row r="2234" spans="1:5" x14ac:dyDescent="0.35">
      <c r="A2234">
        <v>3233</v>
      </c>
      <c r="B2234" s="1">
        <v>44926</v>
      </c>
      <c r="C2234">
        <v>5</v>
      </c>
      <c r="D2234">
        <v>3</v>
      </c>
      <c r="E2234">
        <v>1</v>
      </c>
    </row>
    <row r="2235" spans="1:5" x14ac:dyDescent="0.35">
      <c r="A2235">
        <v>3234</v>
      </c>
      <c r="B2235" s="1">
        <v>45025</v>
      </c>
      <c r="C2235">
        <v>1</v>
      </c>
      <c r="D2235">
        <v>3</v>
      </c>
      <c r="E2235">
        <v>4</v>
      </c>
    </row>
    <row r="2236" spans="1:5" x14ac:dyDescent="0.35">
      <c r="A2236">
        <v>3235</v>
      </c>
      <c r="B2236" s="1">
        <v>44856</v>
      </c>
      <c r="C2236">
        <v>3</v>
      </c>
      <c r="D2236">
        <v>4</v>
      </c>
      <c r="E2236">
        <v>1</v>
      </c>
    </row>
    <row r="2237" spans="1:5" x14ac:dyDescent="0.35">
      <c r="A2237">
        <v>3236</v>
      </c>
      <c r="B2237" s="1">
        <v>45044</v>
      </c>
      <c r="C2237">
        <v>2</v>
      </c>
      <c r="D2237">
        <v>4</v>
      </c>
      <c r="E2237">
        <v>1</v>
      </c>
    </row>
    <row r="2238" spans="1:5" x14ac:dyDescent="0.35">
      <c r="A2238">
        <v>3237</v>
      </c>
      <c r="B2238" s="1">
        <v>44967</v>
      </c>
      <c r="C2238">
        <v>5</v>
      </c>
      <c r="D2238">
        <v>1</v>
      </c>
      <c r="E2238">
        <v>2</v>
      </c>
    </row>
    <row r="2239" spans="1:5" x14ac:dyDescent="0.35">
      <c r="A2239">
        <v>3238</v>
      </c>
      <c r="B2239" s="1">
        <v>45021</v>
      </c>
      <c r="C2239">
        <v>5</v>
      </c>
      <c r="D2239">
        <v>3</v>
      </c>
      <c r="E2239">
        <v>5</v>
      </c>
    </row>
    <row r="2240" spans="1:5" x14ac:dyDescent="0.35">
      <c r="A2240">
        <v>3239</v>
      </c>
      <c r="B2240" s="1">
        <v>45090</v>
      </c>
      <c r="C2240">
        <v>5</v>
      </c>
      <c r="D2240">
        <v>2</v>
      </c>
      <c r="E2240">
        <v>5</v>
      </c>
    </row>
    <row r="2241" spans="1:5" x14ac:dyDescent="0.35">
      <c r="A2241">
        <v>3240</v>
      </c>
      <c r="B2241" s="1">
        <v>44795</v>
      </c>
      <c r="C2241">
        <v>2</v>
      </c>
      <c r="D2241">
        <v>5</v>
      </c>
      <c r="E2241">
        <v>4</v>
      </c>
    </row>
    <row r="2242" spans="1:5" x14ac:dyDescent="0.35">
      <c r="A2242">
        <v>3241</v>
      </c>
      <c r="B2242" s="1">
        <v>45080</v>
      </c>
      <c r="C2242">
        <v>1</v>
      </c>
      <c r="D2242">
        <v>5</v>
      </c>
      <c r="E2242">
        <v>3</v>
      </c>
    </row>
    <row r="2243" spans="1:5" x14ac:dyDescent="0.35">
      <c r="A2243">
        <v>3242</v>
      </c>
      <c r="B2243" s="1">
        <v>45086</v>
      </c>
      <c r="C2243">
        <v>3</v>
      </c>
      <c r="D2243">
        <v>3</v>
      </c>
      <c r="E2243">
        <v>1</v>
      </c>
    </row>
    <row r="2244" spans="1:5" x14ac:dyDescent="0.35">
      <c r="A2244">
        <v>3243</v>
      </c>
      <c r="B2244" s="1">
        <v>44890</v>
      </c>
      <c r="C2244">
        <v>2</v>
      </c>
      <c r="D2244">
        <v>3</v>
      </c>
      <c r="E2244">
        <v>1</v>
      </c>
    </row>
    <row r="2245" spans="1:5" x14ac:dyDescent="0.35">
      <c r="A2245">
        <v>3244</v>
      </c>
      <c r="B2245" s="1">
        <v>45010</v>
      </c>
      <c r="C2245">
        <v>2</v>
      </c>
      <c r="D2245">
        <v>1</v>
      </c>
      <c r="E2245">
        <v>1</v>
      </c>
    </row>
    <row r="2246" spans="1:5" x14ac:dyDescent="0.35">
      <c r="A2246">
        <v>3245</v>
      </c>
      <c r="B2246" s="1">
        <v>44883</v>
      </c>
      <c r="C2246">
        <v>3</v>
      </c>
      <c r="D2246">
        <v>5</v>
      </c>
      <c r="E2246">
        <v>2</v>
      </c>
    </row>
    <row r="2247" spans="1:5" x14ac:dyDescent="0.35">
      <c r="A2247">
        <v>3246</v>
      </c>
      <c r="B2247" s="1">
        <v>45049</v>
      </c>
      <c r="C2247">
        <v>1</v>
      </c>
      <c r="D2247">
        <v>1</v>
      </c>
      <c r="E2247">
        <v>4</v>
      </c>
    </row>
    <row r="2248" spans="1:5" x14ac:dyDescent="0.35">
      <c r="A2248">
        <v>3247</v>
      </c>
      <c r="B2248" s="1">
        <v>45103</v>
      </c>
      <c r="C2248">
        <v>2</v>
      </c>
      <c r="D2248">
        <v>5</v>
      </c>
      <c r="E2248">
        <v>4</v>
      </c>
    </row>
    <row r="2249" spans="1:5" x14ac:dyDescent="0.35">
      <c r="A2249">
        <v>3248</v>
      </c>
      <c r="B2249" s="1">
        <v>44869</v>
      </c>
      <c r="C2249">
        <v>4</v>
      </c>
      <c r="D2249">
        <v>3</v>
      </c>
      <c r="E2249">
        <v>3</v>
      </c>
    </row>
    <row r="2250" spans="1:5" x14ac:dyDescent="0.35">
      <c r="A2250">
        <v>3249</v>
      </c>
      <c r="B2250" s="1">
        <v>44960</v>
      </c>
      <c r="C2250">
        <v>3</v>
      </c>
      <c r="D2250">
        <v>2</v>
      </c>
      <c r="E2250">
        <v>5</v>
      </c>
    </row>
    <row r="2251" spans="1:5" x14ac:dyDescent="0.35">
      <c r="A2251">
        <v>3250</v>
      </c>
      <c r="B2251" s="1">
        <v>44880</v>
      </c>
      <c r="C2251">
        <v>1</v>
      </c>
      <c r="D2251">
        <v>1</v>
      </c>
      <c r="E2251">
        <v>3</v>
      </c>
    </row>
    <row r="2252" spans="1:5" x14ac:dyDescent="0.35">
      <c r="A2252">
        <v>3251</v>
      </c>
      <c r="B2252" s="1">
        <v>45025</v>
      </c>
      <c r="C2252">
        <v>5</v>
      </c>
      <c r="D2252">
        <v>1</v>
      </c>
      <c r="E2252">
        <v>2</v>
      </c>
    </row>
    <row r="2253" spans="1:5" x14ac:dyDescent="0.35">
      <c r="A2253">
        <v>3252</v>
      </c>
      <c r="B2253" s="1">
        <v>45143</v>
      </c>
      <c r="C2253">
        <v>1</v>
      </c>
      <c r="D2253">
        <v>3</v>
      </c>
      <c r="E2253">
        <v>1</v>
      </c>
    </row>
    <row r="2254" spans="1:5" x14ac:dyDescent="0.35">
      <c r="A2254">
        <v>3253</v>
      </c>
      <c r="B2254" s="1">
        <v>45013</v>
      </c>
      <c r="C2254">
        <v>1</v>
      </c>
      <c r="D2254">
        <v>3</v>
      </c>
      <c r="E2254">
        <v>1</v>
      </c>
    </row>
    <row r="2255" spans="1:5" x14ac:dyDescent="0.35">
      <c r="A2255">
        <v>3254</v>
      </c>
      <c r="B2255" s="1">
        <v>44864</v>
      </c>
      <c r="C2255">
        <v>2</v>
      </c>
      <c r="D2255">
        <v>4</v>
      </c>
      <c r="E2255">
        <v>1</v>
      </c>
    </row>
    <row r="2256" spans="1:5" x14ac:dyDescent="0.35">
      <c r="A2256">
        <v>3255</v>
      </c>
      <c r="B2256" s="1">
        <v>44974</v>
      </c>
      <c r="C2256">
        <v>1</v>
      </c>
      <c r="D2256">
        <v>4</v>
      </c>
      <c r="E2256">
        <v>1</v>
      </c>
    </row>
    <row r="2257" spans="1:5" x14ac:dyDescent="0.35">
      <c r="A2257">
        <v>3256</v>
      </c>
      <c r="B2257" s="1">
        <v>45111</v>
      </c>
      <c r="C2257">
        <v>4</v>
      </c>
      <c r="D2257">
        <v>1</v>
      </c>
      <c r="E2257">
        <v>4</v>
      </c>
    </row>
    <row r="2258" spans="1:5" x14ac:dyDescent="0.35">
      <c r="A2258">
        <v>3257</v>
      </c>
      <c r="B2258" s="1">
        <v>44843</v>
      </c>
      <c r="C2258">
        <v>1</v>
      </c>
      <c r="D2258">
        <v>3</v>
      </c>
      <c r="E2258">
        <v>5</v>
      </c>
    </row>
    <row r="2259" spans="1:5" x14ac:dyDescent="0.35">
      <c r="A2259">
        <v>3258</v>
      </c>
      <c r="B2259" s="1">
        <v>44850</v>
      </c>
      <c r="C2259">
        <v>4</v>
      </c>
      <c r="D2259">
        <v>4</v>
      </c>
      <c r="E2259">
        <v>3</v>
      </c>
    </row>
    <row r="2260" spans="1:5" x14ac:dyDescent="0.35">
      <c r="A2260">
        <v>3259</v>
      </c>
      <c r="B2260" s="1">
        <v>44872</v>
      </c>
      <c r="C2260">
        <v>5</v>
      </c>
      <c r="D2260">
        <v>2</v>
      </c>
      <c r="E2260">
        <v>1</v>
      </c>
    </row>
    <row r="2261" spans="1:5" x14ac:dyDescent="0.35">
      <c r="A2261">
        <v>3260</v>
      </c>
      <c r="B2261" s="1">
        <v>44861</v>
      </c>
      <c r="C2261">
        <v>5</v>
      </c>
      <c r="D2261">
        <v>2</v>
      </c>
      <c r="E2261">
        <v>1</v>
      </c>
    </row>
    <row r="2262" spans="1:5" x14ac:dyDescent="0.35">
      <c r="A2262">
        <v>3261</v>
      </c>
      <c r="B2262" s="1">
        <v>45084</v>
      </c>
      <c r="C2262">
        <v>2</v>
      </c>
      <c r="D2262">
        <v>2</v>
      </c>
      <c r="E2262">
        <v>1</v>
      </c>
    </row>
    <row r="2263" spans="1:5" x14ac:dyDescent="0.35">
      <c r="A2263">
        <v>3262</v>
      </c>
      <c r="B2263" s="1">
        <v>44840</v>
      </c>
      <c r="C2263">
        <v>4</v>
      </c>
      <c r="D2263">
        <v>3</v>
      </c>
      <c r="E2263">
        <v>3</v>
      </c>
    </row>
    <row r="2264" spans="1:5" x14ac:dyDescent="0.35">
      <c r="A2264">
        <v>3263</v>
      </c>
      <c r="B2264" s="1">
        <v>45095</v>
      </c>
      <c r="C2264">
        <v>1</v>
      </c>
      <c r="D2264">
        <v>3</v>
      </c>
      <c r="E2264">
        <v>2</v>
      </c>
    </row>
    <row r="2265" spans="1:5" x14ac:dyDescent="0.35">
      <c r="A2265">
        <v>3264</v>
      </c>
      <c r="B2265" s="1">
        <v>45126</v>
      </c>
      <c r="C2265">
        <v>1</v>
      </c>
      <c r="D2265">
        <v>4</v>
      </c>
      <c r="E2265">
        <v>3</v>
      </c>
    </row>
    <row r="2266" spans="1:5" x14ac:dyDescent="0.35">
      <c r="A2266">
        <v>3265</v>
      </c>
      <c r="B2266" s="1">
        <v>44814</v>
      </c>
      <c r="C2266">
        <v>4</v>
      </c>
      <c r="D2266">
        <v>3</v>
      </c>
      <c r="E2266">
        <v>2</v>
      </c>
    </row>
    <row r="2267" spans="1:5" x14ac:dyDescent="0.35">
      <c r="A2267">
        <v>3266</v>
      </c>
      <c r="B2267" s="1">
        <v>44943</v>
      </c>
      <c r="C2267">
        <v>1</v>
      </c>
      <c r="D2267">
        <v>2</v>
      </c>
      <c r="E2267">
        <v>3</v>
      </c>
    </row>
    <row r="2268" spans="1:5" x14ac:dyDescent="0.35">
      <c r="A2268">
        <v>3267</v>
      </c>
      <c r="B2268" s="1">
        <v>45091</v>
      </c>
      <c r="C2268">
        <v>1</v>
      </c>
      <c r="D2268">
        <v>5</v>
      </c>
      <c r="E2268">
        <v>2</v>
      </c>
    </row>
    <row r="2269" spans="1:5" x14ac:dyDescent="0.35">
      <c r="A2269">
        <v>3268</v>
      </c>
      <c r="B2269" s="1">
        <v>45107</v>
      </c>
      <c r="C2269">
        <v>1</v>
      </c>
      <c r="D2269">
        <v>5</v>
      </c>
      <c r="E2269">
        <v>4</v>
      </c>
    </row>
    <row r="2270" spans="1:5" x14ac:dyDescent="0.35">
      <c r="A2270">
        <v>3269</v>
      </c>
      <c r="B2270" s="1">
        <v>44895</v>
      </c>
      <c r="C2270">
        <v>1</v>
      </c>
      <c r="D2270">
        <v>5</v>
      </c>
      <c r="E2270">
        <v>2</v>
      </c>
    </row>
    <row r="2271" spans="1:5" x14ac:dyDescent="0.35">
      <c r="A2271">
        <v>3270</v>
      </c>
      <c r="B2271" s="1">
        <v>44830</v>
      </c>
      <c r="C2271">
        <v>5</v>
      </c>
      <c r="D2271">
        <v>5</v>
      </c>
      <c r="E2271">
        <v>4</v>
      </c>
    </row>
    <row r="2272" spans="1:5" x14ac:dyDescent="0.35">
      <c r="A2272">
        <v>3271</v>
      </c>
      <c r="B2272" s="1">
        <v>44997</v>
      </c>
      <c r="C2272">
        <v>1</v>
      </c>
      <c r="D2272">
        <v>5</v>
      </c>
      <c r="E2272">
        <v>1</v>
      </c>
    </row>
    <row r="2273" spans="1:5" x14ac:dyDescent="0.35">
      <c r="A2273">
        <v>3272</v>
      </c>
      <c r="B2273" s="1">
        <v>44987</v>
      </c>
      <c r="C2273">
        <v>5</v>
      </c>
      <c r="D2273">
        <v>5</v>
      </c>
      <c r="E2273">
        <v>2</v>
      </c>
    </row>
    <row r="2274" spans="1:5" x14ac:dyDescent="0.35">
      <c r="A2274">
        <v>3273</v>
      </c>
      <c r="B2274" s="1">
        <v>45051</v>
      </c>
      <c r="C2274">
        <v>4</v>
      </c>
      <c r="D2274">
        <v>5</v>
      </c>
      <c r="E2274">
        <v>4</v>
      </c>
    </row>
    <row r="2275" spans="1:5" x14ac:dyDescent="0.35">
      <c r="A2275">
        <v>3274</v>
      </c>
      <c r="B2275" s="1">
        <v>45102</v>
      </c>
      <c r="C2275">
        <v>3</v>
      </c>
      <c r="D2275">
        <v>5</v>
      </c>
      <c r="E2275">
        <v>4</v>
      </c>
    </row>
    <row r="2276" spans="1:5" x14ac:dyDescent="0.35">
      <c r="A2276">
        <v>3275</v>
      </c>
      <c r="B2276" s="1">
        <v>45102</v>
      </c>
      <c r="C2276">
        <v>1</v>
      </c>
      <c r="D2276">
        <v>2</v>
      </c>
      <c r="E2276">
        <v>3</v>
      </c>
    </row>
    <row r="2277" spans="1:5" x14ac:dyDescent="0.35">
      <c r="A2277">
        <v>3276</v>
      </c>
      <c r="B2277" s="1">
        <v>45005</v>
      </c>
      <c r="C2277">
        <v>2</v>
      </c>
      <c r="D2277">
        <v>2</v>
      </c>
      <c r="E2277">
        <v>4</v>
      </c>
    </row>
    <row r="2278" spans="1:5" x14ac:dyDescent="0.35">
      <c r="A2278">
        <v>3277</v>
      </c>
      <c r="B2278" s="1">
        <v>44933</v>
      </c>
      <c r="C2278">
        <v>3</v>
      </c>
      <c r="D2278">
        <v>2</v>
      </c>
      <c r="E2278">
        <v>3</v>
      </c>
    </row>
    <row r="2279" spans="1:5" x14ac:dyDescent="0.35">
      <c r="A2279">
        <v>3278</v>
      </c>
      <c r="B2279" s="1">
        <v>44848</v>
      </c>
      <c r="C2279">
        <v>1</v>
      </c>
      <c r="D2279">
        <v>4</v>
      </c>
      <c r="E2279">
        <v>4</v>
      </c>
    </row>
    <row r="2280" spans="1:5" x14ac:dyDescent="0.35">
      <c r="A2280">
        <v>3279</v>
      </c>
      <c r="B2280" s="1">
        <v>45017</v>
      </c>
      <c r="C2280">
        <v>5</v>
      </c>
      <c r="D2280">
        <v>2</v>
      </c>
      <c r="E2280">
        <v>1</v>
      </c>
    </row>
    <row r="2281" spans="1:5" x14ac:dyDescent="0.35">
      <c r="A2281">
        <v>3280</v>
      </c>
      <c r="B2281" s="1">
        <v>45141</v>
      </c>
      <c r="C2281">
        <v>4</v>
      </c>
      <c r="D2281">
        <v>5</v>
      </c>
      <c r="E2281">
        <v>4</v>
      </c>
    </row>
    <row r="2282" spans="1:5" x14ac:dyDescent="0.35">
      <c r="A2282">
        <v>3281</v>
      </c>
      <c r="B2282" s="1">
        <v>44984</v>
      </c>
      <c r="C2282">
        <v>4</v>
      </c>
      <c r="D2282">
        <v>4</v>
      </c>
      <c r="E2282">
        <v>4</v>
      </c>
    </row>
    <row r="2283" spans="1:5" x14ac:dyDescent="0.35">
      <c r="A2283">
        <v>3282</v>
      </c>
      <c r="B2283" s="1">
        <v>45046</v>
      </c>
      <c r="C2283">
        <v>5</v>
      </c>
      <c r="D2283">
        <v>1</v>
      </c>
      <c r="E2283">
        <v>1</v>
      </c>
    </row>
    <row r="2284" spans="1:5" x14ac:dyDescent="0.35">
      <c r="A2284">
        <v>3283</v>
      </c>
      <c r="B2284" s="1">
        <v>44853</v>
      </c>
      <c r="C2284">
        <v>1</v>
      </c>
      <c r="D2284">
        <v>3</v>
      </c>
      <c r="E2284">
        <v>3</v>
      </c>
    </row>
    <row r="2285" spans="1:5" x14ac:dyDescent="0.35">
      <c r="A2285">
        <v>3284</v>
      </c>
      <c r="B2285" s="1">
        <v>44904</v>
      </c>
      <c r="C2285">
        <v>2</v>
      </c>
      <c r="D2285">
        <v>4</v>
      </c>
      <c r="E2285">
        <v>1</v>
      </c>
    </row>
    <row r="2286" spans="1:5" x14ac:dyDescent="0.35">
      <c r="A2286">
        <v>3285</v>
      </c>
      <c r="B2286" s="1">
        <v>45075</v>
      </c>
      <c r="C2286">
        <v>3</v>
      </c>
      <c r="D2286">
        <v>3</v>
      </c>
      <c r="E2286">
        <v>3</v>
      </c>
    </row>
    <row r="2287" spans="1:5" x14ac:dyDescent="0.35">
      <c r="A2287">
        <v>3286</v>
      </c>
      <c r="B2287" s="1">
        <v>45041</v>
      </c>
      <c r="C2287">
        <v>3</v>
      </c>
      <c r="D2287">
        <v>1</v>
      </c>
      <c r="E2287">
        <v>4</v>
      </c>
    </row>
    <row r="2288" spans="1:5" x14ac:dyDescent="0.35">
      <c r="A2288">
        <v>3287</v>
      </c>
      <c r="B2288" s="1">
        <v>45016</v>
      </c>
      <c r="C2288">
        <v>5</v>
      </c>
      <c r="D2288">
        <v>1</v>
      </c>
      <c r="E2288">
        <v>2</v>
      </c>
    </row>
    <row r="2289" spans="1:5" x14ac:dyDescent="0.35">
      <c r="A2289">
        <v>3288</v>
      </c>
      <c r="B2289" s="1">
        <v>45016</v>
      </c>
      <c r="C2289">
        <v>1</v>
      </c>
      <c r="D2289">
        <v>5</v>
      </c>
      <c r="E2289">
        <v>2</v>
      </c>
    </row>
    <row r="2290" spans="1:5" x14ac:dyDescent="0.35">
      <c r="A2290">
        <v>3289</v>
      </c>
      <c r="B2290" s="1">
        <v>45090</v>
      </c>
      <c r="C2290">
        <v>3</v>
      </c>
      <c r="D2290">
        <v>5</v>
      </c>
      <c r="E2290">
        <v>1</v>
      </c>
    </row>
    <row r="2291" spans="1:5" x14ac:dyDescent="0.35">
      <c r="A2291">
        <v>3290</v>
      </c>
      <c r="B2291" s="1">
        <v>45121</v>
      </c>
      <c r="C2291">
        <v>1</v>
      </c>
      <c r="D2291">
        <v>1</v>
      </c>
      <c r="E2291">
        <v>2</v>
      </c>
    </row>
    <row r="2292" spans="1:5" x14ac:dyDescent="0.35">
      <c r="A2292">
        <v>3291</v>
      </c>
      <c r="B2292" s="1">
        <v>45105</v>
      </c>
      <c r="C2292">
        <v>1</v>
      </c>
      <c r="D2292">
        <v>1</v>
      </c>
      <c r="E2292">
        <v>3</v>
      </c>
    </row>
    <row r="2293" spans="1:5" x14ac:dyDescent="0.35">
      <c r="A2293">
        <v>3292</v>
      </c>
      <c r="B2293" s="1">
        <v>44787</v>
      </c>
      <c r="C2293">
        <v>5</v>
      </c>
      <c r="D2293">
        <v>4</v>
      </c>
      <c r="E2293">
        <v>3</v>
      </c>
    </row>
    <row r="2294" spans="1:5" x14ac:dyDescent="0.35">
      <c r="A2294">
        <v>3293</v>
      </c>
      <c r="B2294" s="1">
        <v>45106</v>
      </c>
      <c r="C2294">
        <v>5</v>
      </c>
      <c r="D2294">
        <v>3</v>
      </c>
      <c r="E2294">
        <v>4</v>
      </c>
    </row>
    <row r="2295" spans="1:5" x14ac:dyDescent="0.35">
      <c r="A2295">
        <v>3294</v>
      </c>
      <c r="B2295" s="1">
        <v>44954</v>
      </c>
      <c r="C2295">
        <v>3</v>
      </c>
      <c r="D2295">
        <v>2</v>
      </c>
      <c r="E2295">
        <v>2</v>
      </c>
    </row>
    <row r="2296" spans="1:5" x14ac:dyDescent="0.35">
      <c r="A2296">
        <v>3295</v>
      </c>
      <c r="B2296" s="1">
        <v>44784</v>
      </c>
      <c r="C2296">
        <v>1</v>
      </c>
      <c r="D2296">
        <v>2</v>
      </c>
      <c r="E2296">
        <v>1</v>
      </c>
    </row>
    <row r="2297" spans="1:5" x14ac:dyDescent="0.35">
      <c r="A2297">
        <v>3296</v>
      </c>
      <c r="B2297" s="1">
        <v>44847</v>
      </c>
      <c r="C2297">
        <v>1</v>
      </c>
      <c r="D2297">
        <v>4</v>
      </c>
      <c r="E2297">
        <v>5</v>
      </c>
    </row>
    <row r="2298" spans="1:5" x14ac:dyDescent="0.35">
      <c r="A2298">
        <v>3297</v>
      </c>
      <c r="B2298" s="1">
        <v>44856</v>
      </c>
      <c r="C2298">
        <v>2</v>
      </c>
      <c r="D2298">
        <v>3</v>
      </c>
      <c r="E2298">
        <v>3</v>
      </c>
    </row>
    <row r="2299" spans="1:5" x14ac:dyDescent="0.35">
      <c r="A2299">
        <v>3298</v>
      </c>
      <c r="B2299" s="1">
        <v>44907</v>
      </c>
      <c r="C2299">
        <v>3</v>
      </c>
      <c r="D2299">
        <v>4</v>
      </c>
      <c r="E2299">
        <v>4</v>
      </c>
    </row>
    <row r="2300" spans="1:5" x14ac:dyDescent="0.35">
      <c r="A2300">
        <v>3299</v>
      </c>
      <c r="B2300" s="1">
        <v>44957</v>
      </c>
      <c r="C2300">
        <v>4</v>
      </c>
      <c r="D2300">
        <v>1</v>
      </c>
      <c r="E2300">
        <v>2</v>
      </c>
    </row>
    <row r="2301" spans="1:5" x14ac:dyDescent="0.35">
      <c r="A2301">
        <v>3300</v>
      </c>
      <c r="B2301" s="1">
        <v>44966</v>
      </c>
      <c r="C2301">
        <v>1</v>
      </c>
      <c r="D2301">
        <v>1</v>
      </c>
      <c r="E2301">
        <v>3</v>
      </c>
    </row>
    <row r="2302" spans="1:5" x14ac:dyDescent="0.35">
      <c r="A2302">
        <v>3301</v>
      </c>
      <c r="B2302" s="1">
        <v>44875</v>
      </c>
      <c r="C2302">
        <v>2</v>
      </c>
      <c r="D2302">
        <v>2</v>
      </c>
      <c r="E2302">
        <v>2</v>
      </c>
    </row>
    <row r="2303" spans="1:5" x14ac:dyDescent="0.35">
      <c r="A2303">
        <v>3302</v>
      </c>
      <c r="B2303" s="1">
        <v>44828</v>
      </c>
      <c r="C2303">
        <v>5</v>
      </c>
      <c r="D2303">
        <v>1</v>
      </c>
      <c r="E2303">
        <v>2</v>
      </c>
    </row>
    <row r="2304" spans="1:5" x14ac:dyDescent="0.35">
      <c r="A2304">
        <v>3303</v>
      </c>
      <c r="B2304" s="1">
        <v>44993</v>
      </c>
      <c r="C2304">
        <v>1</v>
      </c>
      <c r="D2304">
        <v>2</v>
      </c>
      <c r="E2304">
        <v>1</v>
      </c>
    </row>
    <row r="2305" spans="1:5" x14ac:dyDescent="0.35">
      <c r="A2305">
        <v>3304</v>
      </c>
      <c r="B2305" s="1">
        <v>45092</v>
      </c>
      <c r="C2305">
        <v>2</v>
      </c>
      <c r="D2305">
        <v>4</v>
      </c>
      <c r="E2305">
        <v>2</v>
      </c>
    </row>
    <row r="2306" spans="1:5" x14ac:dyDescent="0.35">
      <c r="A2306">
        <v>3305</v>
      </c>
      <c r="B2306" s="1">
        <v>44781</v>
      </c>
      <c r="C2306">
        <v>5</v>
      </c>
      <c r="D2306">
        <v>4</v>
      </c>
      <c r="E2306">
        <v>5</v>
      </c>
    </row>
    <row r="2307" spans="1:5" x14ac:dyDescent="0.35">
      <c r="A2307">
        <v>3306</v>
      </c>
      <c r="B2307" s="1">
        <v>44912</v>
      </c>
      <c r="C2307">
        <v>3</v>
      </c>
      <c r="D2307">
        <v>5</v>
      </c>
      <c r="E2307">
        <v>1</v>
      </c>
    </row>
    <row r="2308" spans="1:5" x14ac:dyDescent="0.35">
      <c r="A2308">
        <v>3307</v>
      </c>
      <c r="B2308" s="1">
        <v>44857</v>
      </c>
      <c r="C2308">
        <v>2</v>
      </c>
      <c r="D2308">
        <v>4</v>
      </c>
      <c r="E2308">
        <v>1</v>
      </c>
    </row>
    <row r="2309" spans="1:5" x14ac:dyDescent="0.35">
      <c r="A2309">
        <v>3308</v>
      </c>
      <c r="B2309" s="1">
        <v>44931</v>
      </c>
      <c r="C2309">
        <v>1</v>
      </c>
      <c r="D2309">
        <v>3</v>
      </c>
      <c r="E2309">
        <v>2</v>
      </c>
    </row>
    <row r="2310" spans="1:5" x14ac:dyDescent="0.35">
      <c r="A2310">
        <v>3309</v>
      </c>
      <c r="B2310" s="1">
        <v>45077</v>
      </c>
      <c r="C2310">
        <v>2</v>
      </c>
      <c r="D2310">
        <v>3</v>
      </c>
      <c r="E2310">
        <v>5</v>
      </c>
    </row>
    <row r="2311" spans="1:5" x14ac:dyDescent="0.35">
      <c r="A2311">
        <v>3310</v>
      </c>
      <c r="B2311" s="1">
        <v>44869</v>
      </c>
      <c r="C2311">
        <v>4</v>
      </c>
      <c r="D2311">
        <v>5</v>
      </c>
      <c r="E2311">
        <v>5</v>
      </c>
    </row>
    <row r="2312" spans="1:5" x14ac:dyDescent="0.35">
      <c r="A2312">
        <v>3311</v>
      </c>
      <c r="B2312" s="1">
        <v>45138</v>
      </c>
      <c r="C2312">
        <v>5</v>
      </c>
      <c r="D2312">
        <v>2</v>
      </c>
      <c r="E2312">
        <v>1</v>
      </c>
    </row>
    <row r="2313" spans="1:5" x14ac:dyDescent="0.35">
      <c r="A2313">
        <v>3312</v>
      </c>
      <c r="B2313" s="1">
        <v>45091</v>
      </c>
      <c r="C2313">
        <v>3</v>
      </c>
      <c r="D2313">
        <v>1</v>
      </c>
      <c r="E2313">
        <v>4</v>
      </c>
    </row>
    <row r="2314" spans="1:5" x14ac:dyDescent="0.35">
      <c r="A2314">
        <v>3313</v>
      </c>
      <c r="B2314" s="1">
        <v>45077</v>
      </c>
      <c r="C2314">
        <v>1</v>
      </c>
      <c r="D2314">
        <v>2</v>
      </c>
      <c r="E2314">
        <v>2</v>
      </c>
    </row>
    <row r="2315" spans="1:5" x14ac:dyDescent="0.35">
      <c r="A2315">
        <v>3314</v>
      </c>
      <c r="B2315" s="1">
        <v>44956</v>
      </c>
      <c r="C2315">
        <v>1</v>
      </c>
      <c r="D2315">
        <v>4</v>
      </c>
      <c r="E2315">
        <v>1</v>
      </c>
    </row>
    <row r="2316" spans="1:5" x14ac:dyDescent="0.35">
      <c r="A2316">
        <v>3315</v>
      </c>
      <c r="B2316" s="1">
        <v>45097</v>
      </c>
      <c r="C2316">
        <v>5</v>
      </c>
      <c r="D2316">
        <v>3</v>
      </c>
      <c r="E2316">
        <v>4</v>
      </c>
    </row>
    <row r="2317" spans="1:5" x14ac:dyDescent="0.35">
      <c r="A2317">
        <v>3316</v>
      </c>
      <c r="B2317" s="1">
        <v>44783</v>
      </c>
      <c r="C2317">
        <v>2</v>
      </c>
      <c r="D2317">
        <v>1</v>
      </c>
      <c r="E2317">
        <v>2</v>
      </c>
    </row>
    <row r="2318" spans="1:5" x14ac:dyDescent="0.35">
      <c r="A2318">
        <v>3317</v>
      </c>
      <c r="B2318" s="1">
        <v>44996</v>
      </c>
      <c r="C2318">
        <v>1</v>
      </c>
      <c r="D2318">
        <v>5</v>
      </c>
      <c r="E2318">
        <v>5</v>
      </c>
    </row>
    <row r="2319" spans="1:5" x14ac:dyDescent="0.35">
      <c r="A2319">
        <v>3318</v>
      </c>
      <c r="B2319" s="1">
        <v>44882</v>
      </c>
      <c r="C2319">
        <v>4</v>
      </c>
      <c r="D2319">
        <v>3</v>
      </c>
      <c r="E2319">
        <v>3</v>
      </c>
    </row>
    <row r="2320" spans="1:5" x14ac:dyDescent="0.35">
      <c r="A2320">
        <v>3319</v>
      </c>
      <c r="B2320" s="1">
        <v>44778</v>
      </c>
      <c r="C2320">
        <v>5</v>
      </c>
      <c r="D2320">
        <v>3</v>
      </c>
      <c r="E2320">
        <v>4</v>
      </c>
    </row>
    <row r="2321" spans="1:5" x14ac:dyDescent="0.35">
      <c r="A2321">
        <v>3320</v>
      </c>
      <c r="B2321" s="1">
        <v>44936</v>
      </c>
      <c r="C2321">
        <v>1</v>
      </c>
      <c r="D2321">
        <v>4</v>
      </c>
      <c r="E2321">
        <v>4</v>
      </c>
    </row>
    <row r="2322" spans="1:5" x14ac:dyDescent="0.35">
      <c r="A2322">
        <v>3321</v>
      </c>
      <c r="B2322" s="1">
        <v>44931</v>
      </c>
      <c r="C2322">
        <v>4</v>
      </c>
      <c r="D2322">
        <v>1</v>
      </c>
      <c r="E2322">
        <v>3</v>
      </c>
    </row>
    <row r="2323" spans="1:5" x14ac:dyDescent="0.35">
      <c r="A2323">
        <v>3322</v>
      </c>
      <c r="B2323" s="1">
        <v>44892</v>
      </c>
      <c r="C2323">
        <v>2</v>
      </c>
      <c r="D2323">
        <v>5</v>
      </c>
      <c r="E2323">
        <v>4</v>
      </c>
    </row>
    <row r="2324" spans="1:5" x14ac:dyDescent="0.35">
      <c r="A2324">
        <v>3323</v>
      </c>
      <c r="B2324" s="1">
        <v>44874</v>
      </c>
      <c r="C2324">
        <v>5</v>
      </c>
      <c r="D2324">
        <v>3</v>
      </c>
      <c r="E2324">
        <v>5</v>
      </c>
    </row>
    <row r="2325" spans="1:5" x14ac:dyDescent="0.35">
      <c r="A2325">
        <v>3324</v>
      </c>
      <c r="B2325" s="1">
        <v>44810</v>
      </c>
      <c r="C2325">
        <v>3</v>
      </c>
      <c r="D2325">
        <v>2</v>
      </c>
      <c r="E2325">
        <v>5</v>
      </c>
    </row>
    <row r="2326" spans="1:5" x14ac:dyDescent="0.35">
      <c r="A2326">
        <v>3325</v>
      </c>
      <c r="B2326" s="1">
        <v>45005</v>
      </c>
      <c r="C2326">
        <v>4</v>
      </c>
      <c r="D2326">
        <v>5</v>
      </c>
      <c r="E2326">
        <v>5</v>
      </c>
    </row>
    <row r="2327" spans="1:5" x14ac:dyDescent="0.35">
      <c r="A2327">
        <v>3326</v>
      </c>
      <c r="B2327" s="1">
        <v>45101</v>
      </c>
      <c r="C2327">
        <v>4</v>
      </c>
      <c r="D2327">
        <v>1</v>
      </c>
      <c r="E2327">
        <v>3</v>
      </c>
    </row>
    <row r="2328" spans="1:5" x14ac:dyDescent="0.35">
      <c r="A2328">
        <v>3327</v>
      </c>
      <c r="B2328" s="1">
        <v>44908</v>
      </c>
      <c r="C2328">
        <v>5</v>
      </c>
      <c r="D2328">
        <v>1</v>
      </c>
      <c r="E2328">
        <v>1</v>
      </c>
    </row>
    <row r="2329" spans="1:5" x14ac:dyDescent="0.35">
      <c r="A2329">
        <v>3328</v>
      </c>
      <c r="B2329" s="1">
        <v>45065</v>
      </c>
      <c r="C2329">
        <v>2</v>
      </c>
      <c r="D2329">
        <v>5</v>
      </c>
      <c r="E2329">
        <v>4</v>
      </c>
    </row>
    <row r="2330" spans="1:5" x14ac:dyDescent="0.35">
      <c r="A2330">
        <v>3329</v>
      </c>
      <c r="B2330" s="1">
        <v>44898</v>
      </c>
      <c r="C2330">
        <v>4</v>
      </c>
      <c r="D2330">
        <v>4</v>
      </c>
      <c r="E2330">
        <v>3</v>
      </c>
    </row>
    <row r="2331" spans="1:5" x14ac:dyDescent="0.35">
      <c r="A2331">
        <v>3330</v>
      </c>
      <c r="B2331" s="1">
        <v>45042</v>
      </c>
      <c r="C2331">
        <v>1</v>
      </c>
      <c r="D2331">
        <v>3</v>
      </c>
      <c r="E2331">
        <v>3</v>
      </c>
    </row>
    <row r="2332" spans="1:5" x14ac:dyDescent="0.35">
      <c r="A2332">
        <v>3331</v>
      </c>
      <c r="B2332" s="1">
        <v>44799</v>
      </c>
      <c r="C2332">
        <v>1</v>
      </c>
      <c r="D2332">
        <v>5</v>
      </c>
      <c r="E2332">
        <v>5</v>
      </c>
    </row>
    <row r="2333" spans="1:5" x14ac:dyDescent="0.35">
      <c r="A2333">
        <v>3332</v>
      </c>
      <c r="B2333" s="1">
        <v>45014</v>
      </c>
      <c r="C2333">
        <v>2</v>
      </c>
      <c r="D2333">
        <v>4</v>
      </c>
      <c r="E2333">
        <v>5</v>
      </c>
    </row>
    <row r="2334" spans="1:5" x14ac:dyDescent="0.35">
      <c r="A2334">
        <v>3333</v>
      </c>
      <c r="B2334" s="1">
        <v>44918</v>
      </c>
      <c r="C2334">
        <v>2</v>
      </c>
      <c r="D2334">
        <v>3</v>
      </c>
      <c r="E2334">
        <v>1</v>
      </c>
    </row>
    <row r="2335" spans="1:5" x14ac:dyDescent="0.35">
      <c r="A2335">
        <v>3334</v>
      </c>
      <c r="B2335" s="1">
        <v>44791</v>
      </c>
      <c r="C2335">
        <v>1</v>
      </c>
      <c r="D2335">
        <v>4</v>
      </c>
      <c r="E2335">
        <v>2</v>
      </c>
    </row>
    <row r="2336" spans="1:5" x14ac:dyDescent="0.35">
      <c r="A2336">
        <v>3335</v>
      </c>
      <c r="B2336" s="1">
        <v>44896</v>
      </c>
      <c r="C2336">
        <v>5</v>
      </c>
      <c r="D2336">
        <v>1</v>
      </c>
      <c r="E2336">
        <v>3</v>
      </c>
    </row>
    <row r="2337" spans="1:5" x14ac:dyDescent="0.35">
      <c r="A2337">
        <v>3336</v>
      </c>
      <c r="B2337" s="1">
        <v>44951</v>
      </c>
      <c r="C2337">
        <v>4</v>
      </c>
      <c r="D2337">
        <v>4</v>
      </c>
      <c r="E2337">
        <v>2</v>
      </c>
    </row>
    <row r="2338" spans="1:5" x14ac:dyDescent="0.35">
      <c r="A2338">
        <v>3337</v>
      </c>
      <c r="B2338" s="1">
        <v>44978</v>
      </c>
      <c r="C2338">
        <v>5</v>
      </c>
      <c r="D2338">
        <v>5</v>
      </c>
      <c r="E2338">
        <v>2</v>
      </c>
    </row>
    <row r="2339" spans="1:5" x14ac:dyDescent="0.35">
      <c r="A2339">
        <v>3338</v>
      </c>
      <c r="B2339" s="1">
        <v>45013</v>
      </c>
      <c r="C2339">
        <v>3</v>
      </c>
      <c r="D2339">
        <v>2</v>
      </c>
      <c r="E2339">
        <v>4</v>
      </c>
    </row>
    <row r="2340" spans="1:5" x14ac:dyDescent="0.35">
      <c r="A2340">
        <v>3339</v>
      </c>
      <c r="B2340" s="1">
        <v>45139</v>
      </c>
      <c r="C2340">
        <v>1</v>
      </c>
      <c r="D2340">
        <v>1</v>
      </c>
      <c r="E2340">
        <v>3</v>
      </c>
    </row>
    <row r="2341" spans="1:5" x14ac:dyDescent="0.35">
      <c r="A2341">
        <v>3340</v>
      </c>
      <c r="B2341" s="1">
        <v>44909</v>
      </c>
      <c r="C2341">
        <v>5</v>
      </c>
      <c r="D2341">
        <v>2</v>
      </c>
      <c r="E2341">
        <v>3</v>
      </c>
    </row>
    <row r="2342" spans="1:5" x14ac:dyDescent="0.35">
      <c r="A2342">
        <v>3341</v>
      </c>
      <c r="B2342" s="1">
        <v>45005</v>
      </c>
      <c r="C2342">
        <v>3</v>
      </c>
      <c r="D2342">
        <v>5</v>
      </c>
      <c r="E2342">
        <v>3</v>
      </c>
    </row>
    <row r="2343" spans="1:5" x14ac:dyDescent="0.35">
      <c r="A2343">
        <v>3342</v>
      </c>
      <c r="B2343" s="1">
        <v>44907</v>
      </c>
      <c r="C2343">
        <v>3</v>
      </c>
      <c r="D2343">
        <v>4</v>
      </c>
      <c r="E2343">
        <v>1</v>
      </c>
    </row>
    <row r="2344" spans="1:5" x14ac:dyDescent="0.35">
      <c r="A2344">
        <v>3343</v>
      </c>
      <c r="B2344" s="1">
        <v>45128</v>
      </c>
      <c r="C2344">
        <v>4</v>
      </c>
      <c r="D2344">
        <v>2</v>
      </c>
      <c r="E2344">
        <v>5</v>
      </c>
    </row>
    <row r="2345" spans="1:5" x14ac:dyDescent="0.35">
      <c r="A2345">
        <v>3344</v>
      </c>
      <c r="B2345" s="1">
        <v>45120</v>
      </c>
      <c r="C2345">
        <v>5</v>
      </c>
      <c r="D2345">
        <v>4</v>
      </c>
      <c r="E2345">
        <v>1</v>
      </c>
    </row>
    <row r="2346" spans="1:5" x14ac:dyDescent="0.35">
      <c r="A2346">
        <v>3345</v>
      </c>
      <c r="B2346" s="1">
        <v>44979</v>
      </c>
      <c r="C2346">
        <v>1</v>
      </c>
      <c r="D2346">
        <v>1</v>
      </c>
      <c r="E2346">
        <v>3</v>
      </c>
    </row>
    <row r="2347" spans="1:5" x14ac:dyDescent="0.35">
      <c r="A2347">
        <v>3346</v>
      </c>
      <c r="B2347" s="1">
        <v>45071</v>
      </c>
      <c r="C2347">
        <v>5</v>
      </c>
      <c r="D2347">
        <v>3</v>
      </c>
      <c r="E2347">
        <v>2</v>
      </c>
    </row>
    <row r="2348" spans="1:5" x14ac:dyDescent="0.35">
      <c r="A2348">
        <v>3347</v>
      </c>
      <c r="B2348" s="1">
        <v>45052</v>
      </c>
      <c r="C2348">
        <v>4</v>
      </c>
      <c r="D2348">
        <v>2</v>
      </c>
      <c r="E2348">
        <v>1</v>
      </c>
    </row>
    <row r="2349" spans="1:5" x14ac:dyDescent="0.35">
      <c r="A2349">
        <v>3348</v>
      </c>
      <c r="B2349" s="1">
        <v>44822</v>
      </c>
      <c r="C2349">
        <v>5</v>
      </c>
      <c r="D2349">
        <v>2</v>
      </c>
      <c r="E2349">
        <v>1</v>
      </c>
    </row>
    <row r="2350" spans="1:5" x14ac:dyDescent="0.35">
      <c r="A2350">
        <v>3349</v>
      </c>
      <c r="B2350" s="1">
        <v>44896</v>
      </c>
      <c r="C2350">
        <v>1</v>
      </c>
      <c r="D2350">
        <v>4</v>
      </c>
      <c r="E2350">
        <v>3</v>
      </c>
    </row>
    <row r="2351" spans="1:5" x14ac:dyDescent="0.35">
      <c r="A2351">
        <v>3350</v>
      </c>
      <c r="B2351" s="1">
        <v>44864</v>
      </c>
      <c r="C2351">
        <v>2</v>
      </c>
      <c r="D2351">
        <v>1</v>
      </c>
      <c r="E2351">
        <v>1</v>
      </c>
    </row>
    <row r="2352" spans="1:5" x14ac:dyDescent="0.35">
      <c r="A2352">
        <v>3351</v>
      </c>
      <c r="B2352" s="1">
        <v>44971</v>
      </c>
      <c r="C2352">
        <v>4</v>
      </c>
      <c r="D2352">
        <v>2</v>
      </c>
      <c r="E2352">
        <v>3</v>
      </c>
    </row>
    <row r="2353" spans="1:5" x14ac:dyDescent="0.35">
      <c r="A2353">
        <v>3352</v>
      </c>
      <c r="B2353" s="1">
        <v>44948</v>
      </c>
      <c r="C2353">
        <v>2</v>
      </c>
      <c r="D2353">
        <v>5</v>
      </c>
      <c r="E2353">
        <v>2</v>
      </c>
    </row>
    <row r="2354" spans="1:5" x14ac:dyDescent="0.35">
      <c r="A2354">
        <v>3353</v>
      </c>
      <c r="B2354" s="1">
        <v>44937</v>
      </c>
      <c r="C2354">
        <v>2</v>
      </c>
      <c r="D2354">
        <v>3</v>
      </c>
      <c r="E2354">
        <v>2</v>
      </c>
    </row>
    <row r="2355" spans="1:5" x14ac:dyDescent="0.35">
      <c r="A2355">
        <v>3354</v>
      </c>
      <c r="B2355" s="1">
        <v>44806</v>
      </c>
      <c r="C2355">
        <v>1</v>
      </c>
      <c r="D2355">
        <v>4</v>
      </c>
      <c r="E2355">
        <v>1</v>
      </c>
    </row>
    <row r="2356" spans="1:5" x14ac:dyDescent="0.35">
      <c r="A2356">
        <v>3355</v>
      </c>
      <c r="B2356" s="1">
        <v>45115</v>
      </c>
      <c r="C2356">
        <v>1</v>
      </c>
      <c r="D2356">
        <v>3</v>
      </c>
      <c r="E2356">
        <v>3</v>
      </c>
    </row>
    <row r="2357" spans="1:5" x14ac:dyDescent="0.35">
      <c r="A2357">
        <v>3356</v>
      </c>
      <c r="B2357" s="1">
        <v>44783</v>
      </c>
      <c r="C2357">
        <v>2</v>
      </c>
      <c r="D2357">
        <v>5</v>
      </c>
      <c r="E2357">
        <v>1</v>
      </c>
    </row>
    <row r="2358" spans="1:5" x14ac:dyDescent="0.35">
      <c r="A2358">
        <v>3357</v>
      </c>
      <c r="B2358" s="1">
        <v>44902</v>
      </c>
      <c r="C2358">
        <v>3</v>
      </c>
      <c r="D2358">
        <v>3</v>
      </c>
      <c r="E2358">
        <v>1</v>
      </c>
    </row>
    <row r="2359" spans="1:5" x14ac:dyDescent="0.35">
      <c r="A2359">
        <v>3358</v>
      </c>
      <c r="B2359" s="1">
        <v>44831</v>
      </c>
      <c r="C2359">
        <v>1</v>
      </c>
      <c r="D2359">
        <v>1</v>
      </c>
      <c r="E2359">
        <v>2</v>
      </c>
    </row>
    <row r="2360" spans="1:5" x14ac:dyDescent="0.35">
      <c r="A2360">
        <v>3359</v>
      </c>
      <c r="B2360" s="1">
        <v>45045</v>
      </c>
      <c r="C2360">
        <v>3</v>
      </c>
      <c r="D2360">
        <v>1</v>
      </c>
      <c r="E2360">
        <v>3</v>
      </c>
    </row>
    <row r="2361" spans="1:5" x14ac:dyDescent="0.35">
      <c r="A2361">
        <v>3360</v>
      </c>
      <c r="B2361" s="1">
        <v>45102</v>
      </c>
      <c r="C2361">
        <v>4</v>
      </c>
      <c r="D2361">
        <v>4</v>
      </c>
      <c r="E2361">
        <v>1</v>
      </c>
    </row>
    <row r="2362" spans="1:5" x14ac:dyDescent="0.35">
      <c r="A2362">
        <v>3361</v>
      </c>
      <c r="B2362" s="1">
        <v>45008</v>
      </c>
      <c r="C2362">
        <v>1</v>
      </c>
      <c r="D2362">
        <v>3</v>
      </c>
      <c r="E2362">
        <v>3</v>
      </c>
    </row>
    <row r="2363" spans="1:5" x14ac:dyDescent="0.35">
      <c r="A2363">
        <v>3362</v>
      </c>
      <c r="B2363" s="1">
        <v>45004</v>
      </c>
      <c r="C2363">
        <v>1</v>
      </c>
      <c r="D2363">
        <v>5</v>
      </c>
      <c r="E2363">
        <v>1</v>
      </c>
    </row>
    <row r="2364" spans="1:5" x14ac:dyDescent="0.35">
      <c r="A2364">
        <v>3363</v>
      </c>
      <c r="B2364" s="1">
        <v>45099</v>
      </c>
      <c r="C2364">
        <v>4</v>
      </c>
      <c r="D2364">
        <v>4</v>
      </c>
      <c r="E2364">
        <v>2</v>
      </c>
    </row>
    <row r="2365" spans="1:5" x14ac:dyDescent="0.35">
      <c r="A2365">
        <v>3364</v>
      </c>
      <c r="B2365" s="1">
        <v>45003</v>
      </c>
      <c r="C2365">
        <v>1</v>
      </c>
      <c r="D2365">
        <v>5</v>
      </c>
      <c r="E2365">
        <v>2</v>
      </c>
    </row>
    <row r="2366" spans="1:5" x14ac:dyDescent="0.35">
      <c r="A2366">
        <v>3365</v>
      </c>
      <c r="B2366" s="1">
        <v>45132</v>
      </c>
      <c r="C2366">
        <v>1</v>
      </c>
      <c r="D2366">
        <v>1</v>
      </c>
      <c r="E2366">
        <v>4</v>
      </c>
    </row>
    <row r="2367" spans="1:5" x14ac:dyDescent="0.35">
      <c r="A2367">
        <v>3366</v>
      </c>
      <c r="B2367" s="1">
        <v>44794</v>
      </c>
      <c r="C2367">
        <v>4</v>
      </c>
      <c r="D2367">
        <v>5</v>
      </c>
      <c r="E2367">
        <v>5</v>
      </c>
    </row>
    <row r="2368" spans="1:5" x14ac:dyDescent="0.35">
      <c r="A2368">
        <v>3367</v>
      </c>
      <c r="B2368" s="1">
        <v>44815</v>
      </c>
      <c r="C2368">
        <v>4</v>
      </c>
      <c r="D2368">
        <v>1</v>
      </c>
      <c r="E2368">
        <v>5</v>
      </c>
    </row>
    <row r="2369" spans="1:5" x14ac:dyDescent="0.35">
      <c r="A2369">
        <v>3368</v>
      </c>
      <c r="B2369" s="1">
        <v>45092</v>
      </c>
      <c r="C2369">
        <v>5</v>
      </c>
      <c r="D2369">
        <v>1</v>
      </c>
      <c r="E2369">
        <v>4</v>
      </c>
    </row>
    <row r="2370" spans="1:5" x14ac:dyDescent="0.35">
      <c r="A2370">
        <v>3369</v>
      </c>
      <c r="B2370" s="1">
        <v>45093</v>
      </c>
      <c r="C2370">
        <v>2</v>
      </c>
      <c r="D2370">
        <v>5</v>
      </c>
      <c r="E2370">
        <v>4</v>
      </c>
    </row>
    <row r="2371" spans="1:5" x14ac:dyDescent="0.35">
      <c r="A2371">
        <v>3370</v>
      </c>
      <c r="B2371" s="1">
        <v>45137</v>
      </c>
      <c r="C2371">
        <v>3</v>
      </c>
      <c r="D2371">
        <v>5</v>
      </c>
      <c r="E2371">
        <v>3</v>
      </c>
    </row>
    <row r="2372" spans="1:5" x14ac:dyDescent="0.35">
      <c r="A2372">
        <v>3371</v>
      </c>
      <c r="B2372" s="1">
        <v>44781</v>
      </c>
      <c r="C2372">
        <v>4</v>
      </c>
      <c r="D2372">
        <v>2</v>
      </c>
      <c r="E2372">
        <v>5</v>
      </c>
    </row>
    <row r="2373" spans="1:5" x14ac:dyDescent="0.35">
      <c r="A2373">
        <v>3372</v>
      </c>
      <c r="B2373" s="1">
        <v>45120</v>
      </c>
      <c r="C2373">
        <v>1</v>
      </c>
      <c r="D2373">
        <v>3</v>
      </c>
      <c r="E2373">
        <v>1</v>
      </c>
    </row>
    <row r="2374" spans="1:5" x14ac:dyDescent="0.35">
      <c r="A2374">
        <v>3373</v>
      </c>
      <c r="B2374" s="1">
        <v>45141</v>
      </c>
      <c r="C2374">
        <v>2</v>
      </c>
      <c r="D2374">
        <v>4</v>
      </c>
      <c r="E2374">
        <v>4</v>
      </c>
    </row>
    <row r="2375" spans="1:5" x14ac:dyDescent="0.35">
      <c r="A2375">
        <v>3374</v>
      </c>
      <c r="B2375" s="1">
        <v>45002</v>
      </c>
      <c r="C2375">
        <v>1</v>
      </c>
      <c r="D2375">
        <v>3</v>
      </c>
      <c r="E2375">
        <v>3</v>
      </c>
    </row>
    <row r="2376" spans="1:5" x14ac:dyDescent="0.35">
      <c r="A2376">
        <v>3375</v>
      </c>
      <c r="B2376" s="1">
        <v>44950</v>
      </c>
      <c r="C2376">
        <v>2</v>
      </c>
      <c r="D2376">
        <v>4</v>
      </c>
      <c r="E2376">
        <v>3</v>
      </c>
    </row>
    <row r="2377" spans="1:5" x14ac:dyDescent="0.35">
      <c r="A2377">
        <v>3376</v>
      </c>
      <c r="B2377" s="1">
        <v>44792</v>
      </c>
      <c r="C2377">
        <v>4</v>
      </c>
      <c r="D2377">
        <v>1</v>
      </c>
      <c r="E2377">
        <v>2</v>
      </c>
    </row>
    <row r="2378" spans="1:5" x14ac:dyDescent="0.35">
      <c r="A2378">
        <v>3377</v>
      </c>
      <c r="B2378" s="1">
        <v>44914</v>
      </c>
      <c r="C2378">
        <v>3</v>
      </c>
      <c r="D2378">
        <v>5</v>
      </c>
      <c r="E2378">
        <v>3</v>
      </c>
    </row>
    <row r="2379" spans="1:5" x14ac:dyDescent="0.35">
      <c r="A2379">
        <v>3378</v>
      </c>
      <c r="B2379" s="1">
        <v>45028</v>
      </c>
      <c r="C2379">
        <v>5</v>
      </c>
      <c r="D2379">
        <v>1</v>
      </c>
      <c r="E2379">
        <v>4</v>
      </c>
    </row>
    <row r="2380" spans="1:5" x14ac:dyDescent="0.35">
      <c r="A2380">
        <v>3379</v>
      </c>
      <c r="B2380" s="1">
        <v>44926</v>
      </c>
      <c r="C2380">
        <v>2</v>
      </c>
      <c r="D2380">
        <v>1</v>
      </c>
      <c r="E2380">
        <v>4</v>
      </c>
    </row>
    <row r="2381" spans="1:5" x14ac:dyDescent="0.35">
      <c r="A2381">
        <v>3380</v>
      </c>
      <c r="B2381" s="1">
        <v>44809</v>
      </c>
      <c r="C2381">
        <v>4</v>
      </c>
      <c r="D2381">
        <v>3</v>
      </c>
      <c r="E2381">
        <v>2</v>
      </c>
    </row>
    <row r="2382" spans="1:5" x14ac:dyDescent="0.35">
      <c r="A2382">
        <v>3381</v>
      </c>
      <c r="B2382" s="1">
        <v>44837</v>
      </c>
      <c r="C2382">
        <v>1</v>
      </c>
      <c r="D2382">
        <v>5</v>
      </c>
      <c r="E2382">
        <v>2</v>
      </c>
    </row>
    <row r="2383" spans="1:5" x14ac:dyDescent="0.35">
      <c r="A2383">
        <v>3382</v>
      </c>
      <c r="B2383" s="1">
        <v>44875</v>
      </c>
      <c r="C2383">
        <v>3</v>
      </c>
      <c r="D2383">
        <v>5</v>
      </c>
      <c r="E2383">
        <v>5</v>
      </c>
    </row>
    <row r="2384" spans="1:5" x14ac:dyDescent="0.35">
      <c r="A2384">
        <v>3383</v>
      </c>
      <c r="B2384" s="1">
        <v>44877</v>
      </c>
      <c r="C2384">
        <v>3</v>
      </c>
      <c r="D2384">
        <v>2</v>
      </c>
      <c r="E2384">
        <v>3</v>
      </c>
    </row>
    <row r="2385" spans="1:5" x14ac:dyDescent="0.35">
      <c r="A2385">
        <v>3384</v>
      </c>
      <c r="B2385" s="1">
        <v>45104</v>
      </c>
      <c r="C2385">
        <v>2</v>
      </c>
      <c r="D2385">
        <v>1</v>
      </c>
      <c r="E2385">
        <v>2</v>
      </c>
    </row>
    <row r="2386" spans="1:5" x14ac:dyDescent="0.35">
      <c r="A2386">
        <v>3385</v>
      </c>
      <c r="B2386" s="1">
        <v>44916</v>
      </c>
      <c r="C2386">
        <v>2</v>
      </c>
      <c r="D2386">
        <v>1</v>
      </c>
      <c r="E2386">
        <v>4</v>
      </c>
    </row>
    <row r="2387" spans="1:5" x14ac:dyDescent="0.35">
      <c r="A2387">
        <v>3386</v>
      </c>
      <c r="B2387" s="1">
        <v>44927</v>
      </c>
      <c r="C2387">
        <v>2</v>
      </c>
      <c r="D2387">
        <v>1</v>
      </c>
      <c r="E2387">
        <v>5</v>
      </c>
    </row>
    <row r="2388" spans="1:5" x14ac:dyDescent="0.35">
      <c r="A2388">
        <v>3387</v>
      </c>
      <c r="B2388" s="1">
        <v>45035</v>
      </c>
      <c r="C2388">
        <v>1</v>
      </c>
      <c r="D2388">
        <v>3</v>
      </c>
      <c r="E2388">
        <v>4</v>
      </c>
    </row>
    <row r="2389" spans="1:5" x14ac:dyDescent="0.35">
      <c r="A2389">
        <v>3388</v>
      </c>
      <c r="B2389" s="1">
        <v>44843</v>
      </c>
      <c r="C2389">
        <v>3</v>
      </c>
      <c r="D2389">
        <v>1</v>
      </c>
      <c r="E2389">
        <v>3</v>
      </c>
    </row>
    <row r="2390" spans="1:5" x14ac:dyDescent="0.35">
      <c r="A2390">
        <v>3389</v>
      </c>
      <c r="B2390" s="1">
        <v>44968</v>
      </c>
      <c r="C2390">
        <v>2</v>
      </c>
      <c r="D2390">
        <v>3</v>
      </c>
      <c r="E2390">
        <v>1</v>
      </c>
    </row>
    <row r="2391" spans="1:5" x14ac:dyDescent="0.35">
      <c r="A2391">
        <v>3390</v>
      </c>
      <c r="B2391" s="1">
        <v>45140</v>
      </c>
      <c r="C2391">
        <v>2</v>
      </c>
      <c r="D2391">
        <v>4</v>
      </c>
      <c r="E2391">
        <v>2</v>
      </c>
    </row>
    <row r="2392" spans="1:5" x14ac:dyDescent="0.35">
      <c r="A2392">
        <v>3391</v>
      </c>
      <c r="B2392" s="1">
        <v>45112</v>
      </c>
      <c r="C2392">
        <v>4</v>
      </c>
      <c r="D2392">
        <v>3</v>
      </c>
      <c r="E2392">
        <v>1</v>
      </c>
    </row>
    <row r="2393" spans="1:5" x14ac:dyDescent="0.35">
      <c r="A2393">
        <v>3392</v>
      </c>
      <c r="B2393" s="1">
        <v>44836</v>
      </c>
      <c r="C2393">
        <v>3</v>
      </c>
      <c r="D2393">
        <v>4</v>
      </c>
      <c r="E2393">
        <v>2</v>
      </c>
    </row>
    <row r="2394" spans="1:5" x14ac:dyDescent="0.35">
      <c r="A2394">
        <v>3393</v>
      </c>
      <c r="B2394" s="1">
        <v>45067</v>
      </c>
      <c r="C2394">
        <v>3</v>
      </c>
      <c r="D2394">
        <v>4</v>
      </c>
      <c r="E2394">
        <v>4</v>
      </c>
    </row>
    <row r="2395" spans="1:5" x14ac:dyDescent="0.35">
      <c r="A2395">
        <v>3394</v>
      </c>
      <c r="B2395" s="1">
        <v>45022</v>
      </c>
      <c r="C2395">
        <v>1</v>
      </c>
      <c r="D2395">
        <v>5</v>
      </c>
      <c r="E2395">
        <v>5</v>
      </c>
    </row>
    <row r="2396" spans="1:5" x14ac:dyDescent="0.35">
      <c r="A2396">
        <v>3395</v>
      </c>
      <c r="B2396" s="1">
        <v>45076</v>
      </c>
      <c r="C2396">
        <v>4</v>
      </c>
      <c r="D2396">
        <v>4</v>
      </c>
      <c r="E2396">
        <v>3</v>
      </c>
    </row>
    <row r="2397" spans="1:5" x14ac:dyDescent="0.35">
      <c r="A2397">
        <v>3396</v>
      </c>
      <c r="B2397" s="1">
        <v>44817</v>
      </c>
      <c r="C2397">
        <v>4</v>
      </c>
      <c r="D2397">
        <v>3</v>
      </c>
      <c r="E2397">
        <v>3</v>
      </c>
    </row>
    <row r="2398" spans="1:5" x14ac:dyDescent="0.35">
      <c r="A2398">
        <v>3397</v>
      </c>
      <c r="B2398" s="1">
        <v>45007</v>
      </c>
      <c r="C2398">
        <v>3</v>
      </c>
      <c r="D2398">
        <v>3</v>
      </c>
      <c r="E2398">
        <v>2</v>
      </c>
    </row>
    <row r="2399" spans="1:5" x14ac:dyDescent="0.35">
      <c r="A2399">
        <v>3398</v>
      </c>
      <c r="B2399" s="1">
        <v>44788</v>
      </c>
      <c r="C2399">
        <v>5</v>
      </c>
      <c r="D2399">
        <v>2</v>
      </c>
      <c r="E2399">
        <v>1</v>
      </c>
    </row>
    <row r="2400" spans="1:5" x14ac:dyDescent="0.35">
      <c r="A2400">
        <v>3399</v>
      </c>
      <c r="B2400" s="1">
        <v>45069</v>
      </c>
      <c r="C2400">
        <v>4</v>
      </c>
      <c r="D2400">
        <v>4</v>
      </c>
      <c r="E2400">
        <v>5</v>
      </c>
    </row>
    <row r="2401" spans="1:5" x14ac:dyDescent="0.35">
      <c r="A2401">
        <v>3400</v>
      </c>
      <c r="B2401" s="1">
        <v>44925</v>
      </c>
      <c r="C2401">
        <v>2</v>
      </c>
      <c r="D2401">
        <v>5</v>
      </c>
      <c r="E2401">
        <v>3</v>
      </c>
    </row>
    <row r="2402" spans="1:5" x14ac:dyDescent="0.35">
      <c r="A2402">
        <v>3401</v>
      </c>
      <c r="B2402" s="1">
        <v>44871</v>
      </c>
      <c r="C2402">
        <v>4</v>
      </c>
      <c r="D2402">
        <v>4</v>
      </c>
      <c r="E2402">
        <v>1</v>
      </c>
    </row>
    <row r="2403" spans="1:5" x14ac:dyDescent="0.35">
      <c r="A2403">
        <v>3402</v>
      </c>
      <c r="B2403" s="1">
        <v>45039</v>
      </c>
      <c r="C2403">
        <v>1</v>
      </c>
      <c r="D2403">
        <v>4</v>
      </c>
      <c r="E2403">
        <v>4</v>
      </c>
    </row>
    <row r="2404" spans="1:5" x14ac:dyDescent="0.35">
      <c r="A2404">
        <v>3403</v>
      </c>
      <c r="B2404" s="1">
        <v>44991</v>
      </c>
      <c r="C2404">
        <v>4</v>
      </c>
      <c r="D2404">
        <v>4</v>
      </c>
      <c r="E2404">
        <v>3</v>
      </c>
    </row>
    <row r="2405" spans="1:5" x14ac:dyDescent="0.35">
      <c r="A2405">
        <v>3404</v>
      </c>
      <c r="B2405" s="1">
        <v>45007</v>
      </c>
      <c r="C2405">
        <v>4</v>
      </c>
      <c r="D2405">
        <v>1</v>
      </c>
      <c r="E2405">
        <v>1</v>
      </c>
    </row>
    <row r="2406" spans="1:5" x14ac:dyDescent="0.35">
      <c r="A2406">
        <v>3405</v>
      </c>
      <c r="B2406" s="1">
        <v>44789</v>
      </c>
      <c r="C2406">
        <v>2</v>
      </c>
      <c r="D2406">
        <v>1</v>
      </c>
      <c r="E2406">
        <v>1</v>
      </c>
    </row>
    <row r="2407" spans="1:5" x14ac:dyDescent="0.35">
      <c r="A2407">
        <v>3406</v>
      </c>
      <c r="B2407" s="1">
        <v>45123</v>
      </c>
      <c r="C2407">
        <v>5</v>
      </c>
      <c r="D2407">
        <v>5</v>
      </c>
      <c r="E2407">
        <v>4</v>
      </c>
    </row>
    <row r="2408" spans="1:5" x14ac:dyDescent="0.35">
      <c r="A2408">
        <v>3407</v>
      </c>
      <c r="B2408" s="1">
        <v>45055</v>
      </c>
      <c r="C2408">
        <v>1</v>
      </c>
      <c r="D2408">
        <v>3</v>
      </c>
      <c r="E2408">
        <v>5</v>
      </c>
    </row>
    <row r="2409" spans="1:5" x14ac:dyDescent="0.35">
      <c r="A2409">
        <v>3408</v>
      </c>
      <c r="B2409" s="1">
        <v>45079</v>
      </c>
      <c r="C2409">
        <v>2</v>
      </c>
      <c r="D2409">
        <v>2</v>
      </c>
      <c r="E2409">
        <v>4</v>
      </c>
    </row>
    <row r="2410" spans="1:5" x14ac:dyDescent="0.35">
      <c r="A2410">
        <v>3409</v>
      </c>
      <c r="B2410" s="1">
        <v>44837</v>
      </c>
      <c r="C2410">
        <v>5</v>
      </c>
      <c r="D2410">
        <v>5</v>
      </c>
      <c r="E2410">
        <v>4</v>
      </c>
    </row>
    <row r="2411" spans="1:5" x14ac:dyDescent="0.35">
      <c r="A2411">
        <v>3410</v>
      </c>
      <c r="B2411" s="1">
        <v>44808</v>
      </c>
      <c r="C2411">
        <v>4</v>
      </c>
      <c r="D2411">
        <v>3</v>
      </c>
      <c r="E2411">
        <v>4</v>
      </c>
    </row>
    <row r="2412" spans="1:5" x14ac:dyDescent="0.35">
      <c r="A2412">
        <v>3411</v>
      </c>
      <c r="B2412" s="1">
        <v>44864</v>
      </c>
      <c r="C2412">
        <v>2</v>
      </c>
      <c r="D2412">
        <v>3</v>
      </c>
      <c r="E2412">
        <v>2</v>
      </c>
    </row>
    <row r="2413" spans="1:5" x14ac:dyDescent="0.35">
      <c r="A2413">
        <v>3412</v>
      </c>
      <c r="B2413" s="1">
        <v>44828</v>
      </c>
      <c r="C2413">
        <v>5</v>
      </c>
      <c r="D2413">
        <v>4</v>
      </c>
      <c r="E2413">
        <v>4</v>
      </c>
    </row>
    <row r="2414" spans="1:5" x14ac:dyDescent="0.35">
      <c r="A2414">
        <v>3413</v>
      </c>
      <c r="B2414" s="1">
        <v>44917</v>
      </c>
      <c r="C2414">
        <v>1</v>
      </c>
      <c r="D2414">
        <v>2</v>
      </c>
      <c r="E2414">
        <v>5</v>
      </c>
    </row>
    <row r="2415" spans="1:5" x14ac:dyDescent="0.35">
      <c r="A2415">
        <v>3414</v>
      </c>
      <c r="B2415" s="1">
        <v>44963</v>
      </c>
      <c r="C2415">
        <v>5</v>
      </c>
      <c r="D2415">
        <v>2</v>
      </c>
      <c r="E2415">
        <v>4</v>
      </c>
    </row>
    <row r="2416" spans="1:5" x14ac:dyDescent="0.35">
      <c r="A2416">
        <v>3415</v>
      </c>
      <c r="B2416" s="1">
        <v>45085</v>
      </c>
      <c r="C2416">
        <v>2</v>
      </c>
      <c r="D2416">
        <v>5</v>
      </c>
      <c r="E2416">
        <v>1</v>
      </c>
    </row>
    <row r="2417" spans="1:5" x14ac:dyDescent="0.35">
      <c r="A2417">
        <v>3416</v>
      </c>
      <c r="B2417" s="1">
        <v>44799</v>
      </c>
      <c r="C2417">
        <v>1</v>
      </c>
      <c r="D2417">
        <v>2</v>
      </c>
      <c r="E2417">
        <v>1</v>
      </c>
    </row>
    <row r="2418" spans="1:5" x14ac:dyDescent="0.35">
      <c r="A2418">
        <v>3417</v>
      </c>
      <c r="B2418" s="1">
        <v>45067</v>
      </c>
      <c r="C2418">
        <v>2</v>
      </c>
      <c r="D2418">
        <v>5</v>
      </c>
      <c r="E2418">
        <v>5</v>
      </c>
    </row>
    <row r="2419" spans="1:5" x14ac:dyDescent="0.35">
      <c r="A2419">
        <v>3418</v>
      </c>
      <c r="B2419" s="1">
        <v>45103</v>
      </c>
      <c r="C2419">
        <v>5</v>
      </c>
      <c r="D2419">
        <v>3</v>
      </c>
      <c r="E2419">
        <v>4</v>
      </c>
    </row>
    <row r="2420" spans="1:5" x14ac:dyDescent="0.35">
      <c r="A2420">
        <v>3419</v>
      </c>
      <c r="B2420" s="1">
        <v>44890</v>
      </c>
      <c r="C2420">
        <v>2</v>
      </c>
      <c r="D2420">
        <v>5</v>
      </c>
      <c r="E2420">
        <v>2</v>
      </c>
    </row>
    <row r="2421" spans="1:5" x14ac:dyDescent="0.35">
      <c r="A2421">
        <v>3420</v>
      </c>
      <c r="B2421" s="1">
        <v>44993</v>
      </c>
      <c r="C2421">
        <v>2</v>
      </c>
      <c r="D2421">
        <v>3</v>
      </c>
      <c r="E2421">
        <v>3</v>
      </c>
    </row>
    <row r="2422" spans="1:5" x14ac:dyDescent="0.35">
      <c r="A2422">
        <v>3421</v>
      </c>
      <c r="B2422" s="1">
        <v>44972</v>
      </c>
      <c r="C2422">
        <v>5</v>
      </c>
      <c r="D2422">
        <v>4</v>
      </c>
      <c r="E2422">
        <v>2</v>
      </c>
    </row>
    <row r="2423" spans="1:5" x14ac:dyDescent="0.35">
      <c r="A2423">
        <v>3422</v>
      </c>
      <c r="B2423" s="1">
        <v>45085</v>
      </c>
      <c r="C2423">
        <v>1</v>
      </c>
      <c r="D2423">
        <v>1</v>
      </c>
      <c r="E2423">
        <v>3</v>
      </c>
    </row>
    <row r="2424" spans="1:5" x14ac:dyDescent="0.35">
      <c r="A2424">
        <v>3423</v>
      </c>
      <c r="B2424" s="1">
        <v>44823</v>
      </c>
      <c r="C2424">
        <v>4</v>
      </c>
      <c r="D2424">
        <v>5</v>
      </c>
      <c r="E2424">
        <v>3</v>
      </c>
    </row>
    <row r="2425" spans="1:5" x14ac:dyDescent="0.35">
      <c r="A2425">
        <v>3424</v>
      </c>
      <c r="B2425" s="1">
        <v>44999</v>
      </c>
      <c r="C2425">
        <v>2</v>
      </c>
      <c r="D2425">
        <v>4</v>
      </c>
      <c r="E2425">
        <v>5</v>
      </c>
    </row>
    <row r="2426" spans="1:5" x14ac:dyDescent="0.35">
      <c r="A2426">
        <v>3425</v>
      </c>
      <c r="B2426" s="1">
        <v>44920</v>
      </c>
      <c r="C2426">
        <v>5</v>
      </c>
      <c r="D2426">
        <v>2</v>
      </c>
      <c r="E2426">
        <v>3</v>
      </c>
    </row>
    <row r="2427" spans="1:5" x14ac:dyDescent="0.35">
      <c r="A2427">
        <v>3426</v>
      </c>
      <c r="B2427" s="1">
        <v>44797</v>
      </c>
      <c r="C2427">
        <v>1</v>
      </c>
      <c r="D2427">
        <v>3</v>
      </c>
      <c r="E2427">
        <v>2</v>
      </c>
    </row>
    <row r="2428" spans="1:5" x14ac:dyDescent="0.35">
      <c r="A2428">
        <v>3427</v>
      </c>
      <c r="B2428" s="1">
        <v>44940</v>
      </c>
      <c r="C2428">
        <v>1</v>
      </c>
      <c r="D2428">
        <v>2</v>
      </c>
      <c r="E2428">
        <v>3</v>
      </c>
    </row>
    <row r="2429" spans="1:5" x14ac:dyDescent="0.35">
      <c r="A2429">
        <v>3428</v>
      </c>
      <c r="B2429" s="1">
        <v>44813</v>
      </c>
      <c r="C2429">
        <v>2</v>
      </c>
      <c r="D2429">
        <v>1</v>
      </c>
      <c r="E2429">
        <v>5</v>
      </c>
    </row>
    <row r="2430" spans="1:5" x14ac:dyDescent="0.35">
      <c r="A2430">
        <v>3429</v>
      </c>
      <c r="B2430" s="1">
        <v>45073</v>
      </c>
      <c r="C2430">
        <v>1</v>
      </c>
      <c r="D2430">
        <v>2</v>
      </c>
      <c r="E2430">
        <v>1</v>
      </c>
    </row>
    <row r="2431" spans="1:5" x14ac:dyDescent="0.35">
      <c r="A2431">
        <v>3430</v>
      </c>
      <c r="B2431" s="1">
        <v>45093</v>
      </c>
      <c r="C2431">
        <v>5</v>
      </c>
      <c r="D2431">
        <v>5</v>
      </c>
      <c r="E2431">
        <v>4</v>
      </c>
    </row>
    <row r="2432" spans="1:5" x14ac:dyDescent="0.35">
      <c r="A2432">
        <v>3431</v>
      </c>
      <c r="B2432" s="1">
        <v>44890</v>
      </c>
      <c r="C2432">
        <v>2</v>
      </c>
      <c r="D2432">
        <v>5</v>
      </c>
      <c r="E2432">
        <v>3</v>
      </c>
    </row>
    <row r="2433" spans="1:5" x14ac:dyDescent="0.35">
      <c r="A2433">
        <v>3432</v>
      </c>
      <c r="B2433" s="1">
        <v>44907</v>
      </c>
      <c r="C2433">
        <v>2</v>
      </c>
      <c r="D2433">
        <v>3</v>
      </c>
      <c r="E2433">
        <v>5</v>
      </c>
    </row>
    <row r="2434" spans="1:5" x14ac:dyDescent="0.35">
      <c r="A2434">
        <v>3433</v>
      </c>
      <c r="B2434" s="1">
        <v>45010</v>
      </c>
      <c r="C2434">
        <v>1</v>
      </c>
      <c r="D2434">
        <v>5</v>
      </c>
      <c r="E2434">
        <v>2</v>
      </c>
    </row>
    <row r="2435" spans="1:5" x14ac:dyDescent="0.35">
      <c r="A2435">
        <v>3434</v>
      </c>
      <c r="B2435" s="1">
        <v>45037</v>
      </c>
      <c r="C2435">
        <v>1</v>
      </c>
      <c r="D2435">
        <v>4</v>
      </c>
      <c r="E2435">
        <v>2</v>
      </c>
    </row>
    <row r="2436" spans="1:5" x14ac:dyDescent="0.35">
      <c r="A2436">
        <v>3435</v>
      </c>
      <c r="B2436" s="1">
        <v>44904</v>
      </c>
      <c r="C2436">
        <v>4</v>
      </c>
      <c r="D2436">
        <v>3</v>
      </c>
      <c r="E2436">
        <v>3</v>
      </c>
    </row>
    <row r="2437" spans="1:5" x14ac:dyDescent="0.35">
      <c r="A2437">
        <v>3436</v>
      </c>
      <c r="B2437" s="1">
        <v>45137</v>
      </c>
      <c r="C2437">
        <v>5</v>
      </c>
      <c r="D2437">
        <v>5</v>
      </c>
      <c r="E2437">
        <v>2</v>
      </c>
    </row>
    <row r="2438" spans="1:5" x14ac:dyDescent="0.35">
      <c r="A2438">
        <v>3437</v>
      </c>
      <c r="B2438" s="1">
        <v>44849</v>
      </c>
      <c r="C2438">
        <v>3</v>
      </c>
      <c r="D2438">
        <v>2</v>
      </c>
      <c r="E2438">
        <v>5</v>
      </c>
    </row>
    <row r="2439" spans="1:5" x14ac:dyDescent="0.35">
      <c r="A2439">
        <v>3438</v>
      </c>
      <c r="B2439" s="1">
        <v>44862</v>
      </c>
      <c r="C2439">
        <v>4</v>
      </c>
      <c r="D2439">
        <v>2</v>
      </c>
      <c r="E2439">
        <v>5</v>
      </c>
    </row>
    <row r="2440" spans="1:5" x14ac:dyDescent="0.35">
      <c r="A2440">
        <v>3439</v>
      </c>
      <c r="B2440" s="1">
        <v>44864</v>
      </c>
      <c r="C2440">
        <v>1</v>
      </c>
      <c r="D2440">
        <v>2</v>
      </c>
      <c r="E2440">
        <v>5</v>
      </c>
    </row>
    <row r="2441" spans="1:5" x14ac:dyDescent="0.35">
      <c r="A2441">
        <v>3440</v>
      </c>
      <c r="B2441" s="1">
        <v>44828</v>
      </c>
      <c r="C2441">
        <v>1</v>
      </c>
      <c r="D2441">
        <v>4</v>
      </c>
      <c r="E2441">
        <v>5</v>
      </c>
    </row>
    <row r="2442" spans="1:5" x14ac:dyDescent="0.35">
      <c r="A2442">
        <v>3441</v>
      </c>
      <c r="B2442" s="1">
        <v>44864</v>
      </c>
      <c r="C2442">
        <v>4</v>
      </c>
      <c r="D2442">
        <v>2</v>
      </c>
      <c r="E2442">
        <v>5</v>
      </c>
    </row>
    <row r="2443" spans="1:5" x14ac:dyDescent="0.35">
      <c r="A2443">
        <v>3442</v>
      </c>
      <c r="B2443" s="1">
        <v>44865</v>
      </c>
      <c r="C2443">
        <v>2</v>
      </c>
      <c r="D2443">
        <v>5</v>
      </c>
      <c r="E2443">
        <v>3</v>
      </c>
    </row>
    <row r="2444" spans="1:5" x14ac:dyDescent="0.35">
      <c r="A2444">
        <v>3443</v>
      </c>
      <c r="B2444" s="1">
        <v>45045</v>
      </c>
      <c r="C2444">
        <v>2</v>
      </c>
      <c r="D2444">
        <v>2</v>
      </c>
      <c r="E2444">
        <v>4</v>
      </c>
    </row>
    <row r="2445" spans="1:5" x14ac:dyDescent="0.35">
      <c r="A2445">
        <v>3444</v>
      </c>
      <c r="B2445" s="1">
        <v>44909</v>
      </c>
      <c r="C2445">
        <v>1</v>
      </c>
      <c r="D2445">
        <v>2</v>
      </c>
      <c r="E2445">
        <v>4</v>
      </c>
    </row>
    <row r="2446" spans="1:5" x14ac:dyDescent="0.35">
      <c r="A2446">
        <v>3445</v>
      </c>
      <c r="B2446" s="1">
        <v>45053</v>
      </c>
      <c r="C2446">
        <v>4</v>
      </c>
      <c r="D2446">
        <v>5</v>
      </c>
      <c r="E2446">
        <v>2</v>
      </c>
    </row>
    <row r="2447" spans="1:5" x14ac:dyDescent="0.35">
      <c r="A2447">
        <v>3446</v>
      </c>
      <c r="B2447" s="1">
        <v>45067</v>
      </c>
      <c r="C2447">
        <v>4</v>
      </c>
      <c r="D2447">
        <v>3</v>
      </c>
      <c r="E2447">
        <v>5</v>
      </c>
    </row>
    <row r="2448" spans="1:5" x14ac:dyDescent="0.35">
      <c r="A2448">
        <v>3447</v>
      </c>
      <c r="B2448" s="1">
        <v>45054</v>
      </c>
      <c r="C2448">
        <v>5</v>
      </c>
      <c r="D2448">
        <v>1</v>
      </c>
      <c r="E2448">
        <v>4</v>
      </c>
    </row>
    <row r="2449" spans="1:5" x14ac:dyDescent="0.35">
      <c r="A2449">
        <v>3448</v>
      </c>
      <c r="B2449" s="1">
        <v>45013</v>
      </c>
      <c r="C2449">
        <v>5</v>
      </c>
      <c r="D2449">
        <v>1</v>
      </c>
      <c r="E2449">
        <v>5</v>
      </c>
    </row>
    <row r="2450" spans="1:5" x14ac:dyDescent="0.35">
      <c r="A2450">
        <v>3449</v>
      </c>
      <c r="B2450" s="1">
        <v>45107</v>
      </c>
      <c r="C2450">
        <v>3</v>
      </c>
      <c r="D2450">
        <v>2</v>
      </c>
      <c r="E2450">
        <v>1</v>
      </c>
    </row>
    <row r="2451" spans="1:5" x14ac:dyDescent="0.35">
      <c r="A2451">
        <v>3450</v>
      </c>
      <c r="B2451" s="1">
        <v>44944</v>
      </c>
      <c r="C2451">
        <v>4</v>
      </c>
      <c r="D2451">
        <v>3</v>
      </c>
      <c r="E2451">
        <v>5</v>
      </c>
    </row>
    <row r="2452" spans="1:5" x14ac:dyDescent="0.35">
      <c r="A2452">
        <v>3451</v>
      </c>
      <c r="B2452" s="1">
        <v>45045</v>
      </c>
      <c r="C2452">
        <v>5</v>
      </c>
      <c r="D2452">
        <v>1</v>
      </c>
      <c r="E2452">
        <v>2</v>
      </c>
    </row>
    <row r="2453" spans="1:5" x14ac:dyDescent="0.35">
      <c r="A2453">
        <v>3452</v>
      </c>
      <c r="B2453" s="1">
        <v>44945</v>
      </c>
      <c r="C2453">
        <v>5</v>
      </c>
      <c r="D2453">
        <v>5</v>
      </c>
      <c r="E2453">
        <v>2</v>
      </c>
    </row>
    <row r="2454" spans="1:5" x14ac:dyDescent="0.35">
      <c r="A2454">
        <v>3453</v>
      </c>
      <c r="B2454" s="1">
        <v>44821</v>
      </c>
      <c r="C2454">
        <v>5</v>
      </c>
      <c r="D2454">
        <v>5</v>
      </c>
      <c r="E2454">
        <v>3</v>
      </c>
    </row>
    <row r="2455" spans="1:5" x14ac:dyDescent="0.35">
      <c r="A2455">
        <v>3454</v>
      </c>
      <c r="B2455" s="1">
        <v>44999</v>
      </c>
      <c r="C2455">
        <v>4</v>
      </c>
      <c r="D2455">
        <v>4</v>
      </c>
      <c r="E2455">
        <v>2</v>
      </c>
    </row>
    <row r="2456" spans="1:5" x14ac:dyDescent="0.35">
      <c r="A2456">
        <v>3455</v>
      </c>
      <c r="B2456" s="1">
        <v>44785</v>
      </c>
      <c r="C2456">
        <v>2</v>
      </c>
      <c r="D2456">
        <v>1</v>
      </c>
      <c r="E2456">
        <v>1</v>
      </c>
    </row>
    <row r="2457" spans="1:5" x14ac:dyDescent="0.35">
      <c r="A2457">
        <v>3456</v>
      </c>
      <c r="B2457" s="1">
        <v>45015</v>
      </c>
      <c r="C2457">
        <v>4</v>
      </c>
      <c r="D2457">
        <v>3</v>
      </c>
      <c r="E2457">
        <v>4</v>
      </c>
    </row>
    <row r="2458" spans="1:5" x14ac:dyDescent="0.35">
      <c r="A2458">
        <v>3457</v>
      </c>
      <c r="B2458" s="1">
        <v>45037</v>
      </c>
      <c r="C2458">
        <v>5</v>
      </c>
      <c r="D2458">
        <v>1</v>
      </c>
      <c r="E2458">
        <v>4</v>
      </c>
    </row>
    <row r="2459" spans="1:5" x14ac:dyDescent="0.35">
      <c r="A2459">
        <v>3458</v>
      </c>
      <c r="B2459" s="1">
        <v>44971</v>
      </c>
      <c r="C2459">
        <v>2</v>
      </c>
      <c r="D2459">
        <v>5</v>
      </c>
      <c r="E2459">
        <v>5</v>
      </c>
    </row>
    <row r="2460" spans="1:5" x14ac:dyDescent="0.35">
      <c r="A2460">
        <v>3459</v>
      </c>
      <c r="B2460" s="1">
        <v>44860</v>
      </c>
      <c r="C2460">
        <v>4</v>
      </c>
      <c r="D2460">
        <v>4</v>
      </c>
      <c r="E2460">
        <v>3</v>
      </c>
    </row>
    <row r="2461" spans="1:5" x14ac:dyDescent="0.35">
      <c r="A2461">
        <v>3460</v>
      </c>
      <c r="B2461" s="1">
        <v>44881</v>
      </c>
      <c r="C2461">
        <v>4</v>
      </c>
      <c r="D2461">
        <v>3</v>
      </c>
      <c r="E2461">
        <v>3</v>
      </c>
    </row>
    <row r="2462" spans="1:5" x14ac:dyDescent="0.35">
      <c r="A2462">
        <v>3461</v>
      </c>
      <c r="B2462" s="1">
        <v>45040</v>
      </c>
      <c r="C2462">
        <v>1</v>
      </c>
      <c r="D2462">
        <v>4</v>
      </c>
      <c r="E2462">
        <v>4</v>
      </c>
    </row>
    <row r="2463" spans="1:5" x14ac:dyDescent="0.35">
      <c r="A2463">
        <v>3462</v>
      </c>
      <c r="B2463" s="1">
        <v>44873</v>
      </c>
      <c r="C2463">
        <v>3</v>
      </c>
      <c r="D2463">
        <v>3</v>
      </c>
      <c r="E2463">
        <v>1</v>
      </c>
    </row>
    <row r="2464" spans="1:5" x14ac:dyDescent="0.35">
      <c r="A2464">
        <v>3463</v>
      </c>
      <c r="B2464" s="1">
        <v>44822</v>
      </c>
      <c r="C2464">
        <v>4</v>
      </c>
      <c r="D2464">
        <v>3</v>
      </c>
      <c r="E2464">
        <v>4</v>
      </c>
    </row>
    <row r="2465" spans="1:5" x14ac:dyDescent="0.35">
      <c r="A2465">
        <v>3464</v>
      </c>
      <c r="B2465" s="1">
        <v>44924</v>
      </c>
      <c r="C2465">
        <v>2</v>
      </c>
      <c r="D2465">
        <v>5</v>
      </c>
      <c r="E2465">
        <v>3</v>
      </c>
    </row>
    <row r="2466" spans="1:5" x14ac:dyDescent="0.35">
      <c r="A2466">
        <v>3465</v>
      </c>
      <c r="B2466" s="1">
        <v>45065</v>
      </c>
      <c r="C2466">
        <v>5</v>
      </c>
      <c r="D2466">
        <v>4</v>
      </c>
      <c r="E2466">
        <v>3</v>
      </c>
    </row>
    <row r="2467" spans="1:5" x14ac:dyDescent="0.35">
      <c r="A2467">
        <v>3466</v>
      </c>
      <c r="B2467" s="1">
        <v>45142</v>
      </c>
      <c r="C2467">
        <v>1</v>
      </c>
      <c r="D2467">
        <v>3</v>
      </c>
      <c r="E2467">
        <v>4</v>
      </c>
    </row>
    <row r="2468" spans="1:5" x14ac:dyDescent="0.35">
      <c r="A2468">
        <v>3467</v>
      </c>
      <c r="B2468" s="1">
        <v>45104</v>
      </c>
      <c r="C2468">
        <v>4</v>
      </c>
      <c r="D2468">
        <v>3</v>
      </c>
      <c r="E2468">
        <v>2</v>
      </c>
    </row>
    <row r="2469" spans="1:5" x14ac:dyDescent="0.35">
      <c r="A2469">
        <v>3468</v>
      </c>
      <c r="B2469" s="1">
        <v>44962</v>
      </c>
      <c r="C2469">
        <v>3</v>
      </c>
      <c r="D2469">
        <v>1</v>
      </c>
      <c r="E2469">
        <v>3</v>
      </c>
    </row>
    <row r="2470" spans="1:5" x14ac:dyDescent="0.35">
      <c r="A2470">
        <v>3469</v>
      </c>
      <c r="B2470" s="1">
        <v>45139</v>
      </c>
      <c r="C2470">
        <v>5</v>
      </c>
      <c r="D2470">
        <v>5</v>
      </c>
      <c r="E2470">
        <v>1</v>
      </c>
    </row>
    <row r="2471" spans="1:5" x14ac:dyDescent="0.35">
      <c r="A2471">
        <v>3470</v>
      </c>
      <c r="B2471" s="1">
        <v>45052</v>
      </c>
      <c r="C2471">
        <v>1</v>
      </c>
      <c r="D2471">
        <v>2</v>
      </c>
      <c r="E2471">
        <v>3</v>
      </c>
    </row>
    <row r="2472" spans="1:5" x14ac:dyDescent="0.35">
      <c r="A2472">
        <v>3471</v>
      </c>
      <c r="B2472" s="1">
        <v>45046</v>
      </c>
      <c r="C2472">
        <v>2</v>
      </c>
      <c r="D2472">
        <v>4</v>
      </c>
      <c r="E2472">
        <v>1</v>
      </c>
    </row>
    <row r="2473" spans="1:5" x14ac:dyDescent="0.35">
      <c r="A2473">
        <v>3472</v>
      </c>
      <c r="B2473" s="1">
        <v>45133</v>
      </c>
      <c r="C2473">
        <v>5</v>
      </c>
      <c r="D2473">
        <v>5</v>
      </c>
      <c r="E2473">
        <v>4</v>
      </c>
    </row>
    <row r="2474" spans="1:5" x14ac:dyDescent="0.35">
      <c r="A2474">
        <v>3473</v>
      </c>
      <c r="B2474" s="1">
        <v>45105</v>
      </c>
      <c r="C2474">
        <v>3</v>
      </c>
      <c r="D2474">
        <v>4</v>
      </c>
      <c r="E2474">
        <v>4</v>
      </c>
    </row>
    <row r="2475" spans="1:5" x14ac:dyDescent="0.35">
      <c r="A2475">
        <v>3474</v>
      </c>
      <c r="B2475" s="1">
        <v>45055</v>
      </c>
      <c r="C2475">
        <v>3</v>
      </c>
      <c r="D2475">
        <v>1</v>
      </c>
      <c r="E2475">
        <v>2</v>
      </c>
    </row>
    <row r="2476" spans="1:5" x14ac:dyDescent="0.35">
      <c r="A2476">
        <v>3475</v>
      </c>
      <c r="B2476" s="1">
        <v>44951</v>
      </c>
      <c r="C2476">
        <v>4</v>
      </c>
      <c r="D2476">
        <v>3</v>
      </c>
      <c r="E2476">
        <v>4</v>
      </c>
    </row>
    <row r="2477" spans="1:5" x14ac:dyDescent="0.35">
      <c r="A2477">
        <v>3476</v>
      </c>
      <c r="B2477" s="1">
        <v>44988</v>
      </c>
      <c r="C2477">
        <v>5</v>
      </c>
      <c r="D2477">
        <v>5</v>
      </c>
      <c r="E2477">
        <v>3</v>
      </c>
    </row>
    <row r="2478" spans="1:5" x14ac:dyDescent="0.35">
      <c r="A2478">
        <v>3477</v>
      </c>
      <c r="B2478" s="1">
        <v>44900</v>
      </c>
      <c r="C2478">
        <v>1</v>
      </c>
      <c r="D2478">
        <v>2</v>
      </c>
      <c r="E2478">
        <v>1</v>
      </c>
    </row>
    <row r="2479" spans="1:5" x14ac:dyDescent="0.35">
      <c r="A2479">
        <v>3478</v>
      </c>
      <c r="B2479" s="1">
        <v>44894</v>
      </c>
      <c r="C2479">
        <v>3</v>
      </c>
      <c r="D2479">
        <v>4</v>
      </c>
      <c r="E2479">
        <v>1</v>
      </c>
    </row>
    <row r="2480" spans="1:5" x14ac:dyDescent="0.35">
      <c r="A2480">
        <v>3479</v>
      </c>
      <c r="B2480" s="1">
        <v>44868</v>
      </c>
      <c r="C2480">
        <v>4</v>
      </c>
      <c r="D2480">
        <v>4</v>
      </c>
      <c r="E2480">
        <v>4</v>
      </c>
    </row>
    <row r="2481" spans="1:5" x14ac:dyDescent="0.35">
      <c r="A2481">
        <v>3480</v>
      </c>
      <c r="B2481" s="1">
        <v>45132</v>
      </c>
      <c r="C2481">
        <v>1</v>
      </c>
      <c r="D2481">
        <v>5</v>
      </c>
      <c r="E2481">
        <v>3</v>
      </c>
    </row>
    <row r="2482" spans="1:5" x14ac:dyDescent="0.35">
      <c r="A2482">
        <v>3481</v>
      </c>
      <c r="B2482" s="1">
        <v>44987</v>
      </c>
      <c r="C2482">
        <v>5</v>
      </c>
      <c r="D2482">
        <v>2</v>
      </c>
      <c r="E2482">
        <v>4</v>
      </c>
    </row>
    <row r="2483" spans="1:5" x14ac:dyDescent="0.35">
      <c r="A2483">
        <v>3482</v>
      </c>
      <c r="B2483" s="1">
        <v>44856</v>
      </c>
      <c r="C2483">
        <v>4</v>
      </c>
      <c r="D2483">
        <v>5</v>
      </c>
      <c r="E2483">
        <v>5</v>
      </c>
    </row>
    <row r="2484" spans="1:5" x14ac:dyDescent="0.35">
      <c r="A2484">
        <v>3483</v>
      </c>
      <c r="B2484" s="1">
        <v>44857</v>
      </c>
      <c r="C2484">
        <v>1</v>
      </c>
      <c r="D2484">
        <v>4</v>
      </c>
      <c r="E2484">
        <v>5</v>
      </c>
    </row>
    <row r="2485" spans="1:5" x14ac:dyDescent="0.35">
      <c r="A2485">
        <v>3484</v>
      </c>
      <c r="B2485" s="1">
        <v>44820</v>
      </c>
      <c r="C2485">
        <v>1</v>
      </c>
      <c r="D2485">
        <v>2</v>
      </c>
      <c r="E2485">
        <v>4</v>
      </c>
    </row>
    <row r="2486" spans="1:5" x14ac:dyDescent="0.35">
      <c r="A2486">
        <v>3485</v>
      </c>
      <c r="B2486" s="1">
        <v>45053</v>
      </c>
      <c r="C2486">
        <v>2</v>
      </c>
      <c r="D2486">
        <v>1</v>
      </c>
      <c r="E2486">
        <v>3</v>
      </c>
    </row>
    <row r="2487" spans="1:5" x14ac:dyDescent="0.35">
      <c r="A2487">
        <v>3486</v>
      </c>
      <c r="B2487" s="1">
        <v>44800</v>
      </c>
      <c r="C2487">
        <v>3</v>
      </c>
      <c r="D2487">
        <v>1</v>
      </c>
      <c r="E2487">
        <v>1</v>
      </c>
    </row>
    <row r="2488" spans="1:5" x14ac:dyDescent="0.35">
      <c r="A2488">
        <v>3487</v>
      </c>
      <c r="B2488" s="1">
        <v>44827</v>
      </c>
      <c r="C2488">
        <v>5</v>
      </c>
      <c r="D2488">
        <v>4</v>
      </c>
      <c r="E2488">
        <v>1</v>
      </c>
    </row>
    <row r="2489" spans="1:5" x14ac:dyDescent="0.35">
      <c r="A2489">
        <v>3488</v>
      </c>
      <c r="B2489" s="1">
        <v>44996</v>
      </c>
      <c r="C2489">
        <v>1</v>
      </c>
      <c r="D2489">
        <v>5</v>
      </c>
      <c r="E2489">
        <v>1</v>
      </c>
    </row>
    <row r="2490" spans="1:5" x14ac:dyDescent="0.35">
      <c r="A2490">
        <v>3489</v>
      </c>
      <c r="B2490" s="1">
        <v>44898</v>
      </c>
      <c r="C2490">
        <v>2</v>
      </c>
      <c r="D2490">
        <v>4</v>
      </c>
      <c r="E2490">
        <v>5</v>
      </c>
    </row>
    <row r="2491" spans="1:5" x14ac:dyDescent="0.35">
      <c r="A2491">
        <v>3490</v>
      </c>
      <c r="B2491" s="1">
        <v>44846</v>
      </c>
      <c r="C2491">
        <v>5</v>
      </c>
      <c r="D2491">
        <v>3</v>
      </c>
      <c r="E2491">
        <v>2</v>
      </c>
    </row>
    <row r="2492" spans="1:5" x14ac:dyDescent="0.35">
      <c r="A2492">
        <v>3491</v>
      </c>
      <c r="B2492" s="1">
        <v>44814</v>
      </c>
      <c r="C2492">
        <v>3</v>
      </c>
      <c r="D2492">
        <v>4</v>
      </c>
      <c r="E2492">
        <v>5</v>
      </c>
    </row>
    <row r="2493" spans="1:5" x14ac:dyDescent="0.35">
      <c r="A2493">
        <v>3492</v>
      </c>
      <c r="B2493" s="1">
        <v>44939</v>
      </c>
      <c r="C2493">
        <v>1</v>
      </c>
      <c r="D2493">
        <v>5</v>
      </c>
      <c r="E2493">
        <v>5</v>
      </c>
    </row>
    <row r="2494" spans="1:5" x14ac:dyDescent="0.35">
      <c r="A2494">
        <v>3493</v>
      </c>
      <c r="B2494" s="1">
        <v>45018</v>
      </c>
      <c r="C2494">
        <v>3</v>
      </c>
      <c r="D2494">
        <v>1</v>
      </c>
      <c r="E2494">
        <v>5</v>
      </c>
    </row>
    <row r="2495" spans="1:5" x14ac:dyDescent="0.35">
      <c r="A2495">
        <v>3494</v>
      </c>
      <c r="B2495" s="1">
        <v>44910</v>
      </c>
      <c r="C2495">
        <v>1</v>
      </c>
      <c r="D2495">
        <v>2</v>
      </c>
      <c r="E2495">
        <v>1</v>
      </c>
    </row>
    <row r="2496" spans="1:5" x14ac:dyDescent="0.35">
      <c r="A2496">
        <v>3495</v>
      </c>
      <c r="B2496" s="1">
        <v>44812</v>
      </c>
      <c r="C2496">
        <v>4</v>
      </c>
      <c r="D2496">
        <v>3</v>
      </c>
      <c r="E2496">
        <v>5</v>
      </c>
    </row>
    <row r="2497" spans="1:5" x14ac:dyDescent="0.35">
      <c r="A2497">
        <v>3496</v>
      </c>
      <c r="B2497" s="1">
        <v>44921</v>
      </c>
      <c r="C2497">
        <v>1</v>
      </c>
      <c r="D2497">
        <v>3</v>
      </c>
      <c r="E2497">
        <v>2</v>
      </c>
    </row>
    <row r="2498" spans="1:5" x14ac:dyDescent="0.35">
      <c r="A2498">
        <v>3497</v>
      </c>
      <c r="B2498" s="1">
        <v>44822</v>
      </c>
      <c r="C2498">
        <v>2</v>
      </c>
      <c r="D2498">
        <v>3</v>
      </c>
      <c r="E2498">
        <v>4</v>
      </c>
    </row>
    <row r="2499" spans="1:5" x14ac:dyDescent="0.35">
      <c r="A2499">
        <v>3498</v>
      </c>
      <c r="B2499" s="1">
        <v>45096</v>
      </c>
      <c r="C2499">
        <v>3</v>
      </c>
      <c r="D2499">
        <v>3</v>
      </c>
      <c r="E2499">
        <v>4</v>
      </c>
    </row>
    <row r="2500" spans="1:5" x14ac:dyDescent="0.35">
      <c r="A2500">
        <v>3499</v>
      </c>
      <c r="B2500" s="1">
        <v>45128</v>
      </c>
      <c r="C2500">
        <v>5</v>
      </c>
      <c r="D2500">
        <v>3</v>
      </c>
      <c r="E2500">
        <v>5</v>
      </c>
    </row>
    <row r="2501" spans="1:5" x14ac:dyDescent="0.35">
      <c r="A2501">
        <v>3500</v>
      </c>
      <c r="B2501" s="1">
        <v>45060</v>
      </c>
      <c r="C2501">
        <v>4</v>
      </c>
      <c r="D2501">
        <v>1</v>
      </c>
      <c r="E2501">
        <v>4</v>
      </c>
    </row>
    <row r="2502" spans="1:5" x14ac:dyDescent="0.35">
      <c r="A2502">
        <v>3501</v>
      </c>
      <c r="B2502" s="1">
        <v>44977</v>
      </c>
      <c r="C2502">
        <v>2</v>
      </c>
      <c r="D2502">
        <v>3</v>
      </c>
      <c r="E2502">
        <v>4</v>
      </c>
    </row>
    <row r="2503" spans="1:5" x14ac:dyDescent="0.35">
      <c r="A2503">
        <v>3502</v>
      </c>
      <c r="B2503" s="1">
        <v>45040</v>
      </c>
      <c r="C2503">
        <v>5</v>
      </c>
      <c r="D2503">
        <v>3</v>
      </c>
      <c r="E2503">
        <v>5</v>
      </c>
    </row>
    <row r="2504" spans="1:5" x14ac:dyDescent="0.35">
      <c r="A2504">
        <v>3503</v>
      </c>
      <c r="B2504" s="1">
        <v>44954</v>
      </c>
      <c r="C2504">
        <v>5</v>
      </c>
      <c r="D2504">
        <v>2</v>
      </c>
      <c r="E2504">
        <v>3</v>
      </c>
    </row>
    <row r="2505" spans="1:5" x14ac:dyDescent="0.35">
      <c r="A2505">
        <v>3504</v>
      </c>
      <c r="B2505" s="1">
        <v>45036</v>
      </c>
      <c r="C2505">
        <v>3</v>
      </c>
      <c r="D2505">
        <v>4</v>
      </c>
      <c r="E2505">
        <v>3</v>
      </c>
    </row>
    <row r="2506" spans="1:5" x14ac:dyDescent="0.35">
      <c r="A2506">
        <v>3505</v>
      </c>
      <c r="B2506" s="1">
        <v>44875</v>
      </c>
      <c r="C2506">
        <v>4</v>
      </c>
      <c r="D2506">
        <v>3</v>
      </c>
      <c r="E2506">
        <v>2</v>
      </c>
    </row>
    <row r="2507" spans="1:5" x14ac:dyDescent="0.35">
      <c r="A2507">
        <v>3506</v>
      </c>
      <c r="B2507" s="1">
        <v>45104</v>
      </c>
      <c r="C2507">
        <v>2</v>
      </c>
      <c r="D2507">
        <v>2</v>
      </c>
      <c r="E2507">
        <v>3</v>
      </c>
    </row>
    <row r="2508" spans="1:5" x14ac:dyDescent="0.35">
      <c r="A2508">
        <v>3507</v>
      </c>
      <c r="B2508" s="1">
        <v>45016</v>
      </c>
      <c r="C2508">
        <v>2</v>
      </c>
      <c r="D2508">
        <v>5</v>
      </c>
      <c r="E2508">
        <v>2</v>
      </c>
    </row>
    <row r="2509" spans="1:5" x14ac:dyDescent="0.35">
      <c r="A2509">
        <v>3508</v>
      </c>
      <c r="B2509" s="1">
        <v>45033</v>
      </c>
      <c r="C2509">
        <v>1</v>
      </c>
      <c r="D2509">
        <v>5</v>
      </c>
      <c r="E2509">
        <v>4</v>
      </c>
    </row>
    <row r="2510" spans="1:5" x14ac:dyDescent="0.35">
      <c r="A2510">
        <v>3509</v>
      </c>
      <c r="B2510" s="1">
        <v>44898</v>
      </c>
      <c r="C2510">
        <v>4</v>
      </c>
      <c r="D2510">
        <v>5</v>
      </c>
      <c r="E2510">
        <v>2</v>
      </c>
    </row>
    <row r="2511" spans="1:5" x14ac:dyDescent="0.35">
      <c r="A2511">
        <v>3510</v>
      </c>
      <c r="B2511" s="1">
        <v>44795</v>
      </c>
      <c r="C2511">
        <v>2</v>
      </c>
      <c r="D2511">
        <v>4</v>
      </c>
      <c r="E2511">
        <v>3</v>
      </c>
    </row>
    <row r="2512" spans="1:5" x14ac:dyDescent="0.35">
      <c r="A2512">
        <v>3511</v>
      </c>
      <c r="B2512" s="1">
        <v>45057</v>
      </c>
      <c r="C2512">
        <v>5</v>
      </c>
      <c r="D2512">
        <v>4</v>
      </c>
      <c r="E2512">
        <v>5</v>
      </c>
    </row>
    <row r="2513" spans="1:5" x14ac:dyDescent="0.35">
      <c r="A2513">
        <v>3512</v>
      </c>
      <c r="B2513" s="1">
        <v>44977</v>
      </c>
      <c r="C2513">
        <v>5</v>
      </c>
      <c r="D2513">
        <v>1</v>
      </c>
      <c r="E2513">
        <v>3</v>
      </c>
    </row>
    <row r="2514" spans="1:5" x14ac:dyDescent="0.35">
      <c r="A2514">
        <v>3513</v>
      </c>
      <c r="B2514" s="1">
        <v>45057</v>
      </c>
      <c r="C2514">
        <v>4</v>
      </c>
      <c r="D2514">
        <v>1</v>
      </c>
      <c r="E2514">
        <v>3</v>
      </c>
    </row>
    <row r="2515" spans="1:5" x14ac:dyDescent="0.35">
      <c r="A2515">
        <v>3514</v>
      </c>
      <c r="B2515" s="1">
        <v>44798</v>
      </c>
      <c r="C2515">
        <v>2</v>
      </c>
      <c r="D2515">
        <v>1</v>
      </c>
      <c r="E2515">
        <v>1</v>
      </c>
    </row>
    <row r="2516" spans="1:5" x14ac:dyDescent="0.35">
      <c r="A2516">
        <v>3515</v>
      </c>
      <c r="B2516" s="1">
        <v>45110</v>
      </c>
      <c r="C2516">
        <v>3</v>
      </c>
      <c r="D2516">
        <v>5</v>
      </c>
      <c r="E2516">
        <v>5</v>
      </c>
    </row>
    <row r="2517" spans="1:5" x14ac:dyDescent="0.35">
      <c r="A2517">
        <v>3516</v>
      </c>
      <c r="B2517" s="1">
        <v>44880</v>
      </c>
      <c r="C2517">
        <v>2</v>
      </c>
      <c r="D2517">
        <v>3</v>
      </c>
      <c r="E2517">
        <v>5</v>
      </c>
    </row>
    <row r="2518" spans="1:5" x14ac:dyDescent="0.35">
      <c r="A2518">
        <v>3517</v>
      </c>
      <c r="B2518" s="1">
        <v>44927</v>
      </c>
      <c r="C2518">
        <v>4</v>
      </c>
      <c r="D2518">
        <v>1</v>
      </c>
      <c r="E2518">
        <v>1</v>
      </c>
    </row>
    <row r="2519" spans="1:5" x14ac:dyDescent="0.35">
      <c r="A2519">
        <v>3518</v>
      </c>
      <c r="B2519" s="1">
        <v>45059</v>
      </c>
      <c r="C2519">
        <v>4</v>
      </c>
      <c r="D2519">
        <v>2</v>
      </c>
      <c r="E2519">
        <v>5</v>
      </c>
    </row>
    <row r="2520" spans="1:5" x14ac:dyDescent="0.35">
      <c r="A2520">
        <v>3519</v>
      </c>
      <c r="B2520" s="1">
        <v>45087</v>
      </c>
      <c r="C2520">
        <v>1</v>
      </c>
      <c r="D2520">
        <v>3</v>
      </c>
      <c r="E2520">
        <v>4</v>
      </c>
    </row>
    <row r="2521" spans="1:5" x14ac:dyDescent="0.35">
      <c r="A2521">
        <v>3520</v>
      </c>
      <c r="B2521" s="1">
        <v>44821</v>
      </c>
      <c r="C2521">
        <v>5</v>
      </c>
      <c r="D2521">
        <v>1</v>
      </c>
      <c r="E2521">
        <v>1</v>
      </c>
    </row>
    <row r="2522" spans="1:5" x14ac:dyDescent="0.35">
      <c r="A2522">
        <v>3521</v>
      </c>
      <c r="B2522" s="1">
        <v>44823</v>
      </c>
      <c r="C2522">
        <v>1</v>
      </c>
      <c r="D2522">
        <v>3</v>
      </c>
      <c r="E2522">
        <v>3</v>
      </c>
    </row>
    <row r="2523" spans="1:5" x14ac:dyDescent="0.35">
      <c r="A2523">
        <v>3522</v>
      </c>
      <c r="B2523" s="1">
        <v>45121</v>
      </c>
      <c r="C2523">
        <v>1</v>
      </c>
      <c r="D2523">
        <v>5</v>
      </c>
      <c r="E2523">
        <v>4</v>
      </c>
    </row>
    <row r="2524" spans="1:5" x14ac:dyDescent="0.35">
      <c r="A2524">
        <v>3523</v>
      </c>
      <c r="B2524" s="1">
        <v>44984</v>
      </c>
      <c r="C2524">
        <v>3</v>
      </c>
      <c r="D2524">
        <v>2</v>
      </c>
      <c r="E2524">
        <v>3</v>
      </c>
    </row>
    <row r="2525" spans="1:5" x14ac:dyDescent="0.35">
      <c r="A2525">
        <v>3524</v>
      </c>
      <c r="B2525" s="1">
        <v>45065</v>
      </c>
      <c r="C2525">
        <v>3</v>
      </c>
      <c r="D2525">
        <v>2</v>
      </c>
      <c r="E2525">
        <v>4</v>
      </c>
    </row>
    <row r="2526" spans="1:5" x14ac:dyDescent="0.35">
      <c r="A2526">
        <v>3525</v>
      </c>
      <c r="B2526" s="1">
        <v>44958</v>
      </c>
      <c r="C2526">
        <v>1</v>
      </c>
      <c r="D2526">
        <v>2</v>
      </c>
      <c r="E2526">
        <v>1</v>
      </c>
    </row>
    <row r="2527" spans="1:5" x14ac:dyDescent="0.35">
      <c r="A2527">
        <v>3526</v>
      </c>
      <c r="B2527" s="1">
        <v>44954</v>
      </c>
      <c r="C2527">
        <v>1</v>
      </c>
      <c r="D2527">
        <v>5</v>
      </c>
      <c r="E2527">
        <v>3</v>
      </c>
    </row>
    <row r="2528" spans="1:5" x14ac:dyDescent="0.35">
      <c r="A2528">
        <v>3527</v>
      </c>
      <c r="B2528" s="1">
        <v>44984</v>
      </c>
      <c r="C2528">
        <v>1</v>
      </c>
      <c r="D2528">
        <v>3</v>
      </c>
      <c r="E2528">
        <v>2</v>
      </c>
    </row>
    <row r="2529" spans="1:5" x14ac:dyDescent="0.35">
      <c r="A2529">
        <v>3528</v>
      </c>
      <c r="B2529" s="1">
        <v>45073</v>
      </c>
      <c r="C2529">
        <v>5</v>
      </c>
      <c r="D2529">
        <v>2</v>
      </c>
      <c r="E2529">
        <v>2</v>
      </c>
    </row>
    <row r="2530" spans="1:5" x14ac:dyDescent="0.35">
      <c r="A2530">
        <v>3529</v>
      </c>
      <c r="B2530" s="1">
        <v>45122</v>
      </c>
      <c r="C2530">
        <v>2</v>
      </c>
      <c r="D2530">
        <v>3</v>
      </c>
      <c r="E2530">
        <v>4</v>
      </c>
    </row>
    <row r="2531" spans="1:5" x14ac:dyDescent="0.35">
      <c r="A2531">
        <v>3530</v>
      </c>
      <c r="B2531" s="1">
        <v>44892</v>
      </c>
      <c r="C2531">
        <v>1</v>
      </c>
      <c r="D2531">
        <v>2</v>
      </c>
      <c r="E2531">
        <v>5</v>
      </c>
    </row>
    <row r="2532" spans="1:5" x14ac:dyDescent="0.35">
      <c r="A2532">
        <v>3531</v>
      </c>
      <c r="B2532" s="1">
        <v>44981</v>
      </c>
      <c r="C2532">
        <v>2</v>
      </c>
      <c r="D2532">
        <v>4</v>
      </c>
      <c r="E2532">
        <v>4</v>
      </c>
    </row>
    <row r="2533" spans="1:5" x14ac:dyDescent="0.35">
      <c r="A2533">
        <v>3532</v>
      </c>
      <c r="B2533" s="1">
        <v>44842</v>
      </c>
      <c r="C2533">
        <v>2</v>
      </c>
      <c r="D2533">
        <v>2</v>
      </c>
      <c r="E2533">
        <v>5</v>
      </c>
    </row>
    <row r="2534" spans="1:5" x14ac:dyDescent="0.35">
      <c r="A2534">
        <v>3533</v>
      </c>
      <c r="B2534" s="1">
        <v>44934</v>
      </c>
      <c r="C2534">
        <v>2</v>
      </c>
      <c r="D2534">
        <v>5</v>
      </c>
      <c r="E2534">
        <v>2</v>
      </c>
    </row>
    <row r="2535" spans="1:5" x14ac:dyDescent="0.35">
      <c r="A2535">
        <v>3534</v>
      </c>
      <c r="B2535" s="1">
        <v>45030</v>
      </c>
      <c r="C2535">
        <v>4</v>
      </c>
      <c r="D2535">
        <v>3</v>
      </c>
      <c r="E2535">
        <v>2</v>
      </c>
    </row>
    <row r="2536" spans="1:5" x14ac:dyDescent="0.35">
      <c r="A2536">
        <v>3535</v>
      </c>
      <c r="B2536" s="1">
        <v>44866</v>
      </c>
      <c r="C2536">
        <v>1</v>
      </c>
      <c r="D2536">
        <v>5</v>
      </c>
      <c r="E2536">
        <v>1</v>
      </c>
    </row>
    <row r="2537" spans="1:5" x14ac:dyDescent="0.35">
      <c r="A2537">
        <v>3536</v>
      </c>
      <c r="B2537" s="1">
        <v>44843</v>
      </c>
      <c r="C2537">
        <v>1</v>
      </c>
      <c r="D2537">
        <v>2</v>
      </c>
      <c r="E2537">
        <v>4</v>
      </c>
    </row>
    <row r="2538" spans="1:5" x14ac:dyDescent="0.35">
      <c r="A2538">
        <v>3537</v>
      </c>
      <c r="B2538" s="1">
        <v>44813</v>
      </c>
      <c r="C2538">
        <v>4</v>
      </c>
      <c r="D2538">
        <v>2</v>
      </c>
      <c r="E2538">
        <v>5</v>
      </c>
    </row>
    <row r="2539" spans="1:5" x14ac:dyDescent="0.35">
      <c r="A2539">
        <v>3538</v>
      </c>
      <c r="B2539" s="1">
        <v>45036</v>
      </c>
      <c r="C2539">
        <v>1</v>
      </c>
      <c r="D2539">
        <v>5</v>
      </c>
      <c r="E2539">
        <v>4</v>
      </c>
    </row>
    <row r="2540" spans="1:5" x14ac:dyDescent="0.35">
      <c r="A2540">
        <v>3539</v>
      </c>
      <c r="B2540" s="1">
        <v>44963</v>
      </c>
      <c r="C2540">
        <v>3</v>
      </c>
      <c r="D2540">
        <v>3</v>
      </c>
      <c r="E2540">
        <v>4</v>
      </c>
    </row>
    <row r="2541" spans="1:5" x14ac:dyDescent="0.35">
      <c r="A2541">
        <v>3540</v>
      </c>
      <c r="B2541" s="1">
        <v>45102</v>
      </c>
      <c r="C2541">
        <v>2</v>
      </c>
      <c r="D2541">
        <v>2</v>
      </c>
      <c r="E2541">
        <v>3</v>
      </c>
    </row>
    <row r="2542" spans="1:5" x14ac:dyDescent="0.35">
      <c r="A2542">
        <v>3541</v>
      </c>
      <c r="B2542" s="1">
        <v>44893</v>
      </c>
      <c r="C2542">
        <v>1</v>
      </c>
      <c r="D2542">
        <v>3</v>
      </c>
      <c r="E2542">
        <v>3</v>
      </c>
    </row>
    <row r="2543" spans="1:5" x14ac:dyDescent="0.35">
      <c r="A2543">
        <v>3542</v>
      </c>
      <c r="B2543" s="1">
        <v>44852</v>
      </c>
      <c r="C2543">
        <v>2</v>
      </c>
      <c r="D2543">
        <v>3</v>
      </c>
      <c r="E2543">
        <v>4</v>
      </c>
    </row>
    <row r="2544" spans="1:5" x14ac:dyDescent="0.35">
      <c r="A2544">
        <v>3543</v>
      </c>
      <c r="B2544" s="1">
        <v>44968</v>
      </c>
      <c r="C2544">
        <v>4</v>
      </c>
      <c r="D2544">
        <v>5</v>
      </c>
      <c r="E2544">
        <v>5</v>
      </c>
    </row>
    <row r="2545" spans="1:5" x14ac:dyDescent="0.35">
      <c r="A2545">
        <v>3544</v>
      </c>
      <c r="B2545" s="1">
        <v>44818</v>
      </c>
      <c r="C2545">
        <v>3</v>
      </c>
      <c r="D2545">
        <v>5</v>
      </c>
      <c r="E2545">
        <v>3</v>
      </c>
    </row>
    <row r="2546" spans="1:5" x14ac:dyDescent="0.35">
      <c r="A2546">
        <v>3545</v>
      </c>
      <c r="B2546" s="1">
        <v>45073</v>
      </c>
      <c r="C2546">
        <v>2</v>
      </c>
      <c r="D2546">
        <v>5</v>
      </c>
      <c r="E2546">
        <v>2</v>
      </c>
    </row>
    <row r="2547" spans="1:5" x14ac:dyDescent="0.35">
      <c r="A2547">
        <v>3546</v>
      </c>
      <c r="B2547" s="1">
        <v>45056</v>
      </c>
      <c r="C2547">
        <v>2</v>
      </c>
      <c r="D2547">
        <v>5</v>
      </c>
      <c r="E2547">
        <v>5</v>
      </c>
    </row>
    <row r="2548" spans="1:5" x14ac:dyDescent="0.35">
      <c r="A2548">
        <v>3547</v>
      </c>
      <c r="B2548" s="1">
        <v>44919</v>
      </c>
      <c r="C2548">
        <v>2</v>
      </c>
      <c r="D2548">
        <v>4</v>
      </c>
      <c r="E2548">
        <v>2</v>
      </c>
    </row>
    <row r="2549" spans="1:5" x14ac:dyDescent="0.35">
      <c r="A2549">
        <v>3548</v>
      </c>
      <c r="B2549" s="1">
        <v>44840</v>
      </c>
      <c r="C2549">
        <v>5</v>
      </c>
      <c r="D2549">
        <v>5</v>
      </c>
      <c r="E2549">
        <v>3</v>
      </c>
    </row>
    <row r="2550" spans="1:5" x14ac:dyDescent="0.35">
      <c r="A2550">
        <v>3549</v>
      </c>
      <c r="B2550" s="1">
        <v>45035</v>
      </c>
      <c r="C2550">
        <v>1</v>
      </c>
      <c r="D2550">
        <v>4</v>
      </c>
      <c r="E2550">
        <v>1</v>
      </c>
    </row>
    <row r="2551" spans="1:5" x14ac:dyDescent="0.35">
      <c r="A2551">
        <v>3550</v>
      </c>
      <c r="B2551" s="1">
        <v>44949</v>
      </c>
      <c r="C2551">
        <v>3</v>
      </c>
      <c r="D2551">
        <v>5</v>
      </c>
      <c r="E2551">
        <v>4</v>
      </c>
    </row>
    <row r="2552" spans="1:5" x14ac:dyDescent="0.35">
      <c r="A2552">
        <v>3551</v>
      </c>
      <c r="B2552" s="1">
        <v>45080</v>
      </c>
      <c r="C2552">
        <v>4</v>
      </c>
      <c r="D2552">
        <v>4</v>
      </c>
      <c r="E2552">
        <v>3</v>
      </c>
    </row>
    <row r="2553" spans="1:5" x14ac:dyDescent="0.35">
      <c r="A2553">
        <v>3552</v>
      </c>
      <c r="B2553" s="1">
        <v>44848</v>
      </c>
      <c r="C2553">
        <v>3</v>
      </c>
      <c r="D2553">
        <v>4</v>
      </c>
      <c r="E2553">
        <v>2</v>
      </c>
    </row>
    <row r="2554" spans="1:5" x14ac:dyDescent="0.35">
      <c r="A2554">
        <v>3553</v>
      </c>
      <c r="B2554" s="1">
        <v>44864</v>
      </c>
      <c r="C2554">
        <v>4</v>
      </c>
      <c r="D2554">
        <v>2</v>
      </c>
      <c r="E2554">
        <v>4</v>
      </c>
    </row>
    <row r="2555" spans="1:5" x14ac:dyDescent="0.35">
      <c r="A2555">
        <v>3554</v>
      </c>
      <c r="B2555" s="1">
        <v>45084</v>
      </c>
      <c r="C2555">
        <v>2</v>
      </c>
      <c r="D2555">
        <v>1</v>
      </c>
      <c r="E2555">
        <v>2</v>
      </c>
    </row>
    <row r="2556" spans="1:5" x14ac:dyDescent="0.35">
      <c r="A2556">
        <v>3555</v>
      </c>
      <c r="B2556" s="1">
        <v>44939</v>
      </c>
      <c r="C2556">
        <v>2</v>
      </c>
      <c r="D2556">
        <v>5</v>
      </c>
      <c r="E2556">
        <v>1</v>
      </c>
    </row>
    <row r="2557" spans="1:5" x14ac:dyDescent="0.35">
      <c r="A2557">
        <v>3556</v>
      </c>
      <c r="B2557" s="1">
        <v>45088</v>
      </c>
      <c r="C2557">
        <v>2</v>
      </c>
      <c r="D2557">
        <v>2</v>
      </c>
      <c r="E2557">
        <v>3</v>
      </c>
    </row>
    <row r="2558" spans="1:5" x14ac:dyDescent="0.35">
      <c r="A2558">
        <v>3557</v>
      </c>
      <c r="B2558" s="1">
        <v>45036</v>
      </c>
      <c r="C2558">
        <v>4</v>
      </c>
      <c r="D2558">
        <v>5</v>
      </c>
      <c r="E2558">
        <v>2</v>
      </c>
    </row>
    <row r="2559" spans="1:5" x14ac:dyDescent="0.35">
      <c r="A2559">
        <v>3558</v>
      </c>
      <c r="B2559" s="1">
        <v>44839</v>
      </c>
      <c r="C2559">
        <v>2</v>
      </c>
      <c r="D2559">
        <v>5</v>
      </c>
      <c r="E2559">
        <v>3</v>
      </c>
    </row>
    <row r="2560" spans="1:5" x14ac:dyDescent="0.35">
      <c r="A2560">
        <v>3559</v>
      </c>
      <c r="B2560" s="1">
        <v>44922</v>
      </c>
      <c r="C2560">
        <v>3</v>
      </c>
      <c r="D2560">
        <v>2</v>
      </c>
      <c r="E2560">
        <v>1</v>
      </c>
    </row>
    <row r="2561" spans="1:5" x14ac:dyDescent="0.35">
      <c r="A2561">
        <v>3560</v>
      </c>
      <c r="B2561" s="1">
        <v>44935</v>
      </c>
      <c r="C2561">
        <v>2</v>
      </c>
      <c r="D2561">
        <v>4</v>
      </c>
      <c r="E2561">
        <v>5</v>
      </c>
    </row>
    <row r="2562" spans="1:5" x14ac:dyDescent="0.35">
      <c r="A2562">
        <v>3561</v>
      </c>
      <c r="B2562" s="1">
        <v>44885</v>
      </c>
      <c r="C2562">
        <v>2</v>
      </c>
      <c r="D2562">
        <v>1</v>
      </c>
      <c r="E2562">
        <v>5</v>
      </c>
    </row>
    <row r="2563" spans="1:5" x14ac:dyDescent="0.35">
      <c r="A2563">
        <v>3562</v>
      </c>
      <c r="B2563" s="1">
        <v>44892</v>
      </c>
      <c r="C2563">
        <v>2</v>
      </c>
      <c r="D2563">
        <v>1</v>
      </c>
      <c r="E2563">
        <v>3</v>
      </c>
    </row>
    <row r="2564" spans="1:5" x14ac:dyDescent="0.35">
      <c r="A2564">
        <v>3563</v>
      </c>
      <c r="B2564" s="1">
        <v>44957</v>
      </c>
      <c r="C2564">
        <v>4</v>
      </c>
      <c r="D2564">
        <v>1</v>
      </c>
      <c r="E2564">
        <v>3</v>
      </c>
    </row>
    <row r="2565" spans="1:5" x14ac:dyDescent="0.35">
      <c r="A2565">
        <v>3564</v>
      </c>
      <c r="B2565" s="1">
        <v>44997</v>
      </c>
      <c r="C2565">
        <v>4</v>
      </c>
      <c r="D2565">
        <v>4</v>
      </c>
      <c r="E2565">
        <v>3</v>
      </c>
    </row>
    <row r="2566" spans="1:5" x14ac:dyDescent="0.35">
      <c r="A2566">
        <v>3565</v>
      </c>
      <c r="B2566" s="1">
        <v>44833</v>
      </c>
      <c r="C2566">
        <v>5</v>
      </c>
      <c r="D2566">
        <v>5</v>
      </c>
      <c r="E2566">
        <v>5</v>
      </c>
    </row>
    <row r="2567" spans="1:5" x14ac:dyDescent="0.35">
      <c r="A2567">
        <v>3566</v>
      </c>
      <c r="B2567" s="1">
        <v>44953</v>
      </c>
      <c r="C2567">
        <v>1</v>
      </c>
      <c r="D2567">
        <v>2</v>
      </c>
      <c r="E2567">
        <v>3</v>
      </c>
    </row>
    <row r="2568" spans="1:5" x14ac:dyDescent="0.35">
      <c r="A2568">
        <v>3567</v>
      </c>
      <c r="B2568" s="1">
        <v>45142</v>
      </c>
      <c r="C2568">
        <v>2</v>
      </c>
      <c r="D2568">
        <v>3</v>
      </c>
      <c r="E2568">
        <v>2</v>
      </c>
    </row>
    <row r="2569" spans="1:5" x14ac:dyDescent="0.35">
      <c r="A2569">
        <v>3568</v>
      </c>
      <c r="B2569" s="1">
        <v>44964</v>
      </c>
      <c r="C2569">
        <v>2</v>
      </c>
      <c r="D2569">
        <v>4</v>
      </c>
      <c r="E2569">
        <v>1</v>
      </c>
    </row>
    <row r="2570" spans="1:5" x14ac:dyDescent="0.35">
      <c r="A2570">
        <v>3569</v>
      </c>
      <c r="B2570" s="1">
        <v>44919</v>
      </c>
      <c r="C2570">
        <v>1</v>
      </c>
      <c r="D2570">
        <v>3</v>
      </c>
      <c r="E2570">
        <v>5</v>
      </c>
    </row>
    <row r="2571" spans="1:5" x14ac:dyDescent="0.35">
      <c r="A2571">
        <v>3570</v>
      </c>
      <c r="B2571" s="1">
        <v>44928</v>
      </c>
      <c r="C2571">
        <v>2</v>
      </c>
      <c r="D2571">
        <v>5</v>
      </c>
      <c r="E2571">
        <v>3</v>
      </c>
    </row>
    <row r="2572" spans="1:5" x14ac:dyDescent="0.35">
      <c r="A2572">
        <v>3571</v>
      </c>
      <c r="B2572" s="1">
        <v>44888</v>
      </c>
      <c r="C2572">
        <v>4</v>
      </c>
      <c r="D2572">
        <v>1</v>
      </c>
      <c r="E2572">
        <v>5</v>
      </c>
    </row>
    <row r="2573" spans="1:5" x14ac:dyDescent="0.35">
      <c r="A2573">
        <v>3572</v>
      </c>
      <c r="B2573" s="1">
        <v>44900</v>
      </c>
      <c r="C2573">
        <v>5</v>
      </c>
      <c r="D2573">
        <v>5</v>
      </c>
      <c r="E2573">
        <v>5</v>
      </c>
    </row>
    <row r="2574" spans="1:5" x14ac:dyDescent="0.35">
      <c r="A2574">
        <v>3573</v>
      </c>
      <c r="B2574" s="1">
        <v>44926</v>
      </c>
      <c r="C2574">
        <v>4</v>
      </c>
      <c r="D2574">
        <v>1</v>
      </c>
      <c r="E2574">
        <v>1</v>
      </c>
    </row>
    <row r="2575" spans="1:5" x14ac:dyDescent="0.35">
      <c r="A2575">
        <v>3574</v>
      </c>
      <c r="B2575" s="1">
        <v>45114</v>
      </c>
      <c r="C2575">
        <v>3</v>
      </c>
      <c r="D2575">
        <v>3</v>
      </c>
      <c r="E2575">
        <v>3</v>
      </c>
    </row>
    <row r="2576" spans="1:5" x14ac:dyDescent="0.35">
      <c r="A2576">
        <v>3575</v>
      </c>
      <c r="B2576" s="1">
        <v>45103</v>
      </c>
      <c r="C2576">
        <v>5</v>
      </c>
      <c r="D2576">
        <v>1</v>
      </c>
      <c r="E2576">
        <v>5</v>
      </c>
    </row>
    <row r="2577" spans="1:5" x14ac:dyDescent="0.35">
      <c r="A2577">
        <v>3576</v>
      </c>
      <c r="B2577" s="1">
        <v>45008</v>
      </c>
      <c r="C2577">
        <v>2</v>
      </c>
      <c r="D2577">
        <v>3</v>
      </c>
      <c r="E2577">
        <v>3</v>
      </c>
    </row>
    <row r="2578" spans="1:5" x14ac:dyDescent="0.35">
      <c r="A2578">
        <v>3577</v>
      </c>
      <c r="B2578" s="1">
        <v>44787</v>
      </c>
      <c r="C2578">
        <v>5</v>
      </c>
      <c r="D2578">
        <v>4</v>
      </c>
      <c r="E2578">
        <v>5</v>
      </c>
    </row>
    <row r="2579" spans="1:5" x14ac:dyDescent="0.35">
      <c r="A2579">
        <v>3578</v>
      </c>
      <c r="B2579" s="1">
        <v>44848</v>
      </c>
      <c r="C2579">
        <v>1</v>
      </c>
      <c r="D2579">
        <v>4</v>
      </c>
      <c r="E2579">
        <v>2</v>
      </c>
    </row>
    <row r="2580" spans="1:5" x14ac:dyDescent="0.35">
      <c r="A2580">
        <v>3579</v>
      </c>
      <c r="B2580" s="1">
        <v>45043</v>
      </c>
      <c r="C2580">
        <v>5</v>
      </c>
      <c r="D2580">
        <v>3</v>
      </c>
      <c r="E2580">
        <v>3</v>
      </c>
    </row>
    <row r="2581" spans="1:5" x14ac:dyDescent="0.35">
      <c r="A2581">
        <v>3580</v>
      </c>
      <c r="B2581" s="1">
        <v>44855</v>
      </c>
      <c r="C2581">
        <v>2</v>
      </c>
      <c r="D2581">
        <v>4</v>
      </c>
      <c r="E2581">
        <v>3</v>
      </c>
    </row>
    <row r="2582" spans="1:5" x14ac:dyDescent="0.35">
      <c r="A2582">
        <v>3581</v>
      </c>
      <c r="B2582" s="1">
        <v>44802</v>
      </c>
      <c r="C2582">
        <v>3</v>
      </c>
      <c r="D2582">
        <v>4</v>
      </c>
      <c r="E2582">
        <v>4</v>
      </c>
    </row>
    <row r="2583" spans="1:5" x14ac:dyDescent="0.35">
      <c r="A2583">
        <v>3582</v>
      </c>
      <c r="B2583" s="1">
        <v>44821</v>
      </c>
      <c r="C2583">
        <v>2</v>
      </c>
      <c r="D2583">
        <v>2</v>
      </c>
      <c r="E2583">
        <v>5</v>
      </c>
    </row>
    <row r="2584" spans="1:5" x14ac:dyDescent="0.35">
      <c r="A2584">
        <v>3583</v>
      </c>
      <c r="B2584" s="1">
        <v>45112</v>
      </c>
      <c r="C2584">
        <v>4</v>
      </c>
      <c r="D2584">
        <v>1</v>
      </c>
      <c r="E2584">
        <v>4</v>
      </c>
    </row>
    <row r="2585" spans="1:5" x14ac:dyDescent="0.35">
      <c r="A2585">
        <v>3584</v>
      </c>
      <c r="B2585" s="1">
        <v>45074</v>
      </c>
      <c r="C2585">
        <v>2</v>
      </c>
      <c r="D2585">
        <v>2</v>
      </c>
      <c r="E2585">
        <v>5</v>
      </c>
    </row>
    <row r="2586" spans="1:5" x14ac:dyDescent="0.35">
      <c r="A2586">
        <v>3585</v>
      </c>
      <c r="B2586" s="1">
        <v>44938</v>
      </c>
      <c r="C2586">
        <v>1</v>
      </c>
      <c r="D2586">
        <v>2</v>
      </c>
      <c r="E2586">
        <v>3</v>
      </c>
    </row>
    <row r="2587" spans="1:5" x14ac:dyDescent="0.35">
      <c r="A2587">
        <v>3586</v>
      </c>
      <c r="B2587" s="1">
        <v>44957</v>
      </c>
      <c r="C2587">
        <v>4</v>
      </c>
      <c r="D2587">
        <v>2</v>
      </c>
      <c r="E2587">
        <v>4</v>
      </c>
    </row>
    <row r="2588" spans="1:5" x14ac:dyDescent="0.35">
      <c r="A2588">
        <v>3587</v>
      </c>
      <c r="B2588" s="1">
        <v>45070</v>
      </c>
      <c r="C2588">
        <v>1</v>
      </c>
      <c r="D2588">
        <v>2</v>
      </c>
      <c r="E2588">
        <v>2</v>
      </c>
    </row>
    <row r="2589" spans="1:5" x14ac:dyDescent="0.35">
      <c r="A2589">
        <v>3588</v>
      </c>
      <c r="B2589" s="1">
        <v>45056</v>
      </c>
      <c r="C2589">
        <v>4</v>
      </c>
      <c r="D2589">
        <v>2</v>
      </c>
      <c r="E2589">
        <v>1</v>
      </c>
    </row>
    <row r="2590" spans="1:5" x14ac:dyDescent="0.35">
      <c r="A2590">
        <v>3589</v>
      </c>
      <c r="B2590" s="1">
        <v>44822</v>
      </c>
      <c r="C2590">
        <v>2</v>
      </c>
      <c r="D2590">
        <v>3</v>
      </c>
      <c r="E2590">
        <v>2</v>
      </c>
    </row>
    <row r="2591" spans="1:5" x14ac:dyDescent="0.35">
      <c r="A2591">
        <v>3590</v>
      </c>
      <c r="B2591" s="1">
        <v>44901</v>
      </c>
      <c r="C2591">
        <v>2</v>
      </c>
      <c r="D2591">
        <v>5</v>
      </c>
      <c r="E2591">
        <v>4</v>
      </c>
    </row>
    <row r="2592" spans="1:5" x14ac:dyDescent="0.35">
      <c r="A2592">
        <v>3591</v>
      </c>
      <c r="B2592" s="1">
        <v>45134</v>
      </c>
      <c r="C2592">
        <v>2</v>
      </c>
      <c r="D2592">
        <v>1</v>
      </c>
      <c r="E2592">
        <v>4</v>
      </c>
    </row>
    <row r="2593" spans="1:5" x14ac:dyDescent="0.35">
      <c r="A2593">
        <v>3592</v>
      </c>
      <c r="B2593" s="1">
        <v>44880</v>
      </c>
      <c r="C2593">
        <v>4</v>
      </c>
      <c r="D2593">
        <v>1</v>
      </c>
      <c r="E2593">
        <v>2</v>
      </c>
    </row>
    <row r="2594" spans="1:5" x14ac:dyDescent="0.35">
      <c r="A2594">
        <v>3593</v>
      </c>
      <c r="B2594" s="1">
        <v>44841</v>
      </c>
      <c r="C2594">
        <v>4</v>
      </c>
      <c r="D2594">
        <v>4</v>
      </c>
      <c r="E2594">
        <v>3</v>
      </c>
    </row>
    <row r="2595" spans="1:5" x14ac:dyDescent="0.35">
      <c r="A2595">
        <v>3594</v>
      </c>
      <c r="B2595" s="1">
        <v>44949</v>
      </c>
      <c r="C2595">
        <v>1</v>
      </c>
      <c r="D2595">
        <v>5</v>
      </c>
      <c r="E2595">
        <v>1</v>
      </c>
    </row>
    <row r="2596" spans="1:5" x14ac:dyDescent="0.35">
      <c r="A2596">
        <v>3595</v>
      </c>
      <c r="B2596" s="1">
        <v>44945</v>
      </c>
      <c r="C2596">
        <v>2</v>
      </c>
      <c r="D2596">
        <v>3</v>
      </c>
      <c r="E2596">
        <v>1</v>
      </c>
    </row>
    <row r="2597" spans="1:5" x14ac:dyDescent="0.35">
      <c r="A2597">
        <v>3596</v>
      </c>
      <c r="B2597" s="1">
        <v>44853</v>
      </c>
      <c r="C2597">
        <v>4</v>
      </c>
      <c r="D2597">
        <v>3</v>
      </c>
      <c r="E2597">
        <v>4</v>
      </c>
    </row>
    <row r="2598" spans="1:5" x14ac:dyDescent="0.35">
      <c r="A2598">
        <v>3597</v>
      </c>
      <c r="B2598" s="1">
        <v>44861</v>
      </c>
      <c r="C2598">
        <v>5</v>
      </c>
      <c r="D2598">
        <v>4</v>
      </c>
      <c r="E2598">
        <v>4</v>
      </c>
    </row>
    <row r="2599" spans="1:5" x14ac:dyDescent="0.35">
      <c r="A2599">
        <v>3598</v>
      </c>
      <c r="B2599" s="1">
        <v>45108</v>
      </c>
      <c r="C2599">
        <v>2</v>
      </c>
      <c r="D2599">
        <v>5</v>
      </c>
      <c r="E2599">
        <v>4</v>
      </c>
    </row>
    <row r="2600" spans="1:5" x14ac:dyDescent="0.35">
      <c r="A2600">
        <v>3599</v>
      </c>
      <c r="B2600" s="1">
        <v>44987</v>
      </c>
      <c r="C2600">
        <v>4</v>
      </c>
      <c r="D2600">
        <v>4</v>
      </c>
      <c r="E2600">
        <v>2</v>
      </c>
    </row>
    <row r="2601" spans="1:5" x14ac:dyDescent="0.35">
      <c r="A2601">
        <v>3600</v>
      </c>
      <c r="B2601" s="1">
        <v>45111</v>
      </c>
      <c r="C2601">
        <v>2</v>
      </c>
      <c r="D2601">
        <v>1</v>
      </c>
      <c r="E2601">
        <v>4</v>
      </c>
    </row>
    <row r="2602" spans="1:5" x14ac:dyDescent="0.35">
      <c r="A2602">
        <v>3601</v>
      </c>
      <c r="B2602" s="1">
        <v>44805</v>
      </c>
      <c r="C2602">
        <v>1</v>
      </c>
      <c r="D2602">
        <v>1</v>
      </c>
      <c r="E2602">
        <v>2</v>
      </c>
    </row>
    <row r="2603" spans="1:5" x14ac:dyDescent="0.35">
      <c r="A2603">
        <v>3602</v>
      </c>
      <c r="B2603" s="1">
        <v>45142</v>
      </c>
      <c r="C2603">
        <v>3</v>
      </c>
      <c r="D2603">
        <v>3</v>
      </c>
      <c r="E2603">
        <v>3</v>
      </c>
    </row>
    <row r="2604" spans="1:5" x14ac:dyDescent="0.35">
      <c r="A2604">
        <v>3603</v>
      </c>
      <c r="B2604" s="1">
        <v>44842</v>
      </c>
      <c r="C2604">
        <v>5</v>
      </c>
      <c r="D2604">
        <v>1</v>
      </c>
      <c r="E2604">
        <v>3</v>
      </c>
    </row>
    <row r="2605" spans="1:5" x14ac:dyDescent="0.35">
      <c r="A2605">
        <v>3604</v>
      </c>
      <c r="B2605" s="1">
        <v>44910</v>
      </c>
      <c r="C2605">
        <v>3</v>
      </c>
      <c r="D2605">
        <v>5</v>
      </c>
      <c r="E2605">
        <v>4</v>
      </c>
    </row>
    <row r="2606" spans="1:5" x14ac:dyDescent="0.35">
      <c r="A2606">
        <v>3605</v>
      </c>
      <c r="B2606" s="1">
        <v>45116</v>
      </c>
      <c r="C2606">
        <v>5</v>
      </c>
      <c r="D2606">
        <v>1</v>
      </c>
      <c r="E2606">
        <v>3</v>
      </c>
    </row>
    <row r="2607" spans="1:5" x14ac:dyDescent="0.35">
      <c r="A2607">
        <v>3606</v>
      </c>
      <c r="B2607" s="1">
        <v>45012</v>
      </c>
      <c r="C2607">
        <v>3</v>
      </c>
      <c r="D2607">
        <v>5</v>
      </c>
      <c r="E2607">
        <v>1</v>
      </c>
    </row>
    <row r="2608" spans="1:5" x14ac:dyDescent="0.35">
      <c r="A2608">
        <v>3607</v>
      </c>
      <c r="B2608" s="1">
        <v>45125</v>
      </c>
      <c r="C2608">
        <v>2</v>
      </c>
      <c r="D2608">
        <v>4</v>
      </c>
      <c r="E2608">
        <v>1</v>
      </c>
    </row>
    <row r="2609" spans="1:5" x14ac:dyDescent="0.35">
      <c r="A2609">
        <v>3608</v>
      </c>
      <c r="B2609" s="1">
        <v>44938</v>
      </c>
      <c r="C2609">
        <v>1</v>
      </c>
      <c r="D2609">
        <v>3</v>
      </c>
      <c r="E2609">
        <v>1</v>
      </c>
    </row>
    <row r="2610" spans="1:5" x14ac:dyDescent="0.35">
      <c r="A2610">
        <v>3609</v>
      </c>
      <c r="B2610" s="1">
        <v>44870</v>
      </c>
      <c r="C2610">
        <v>2</v>
      </c>
      <c r="D2610">
        <v>2</v>
      </c>
      <c r="E2610">
        <v>4</v>
      </c>
    </row>
    <row r="2611" spans="1:5" x14ac:dyDescent="0.35">
      <c r="A2611">
        <v>3610</v>
      </c>
      <c r="B2611" s="1">
        <v>44909</v>
      </c>
      <c r="C2611">
        <v>4</v>
      </c>
      <c r="D2611">
        <v>5</v>
      </c>
      <c r="E2611">
        <v>5</v>
      </c>
    </row>
    <row r="2612" spans="1:5" x14ac:dyDescent="0.35">
      <c r="A2612">
        <v>3611</v>
      </c>
      <c r="B2612" s="1">
        <v>44820</v>
      </c>
      <c r="C2612">
        <v>2</v>
      </c>
      <c r="D2612">
        <v>3</v>
      </c>
      <c r="E2612">
        <v>4</v>
      </c>
    </row>
    <row r="2613" spans="1:5" x14ac:dyDescent="0.35">
      <c r="A2613">
        <v>3612</v>
      </c>
      <c r="B2613" s="1">
        <v>45114</v>
      </c>
      <c r="C2613">
        <v>5</v>
      </c>
      <c r="D2613">
        <v>3</v>
      </c>
      <c r="E2613">
        <v>3</v>
      </c>
    </row>
    <row r="2614" spans="1:5" x14ac:dyDescent="0.35">
      <c r="A2614">
        <v>3613</v>
      </c>
      <c r="B2614" s="1">
        <v>44847</v>
      </c>
      <c r="C2614">
        <v>1</v>
      </c>
      <c r="D2614">
        <v>5</v>
      </c>
      <c r="E2614">
        <v>2</v>
      </c>
    </row>
    <row r="2615" spans="1:5" x14ac:dyDescent="0.35">
      <c r="A2615">
        <v>3614</v>
      </c>
      <c r="B2615" s="1">
        <v>45111</v>
      </c>
      <c r="C2615">
        <v>4</v>
      </c>
      <c r="D2615">
        <v>5</v>
      </c>
      <c r="E2615">
        <v>1</v>
      </c>
    </row>
    <row r="2616" spans="1:5" x14ac:dyDescent="0.35">
      <c r="A2616">
        <v>3615</v>
      </c>
      <c r="B2616" s="1">
        <v>44963</v>
      </c>
      <c r="C2616">
        <v>3</v>
      </c>
      <c r="D2616">
        <v>1</v>
      </c>
      <c r="E2616">
        <v>4</v>
      </c>
    </row>
    <row r="2617" spans="1:5" x14ac:dyDescent="0.35">
      <c r="A2617">
        <v>3616</v>
      </c>
      <c r="B2617" s="1">
        <v>45142</v>
      </c>
      <c r="C2617">
        <v>1</v>
      </c>
      <c r="D2617">
        <v>1</v>
      </c>
      <c r="E2617">
        <v>1</v>
      </c>
    </row>
    <row r="2618" spans="1:5" x14ac:dyDescent="0.35">
      <c r="A2618">
        <v>3617</v>
      </c>
      <c r="B2618" s="1">
        <v>44983</v>
      </c>
      <c r="C2618">
        <v>2</v>
      </c>
      <c r="D2618">
        <v>3</v>
      </c>
      <c r="E2618">
        <v>3</v>
      </c>
    </row>
    <row r="2619" spans="1:5" x14ac:dyDescent="0.35">
      <c r="A2619">
        <v>3618</v>
      </c>
      <c r="B2619" s="1">
        <v>44901</v>
      </c>
      <c r="C2619">
        <v>3</v>
      </c>
      <c r="D2619">
        <v>4</v>
      </c>
      <c r="E2619">
        <v>5</v>
      </c>
    </row>
    <row r="2620" spans="1:5" x14ac:dyDescent="0.35">
      <c r="A2620">
        <v>3619</v>
      </c>
      <c r="B2620" s="1">
        <v>45046</v>
      </c>
      <c r="C2620">
        <v>1</v>
      </c>
      <c r="D2620">
        <v>5</v>
      </c>
      <c r="E2620">
        <v>2</v>
      </c>
    </row>
    <row r="2621" spans="1:5" x14ac:dyDescent="0.35">
      <c r="A2621">
        <v>3620</v>
      </c>
      <c r="B2621" s="1">
        <v>44802</v>
      </c>
      <c r="C2621">
        <v>1</v>
      </c>
      <c r="D2621">
        <v>2</v>
      </c>
      <c r="E2621">
        <v>2</v>
      </c>
    </row>
    <row r="2622" spans="1:5" x14ac:dyDescent="0.35">
      <c r="A2622">
        <v>3621</v>
      </c>
      <c r="B2622" s="1">
        <v>45100</v>
      </c>
      <c r="C2622">
        <v>2</v>
      </c>
      <c r="D2622">
        <v>3</v>
      </c>
      <c r="E2622">
        <v>2</v>
      </c>
    </row>
    <row r="2623" spans="1:5" x14ac:dyDescent="0.35">
      <c r="A2623">
        <v>3622</v>
      </c>
      <c r="B2623" s="1">
        <v>45133</v>
      </c>
      <c r="C2623">
        <v>3</v>
      </c>
      <c r="D2623">
        <v>1</v>
      </c>
      <c r="E2623">
        <v>5</v>
      </c>
    </row>
    <row r="2624" spans="1:5" x14ac:dyDescent="0.35">
      <c r="A2624">
        <v>3623</v>
      </c>
      <c r="B2624" s="1">
        <v>44899</v>
      </c>
      <c r="C2624">
        <v>2</v>
      </c>
      <c r="D2624">
        <v>2</v>
      </c>
      <c r="E2624">
        <v>5</v>
      </c>
    </row>
    <row r="2625" spans="1:5" x14ac:dyDescent="0.35">
      <c r="A2625">
        <v>3624</v>
      </c>
      <c r="B2625" s="1">
        <v>44935</v>
      </c>
      <c r="C2625">
        <v>2</v>
      </c>
      <c r="D2625">
        <v>2</v>
      </c>
      <c r="E2625">
        <v>2</v>
      </c>
    </row>
    <row r="2626" spans="1:5" x14ac:dyDescent="0.35">
      <c r="A2626">
        <v>3625</v>
      </c>
      <c r="B2626" s="1">
        <v>44801</v>
      </c>
      <c r="C2626">
        <v>5</v>
      </c>
      <c r="D2626">
        <v>2</v>
      </c>
      <c r="E2626">
        <v>4</v>
      </c>
    </row>
    <row r="2627" spans="1:5" x14ac:dyDescent="0.35">
      <c r="A2627">
        <v>3626</v>
      </c>
      <c r="B2627" s="1">
        <v>44981</v>
      </c>
      <c r="C2627">
        <v>2</v>
      </c>
      <c r="D2627">
        <v>5</v>
      </c>
      <c r="E2627">
        <v>1</v>
      </c>
    </row>
    <row r="2628" spans="1:5" x14ac:dyDescent="0.35">
      <c r="A2628">
        <v>3627</v>
      </c>
      <c r="B2628" s="1">
        <v>44955</v>
      </c>
      <c r="C2628">
        <v>1</v>
      </c>
      <c r="D2628">
        <v>1</v>
      </c>
      <c r="E2628">
        <v>4</v>
      </c>
    </row>
    <row r="2629" spans="1:5" x14ac:dyDescent="0.35">
      <c r="A2629">
        <v>3628</v>
      </c>
      <c r="B2629" s="1">
        <v>45073</v>
      </c>
      <c r="C2629">
        <v>4</v>
      </c>
      <c r="D2629">
        <v>3</v>
      </c>
      <c r="E2629">
        <v>1</v>
      </c>
    </row>
    <row r="2630" spans="1:5" x14ac:dyDescent="0.35">
      <c r="A2630">
        <v>3629</v>
      </c>
      <c r="B2630" s="1">
        <v>44883</v>
      </c>
      <c r="C2630">
        <v>2</v>
      </c>
      <c r="D2630">
        <v>4</v>
      </c>
      <c r="E2630">
        <v>4</v>
      </c>
    </row>
    <row r="2631" spans="1:5" x14ac:dyDescent="0.35">
      <c r="A2631">
        <v>3630</v>
      </c>
      <c r="B2631" s="1">
        <v>44853</v>
      </c>
      <c r="C2631">
        <v>5</v>
      </c>
      <c r="D2631">
        <v>3</v>
      </c>
      <c r="E2631">
        <v>2</v>
      </c>
    </row>
    <row r="2632" spans="1:5" x14ac:dyDescent="0.35">
      <c r="A2632">
        <v>3631</v>
      </c>
      <c r="B2632" s="1">
        <v>44967</v>
      </c>
      <c r="C2632">
        <v>4</v>
      </c>
      <c r="D2632">
        <v>1</v>
      </c>
      <c r="E2632">
        <v>5</v>
      </c>
    </row>
    <row r="2633" spans="1:5" x14ac:dyDescent="0.35">
      <c r="A2633">
        <v>3632</v>
      </c>
      <c r="B2633" s="1">
        <v>44984</v>
      </c>
      <c r="C2633">
        <v>3</v>
      </c>
      <c r="D2633">
        <v>4</v>
      </c>
      <c r="E2633">
        <v>5</v>
      </c>
    </row>
    <row r="2634" spans="1:5" x14ac:dyDescent="0.35">
      <c r="A2634">
        <v>3633</v>
      </c>
      <c r="B2634" s="1">
        <v>44869</v>
      </c>
      <c r="C2634">
        <v>4</v>
      </c>
      <c r="D2634">
        <v>4</v>
      </c>
      <c r="E2634">
        <v>4</v>
      </c>
    </row>
    <row r="2635" spans="1:5" x14ac:dyDescent="0.35">
      <c r="A2635">
        <v>3634</v>
      </c>
      <c r="B2635" s="1">
        <v>45102</v>
      </c>
      <c r="C2635">
        <v>2</v>
      </c>
      <c r="D2635">
        <v>5</v>
      </c>
      <c r="E2635">
        <v>2</v>
      </c>
    </row>
    <row r="2636" spans="1:5" x14ac:dyDescent="0.35">
      <c r="A2636">
        <v>3635</v>
      </c>
      <c r="B2636" s="1">
        <v>44841</v>
      </c>
      <c r="C2636">
        <v>1</v>
      </c>
      <c r="D2636">
        <v>5</v>
      </c>
      <c r="E2636">
        <v>4</v>
      </c>
    </row>
    <row r="2637" spans="1:5" x14ac:dyDescent="0.35">
      <c r="A2637">
        <v>3636</v>
      </c>
      <c r="B2637" s="1">
        <v>44903</v>
      </c>
      <c r="C2637">
        <v>3</v>
      </c>
      <c r="D2637">
        <v>5</v>
      </c>
      <c r="E2637">
        <v>3</v>
      </c>
    </row>
    <row r="2638" spans="1:5" x14ac:dyDescent="0.35">
      <c r="A2638">
        <v>3637</v>
      </c>
      <c r="B2638" s="1">
        <v>45053</v>
      </c>
      <c r="C2638">
        <v>2</v>
      </c>
      <c r="D2638">
        <v>1</v>
      </c>
      <c r="E2638">
        <v>3</v>
      </c>
    </row>
    <row r="2639" spans="1:5" x14ac:dyDescent="0.35">
      <c r="A2639">
        <v>3638</v>
      </c>
      <c r="B2639" s="1">
        <v>45061</v>
      </c>
      <c r="C2639">
        <v>4</v>
      </c>
      <c r="D2639">
        <v>5</v>
      </c>
      <c r="E2639">
        <v>1</v>
      </c>
    </row>
    <row r="2640" spans="1:5" x14ac:dyDescent="0.35">
      <c r="A2640">
        <v>3639</v>
      </c>
      <c r="B2640" s="1">
        <v>45002</v>
      </c>
      <c r="C2640">
        <v>3</v>
      </c>
      <c r="D2640">
        <v>2</v>
      </c>
      <c r="E2640">
        <v>3</v>
      </c>
    </row>
    <row r="2641" spans="1:5" x14ac:dyDescent="0.35">
      <c r="A2641">
        <v>3640</v>
      </c>
      <c r="B2641" s="1">
        <v>45132</v>
      </c>
      <c r="C2641">
        <v>2</v>
      </c>
      <c r="D2641">
        <v>1</v>
      </c>
      <c r="E2641">
        <v>2</v>
      </c>
    </row>
    <row r="2642" spans="1:5" x14ac:dyDescent="0.35">
      <c r="A2642">
        <v>3641</v>
      </c>
      <c r="B2642" s="1">
        <v>44872</v>
      </c>
      <c r="C2642">
        <v>2</v>
      </c>
      <c r="D2642">
        <v>5</v>
      </c>
      <c r="E2642">
        <v>4</v>
      </c>
    </row>
    <row r="2643" spans="1:5" x14ac:dyDescent="0.35">
      <c r="A2643">
        <v>3642</v>
      </c>
      <c r="B2643" s="1">
        <v>44842</v>
      </c>
      <c r="C2643">
        <v>4</v>
      </c>
      <c r="D2643">
        <v>1</v>
      </c>
      <c r="E2643">
        <v>2</v>
      </c>
    </row>
    <row r="2644" spans="1:5" x14ac:dyDescent="0.35">
      <c r="A2644">
        <v>3643</v>
      </c>
      <c r="B2644" s="1">
        <v>45095</v>
      </c>
      <c r="C2644">
        <v>1</v>
      </c>
      <c r="D2644">
        <v>5</v>
      </c>
      <c r="E2644">
        <v>3</v>
      </c>
    </row>
    <row r="2645" spans="1:5" x14ac:dyDescent="0.35">
      <c r="A2645">
        <v>3644</v>
      </c>
      <c r="B2645" s="1">
        <v>44876</v>
      </c>
      <c r="C2645">
        <v>4</v>
      </c>
      <c r="D2645">
        <v>4</v>
      </c>
      <c r="E2645">
        <v>4</v>
      </c>
    </row>
    <row r="2646" spans="1:5" x14ac:dyDescent="0.35">
      <c r="A2646">
        <v>3645</v>
      </c>
      <c r="B2646" s="1">
        <v>45085</v>
      </c>
      <c r="C2646">
        <v>1</v>
      </c>
      <c r="D2646">
        <v>3</v>
      </c>
      <c r="E2646">
        <v>3</v>
      </c>
    </row>
    <row r="2647" spans="1:5" x14ac:dyDescent="0.35">
      <c r="A2647">
        <v>3646</v>
      </c>
      <c r="B2647" s="1">
        <v>45137</v>
      </c>
      <c r="C2647">
        <v>5</v>
      </c>
      <c r="D2647">
        <v>4</v>
      </c>
      <c r="E2647">
        <v>4</v>
      </c>
    </row>
    <row r="2648" spans="1:5" x14ac:dyDescent="0.35">
      <c r="A2648">
        <v>3647</v>
      </c>
      <c r="B2648" s="1">
        <v>44923</v>
      </c>
      <c r="C2648">
        <v>2</v>
      </c>
      <c r="D2648">
        <v>4</v>
      </c>
      <c r="E2648">
        <v>4</v>
      </c>
    </row>
    <row r="2649" spans="1:5" x14ac:dyDescent="0.35">
      <c r="A2649">
        <v>3648</v>
      </c>
      <c r="B2649" s="1">
        <v>44832</v>
      </c>
      <c r="C2649">
        <v>3</v>
      </c>
      <c r="D2649">
        <v>3</v>
      </c>
      <c r="E2649">
        <v>5</v>
      </c>
    </row>
    <row r="2650" spans="1:5" x14ac:dyDescent="0.35">
      <c r="A2650">
        <v>3649</v>
      </c>
      <c r="B2650" s="1">
        <v>44812</v>
      </c>
      <c r="C2650">
        <v>1</v>
      </c>
      <c r="D2650">
        <v>2</v>
      </c>
      <c r="E2650">
        <v>2</v>
      </c>
    </row>
    <row r="2651" spans="1:5" x14ac:dyDescent="0.35">
      <c r="A2651">
        <v>3650</v>
      </c>
      <c r="B2651" s="1">
        <v>45107</v>
      </c>
      <c r="C2651">
        <v>3</v>
      </c>
      <c r="D2651">
        <v>2</v>
      </c>
      <c r="E2651">
        <v>4</v>
      </c>
    </row>
    <row r="2652" spans="1:5" x14ac:dyDescent="0.35">
      <c r="A2652">
        <v>3651</v>
      </c>
      <c r="B2652" s="1">
        <v>44859</v>
      </c>
      <c r="C2652">
        <v>1</v>
      </c>
      <c r="D2652">
        <v>4</v>
      </c>
      <c r="E2652">
        <v>1</v>
      </c>
    </row>
    <row r="2653" spans="1:5" x14ac:dyDescent="0.35">
      <c r="A2653">
        <v>3652</v>
      </c>
      <c r="B2653" s="1">
        <v>44805</v>
      </c>
      <c r="C2653">
        <v>1</v>
      </c>
      <c r="D2653">
        <v>5</v>
      </c>
      <c r="E2653">
        <v>2</v>
      </c>
    </row>
    <row r="2654" spans="1:5" x14ac:dyDescent="0.35">
      <c r="A2654">
        <v>3653</v>
      </c>
      <c r="B2654" s="1">
        <v>45077</v>
      </c>
      <c r="C2654">
        <v>4</v>
      </c>
      <c r="D2654">
        <v>4</v>
      </c>
      <c r="E2654">
        <v>3</v>
      </c>
    </row>
    <row r="2655" spans="1:5" x14ac:dyDescent="0.35">
      <c r="A2655">
        <v>3654</v>
      </c>
      <c r="B2655" s="1">
        <v>44928</v>
      </c>
      <c r="C2655">
        <v>2</v>
      </c>
      <c r="D2655">
        <v>4</v>
      </c>
      <c r="E2655">
        <v>1</v>
      </c>
    </row>
    <row r="2656" spans="1:5" x14ac:dyDescent="0.35">
      <c r="A2656">
        <v>3655</v>
      </c>
      <c r="B2656" s="1">
        <v>45021</v>
      </c>
      <c r="C2656">
        <v>1</v>
      </c>
      <c r="D2656">
        <v>5</v>
      </c>
      <c r="E2656">
        <v>1</v>
      </c>
    </row>
    <row r="2657" spans="1:5" x14ac:dyDescent="0.35">
      <c r="A2657">
        <v>3656</v>
      </c>
      <c r="B2657" s="1">
        <v>44879</v>
      </c>
      <c r="C2657">
        <v>5</v>
      </c>
      <c r="D2657">
        <v>3</v>
      </c>
      <c r="E2657">
        <v>2</v>
      </c>
    </row>
    <row r="2658" spans="1:5" x14ac:dyDescent="0.35">
      <c r="A2658">
        <v>3657</v>
      </c>
      <c r="B2658" s="1">
        <v>45011</v>
      </c>
      <c r="C2658">
        <v>4</v>
      </c>
      <c r="D2658">
        <v>2</v>
      </c>
      <c r="E2658">
        <v>4</v>
      </c>
    </row>
    <row r="2659" spans="1:5" x14ac:dyDescent="0.35">
      <c r="A2659">
        <v>3658</v>
      </c>
      <c r="B2659" s="1">
        <v>45140</v>
      </c>
      <c r="C2659">
        <v>5</v>
      </c>
      <c r="D2659">
        <v>4</v>
      </c>
      <c r="E2659">
        <v>2</v>
      </c>
    </row>
    <row r="2660" spans="1:5" x14ac:dyDescent="0.35">
      <c r="A2660">
        <v>3659</v>
      </c>
      <c r="B2660" s="1">
        <v>44799</v>
      </c>
      <c r="C2660">
        <v>3</v>
      </c>
      <c r="D2660">
        <v>1</v>
      </c>
      <c r="E2660">
        <v>5</v>
      </c>
    </row>
    <row r="2661" spans="1:5" x14ac:dyDescent="0.35">
      <c r="A2661">
        <v>3660</v>
      </c>
      <c r="B2661" s="1">
        <v>44803</v>
      </c>
      <c r="C2661">
        <v>3</v>
      </c>
      <c r="D2661">
        <v>2</v>
      </c>
      <c r="E2661">
        <v>4</v>
      </c>
    </row>
    <row r="2662" spans="1:5" x14ac:dyDescent="0.35">
      <c r="A2662">
        <v>3661</v>
      </c>
      <c r="B2662" s="1">
        <v>45113</v>
      </c>
      <c r="C2662">
        <v>3</v>
      </c>
      <c r="D2662">
        <v>2</v>
      </c>
      <c r="E2662">
        <v>5</v>
      </c>
    </row>
    <row r="2663" spans="1:5" x14ac:dyDescent="0.35">
      <c r="A2663">
        <v>3662</v>
      </c>
      <c r="B2663" s="1">
        <v>45121</v>
      </c>
      <c r="C2663">
        <v>3</v>
      </c>
      <c r="D2663">
        <v>5</v>
      </c>
      <c r="E2663">
        <v>3</v>
      </c>
    </row>
    <row r="2664" spans="1:5" x14ac:dyDescent="0.35">
      <c r="A2664">
        <v>3663</v>
      </c>
      <c r="B2664" s="1">
        <v>45042</v>
      </c>
      <c r="C2664">
        <v>2</v>
      </c>
      <c r="D2664">
        <v>3</v>
      </c>
      <c r="E2664">
        <v>4</v>
      </c>
    </row>
    <row r="2665" spans="1:5" x14ac:dyDescent="0.35">
      <c r="A2665">
        <v>3664</v>
      </c>
      <c r="B2665" s="1">
        <v>45076</v>
      </c>
      <c r="C2665">
        <v>5</v>
      </c>
      <c r="D2665">
        <v>3</v>
      </c>
      <c r="E2665">
        <v>2</v>
      </c>
    </row>
    <row r="2666" spans="1:5" x14ac:dyDescent="0.35">
      <c r="A2666">
        <v>3665</v>
      </c>
      <c r="B2666" s="1">
        <v>44987</v>
      </c>
      <c r="C2666">
        <v>5</v>
      </c>
      <c r="D2666">
        <v>2</v>
      </c>
      <c r="E2666">
        <v>1</v>
      </c>
    </row>
    <row r="2667" spans="1:5" x14ac:dyDescent="0.35">
      <c r="A2667">
        <v>3666</v>
      </c>
      <c r="B2667" s="1">
        <v>45042</v>
      </c>
      <c r="C2667">
        <v>5</v>
      </c>
      <c r="D2667">
        <v>2</v>
      </c>
      <c r="E2667">
        <v>1</v>
      </c>
    </row>
    <row r="2668" spans="1:5" x14ac:dyDescent="0.35">
      <c r="A2668">
        <v>3667</v>
      </c>
      <c r="B2668" s="1">
        <v>44883</v>
      </c>
      <c r="C2668">
        <v>1</v>
      </c>
      <c r="D2668">
        <v>1</v>
      </c>
      <c r="E2668">
        <v>2</v>
      </c>
    </row>
    <row r="2669" spans="1:5" x14ac:dyDescent="0.35">
      <c r="A2669">
        <v>3668</v>
      </c>
      <c r="B2669" s="1">
        <v>45106</v>
      </c>
      <c r="C2669">
        <v>1</v>
      </c>
      <c r="D2669">
        <v>5</v>
      </c>
      <c r="E2669">
        <v>1</v>
      </c>
    </row>
    <row r="2670" spans="1:5" x14ac:dyDescent="0.35">
      <c r="A2670">
        <v>3669</v>
      </c>
      <c r="B2670" s="1">
        <v>45027</v>
      </c>
      <c r="C2670">
        <v>4</v>
      </c>
      <c r="D2670">
        <v>2</v>
      </c>
      <c r="E2670">
        <v>4</v>
      </c>
    </row>
    <row r="2671" spans="1:5" x14ac:dyDescent="0.35">
      <c r="A2671">
        <v>3670</v>
      </c>
      <c r="B2671" s="1">
        <v>44789</v>
      </c>
      <c r="C2671">
        <v>2</v>
      </c>
      <c r="D2671">
        <v>2</v>
      </c>
      <c r="E2671">
        <v>3</v>
      </c>
    </row>
    <row r="2672" spans="1:5" x14ac:dyDescent="0.35">
      <c r="A2672">
        <v>3671</v>
      </c>
      <c r="B2672" s="1">
        <v>44936</v>
      </c>
      <c r="C2672">
        <v>3</v>
      </c>
      <c r="D2672">
        <v>4</v>
      </c>
      <c r="E2672">
        <v>5</v>
      </c>
    </row>
    <row r="2673" spans="1:5" x14ac:dyDescent="0.35">
      <c r="A2673">
        <v>3672</v>
      </c>
      <c r="B2673" s="1">
        <v>44895</v>
      </c>
      <c r="C2673">
        <v>3</v>
      </c>
      <c r="D2673">
        <v>2</v>
      </c>
      <c r="E2673">
        <v>4</v>
      </c>
    </row>
    <row r="2674" spans="1:5" x14ac:dyDescent="0.35">
      <c r="A2674">
        <v>3673</v>
      </c>
      <c r="B2674" s="1">
        <v>45085</v>
      </c>
      <c r="C2674">
        <v>3</v>
      </c>
      <c r="D2674">
        <v>3</v>
      </c>
      <c r="E2674">
        <v>1</v>
      </c>
    </row>
    <row r="2675" spans="1:5" x14ac:dyDescent="0.35">
      <c r="A2675">
        <v>3674</v>
      </c>
      <c r="B2675" s="1">
        <v>45018</v>
      </c>
      <c r="C2675">
        <v>4</v>
      </c>
      <c r="D2675">
        <v>4</v>
      </c>
      <c r="E2675">
        <v>3</v>
      </c>
    </row>
    <row r="2676" spans="1:5" x14ac:dyDescent="0.35">
      <c r="A2676">
        <v>3675</v>
      </c>
      <c r="B2676" s="1">
        <v>45051</v>
      </c>
      <c r="C2676">
        <v>5</v>
      </c>
      <c r="D2676">
        <v>3</v>
      </c>
      <c r="E2676">
        <v>2</v>
      </c>
    </row>
    <row r="2677" spans="1:5" x14ac:dyDescent="0.35">
      <c r="A2677">
        <v>3676</v>
      </c>
      <c r="B2677" s="1">
        <v>44811</v>
      </c>
      <c r="C2677">
        <v>3</v>
      </c>
      <c r="D2677">
        <v>4</v>
      </c>
      <c r="E2677">
        <v>1</v>
      </c>
    </row>
    <row r="2678" spans="1:5" x14ac:dyDescent="0.35">
      <c r="A2678">
        <v>3677</v>
      </c>
      <c r="B2678" s="1">
        <v>45132</v>
      </c>
      <c r="C2678">
        <v>3</v>
      </c>
      <c r="D2678">
        <v>5</v>
      </c>
      <c r="E2678">
        <v>5</v>
      </c>
    </row>
    <row r="2679" spans="1:5" x14ac:dyDescent="0.35">
      <c r="A2679">
        <v>3678</v>
      </c>
      <c r="B2679" s="1">
        <v>44885</v>
      </c>
      <c r="C2679">
        <v>3</v>
      </c>
      <c r="D2679">
        <v>4</v>
      </c>
      <c r="E2679">
        <v>4</v>
      </c>
    </row>
    <row r="2680" spans="1:5" x14ac:dyDescent="0.35">
      <c r="A2680">
        <v>3679</v>
      </c>
      <c r="B2680" s="1">
        <v>44860</v>
      </c>
      <c r="C2680">
        <v>4</v>
      </c>
      <c r="D2680">
        <v>2</v>
      </c>
      <c r="E2680">
        <v>5</v>
      </c>
    </row>
    <row r="2681" spans="1:5" x14ac:dyDescent="0.35">
      <c r="A2681">
        <v>3680</v>
      </c>
      <c r="B2681" s="1">
        <v>45039</v>
      </c>
      <c r="C2681">
        <v>3</v>
      </c>
      <c r="D2681">
        <v>2</v>
      </c>
      <c r="E2681">
        <v>3</v>
      </c>
    </row>
    <row r="2682" spans="1:5" x14ac:dyDescent="0.35">
      <c r="A2682">
        <v>3681</v>
      </c>
      <c r="B2682" s="1">
        <v>44786</v>
      </c>
      <c r="C2682">
        <v>5</v>
      </c>
      <c r="D2682">
        <v>2</v>
      </c>
      <c r="E2682">
        <v>5</v>
      </c>
    </row>
    <row r="2683" spans="1:5" x14ac:dyDescent="0.35">
      <c r="A2683">
        <v>3682</v>
      </c>
      <c r="B2683" s="1">
        <v>45137</v>
      </c>
      <c r="C2683">
        <v>3</v>
      </c>
      <c r="D2683">
        <v>3</v>
      </c>
      <c r="E2683">
        <v>3</v>
      </c>
    </row>
    <row r="2684" spans="1:5" x14ac:dyDescent="0.35">
      <c r="A2684">
        <v>3683</v>
      </c>
      <c r="B2684" s="1">
        <v>44859</v>
      </c>
      <c r="C2684">
        <v>2</v>
      </c>
      <c r="D2684">
        <v>1</v>
      </c>
      <c r="E2684">
        <v>5</v>
      </c>
    </row>
    <row r="2685" spans="1:5" x14ac:dyDescent="0.35">
      <c r="A2685">
        <v>3684</v>
      </c>
      <c r="B2685" s="1">
        <v>45032</v>
      </c>
      <c r="C2685">
        <v>5</v>
      </c>
      <c r="D2685">
        <v>5</v>
      </c>
      <c r="E2685">
        <v>3</v>
      </c>
    </row>
    <row r="2686" spans="1:5" x14ac:dyDescent="0.35">
      <c r="A2686">
        <v>3685</v>
      </c>
      <c r="B2686" s="1">
        <v>44929</v>
      </c>
      <c r="C2686">
        <v>4</v>
      </c>
      <c r="D2686">
        <v>3</v>
      </c>
      <c r="E2686">
        <v>4</v>
      </c>
    </row>
    <row r="2687" spans="1:5" x14ac:dyDescent="0.35">
      <c r="A2687">
        <v>3686</v>
      </c>
      <c r="B2687" s="1">
        <v>44929</v>
      </c>
      <c r="C2687">
        <v>3</v>
      </c>
      <c r="D2687">
        <v>3</v>
      </c>
      <c r="E2687">
        <v>1</v>
      </c>
    </row>
    <row r="2688" spans="1:5" x14ac:dyDescent="0.35">
      <c r="A2688">
        <v>3687</v>
      </c>
      <c r="B2688" s="1">
        <v>44806</v>
      </c>
      <c r="C2688">
        <v>2</v>
      </c>
      <c r="D2688">
        <v>4</v>
      </c>
      <c r="E2688">
        <v>5</v>
      </c>
    </row>
    <row r="2689" spans="1:5" x14ac:dyDescent="0.35">
      <c r="A2689">
        <v>3688</v>
      </c>
      <c r="B2689" s="1">
        <v>44897</v>
      </c>
      <c r="C2689">
        <v>4</v>
      </c>
      <c r="D2689">
        <v>4</v>
      </c>
      <c r="E2689">
        <v>4</v>
      </c>
    </row>
    <row r="2690" spans="1:5" x14ac:dyDescent="0.35">
      <c r="A2690">
        <v>3689</v>
      </c>
      <c r="B2690" s="1">
        <v>44790</v>
      </c>
      <c r="C2690">
        <v>4</v>
      </c>
      <c r="D2690">
        <v>4</v>
      </c>
      <c r="E2690">
        <v>3</v>
      </c>
    </row>
    <row r="2691" spans="1:5" x14ac:dyDescent="0.35">
      <c r="A2691">
        <v>3690</v>
      </c>
      <c r="B2691" s="1">
        <v>45077</v>
      </c>
      <c r="C2691">
        <v>4</v>
      </c>
      <c r="D2691">
        <v>3</v>
      </c>
      <c r="E2691">
        <v>5</v>
      </c>
    </row>
    <row r="2692" spans="1:5" x14ac:dyDescent="0.35">
      <c r="A2692">
        <v>3691</v>
      </c>
      <c r="B2692" s="1">
        <v>44902</v>
      </c>
      <c r="C2692">
        <v>1</v>
      </c>
      <c r="D2692">
        <v>1</v>
      </c>
      <c r="E2692">
        <v>5</v>
      </c>
    </row>
    <row r="2693" spans="1:5" x14ac:dyDescent="0.35">
      <c r="A2693">
        <v>3692</v>
      </c>
      <c r="B2693" s="1">
        <v>44974</v>
      </c>
      <c r="C2693">
        <v>4</v>
      </c>
      <c r="D2693">
        <v>5</v>
      </c>
      <c r="E2693">
        <v>3</v>
      </c>
    </row>
    <row r="2694" spans="1:5" x14ac:dyDescent="0.35">
      <c r="A2694">
        <v>3693</v>
      </c>
      <c r="B2694" s="1">
        <v>45025</v>
      </c>
      <c r="C2694">
        <v>3</v>
      </c>
      <c r="D2694">
        <v>1</v>
      </c>
      <c r="E2694">
        <v>1</v>
      </c>
    </row>
    <row r="2695" spans="1:5" x14ac:dyDescent="0.35">
      <c r="A2695">
        <v>3694</v>
      </c>
      <c r="B2695" s="1">
        <v>45005</v>
      </c>
      <c r="C2695">
        <v>3</v>
      </c>
      <c r="D2695">
        <v>3</v>
      </c>
      <c r="E2695">
        <v>5</v>
      </c>
    </row>
    <row r="2696" spans="1:5" x14ac:dyDescent="0.35">
      <c r="A2696">
        <v>3695</v>
      </c>
      <c r="B2696" s="1">
        <v>44801</v>
      </c>
      <c r="C2696">
        <v>1</v>
      </c>
      <c r="D2696">
        <v>1</v>
      </c>
      <c r="E2696">
        <v>4</v>
      </c>
    </row>
    <row r="2697" spans="1:5" x14ac:dyDescent="0.35">
      <c r="A2697">
        <v>3696</v>
      </c>
      <c r="B2697" s="1">
        <v>44896</v>
      </c>
      <c r="C2697">
        <v>2</v>
      </c>
      <c r="D2697">
        <v>1</v>
      </c>
      <c r="E2697">
        <v>2</v>
      </c>
    </row>
    <row r="2698" spans="1:5" x14ac:dyDescent="0.35">
      <c r="A2698">
        <v>3697</v>
      </c>
      <c r="B2698" s="1">
        <v>45127</v>
      </c>
      <c r="C2698">
        <v>3</v>
      </c>
      <c r="D2698">
        <v>4</v>
      </c>
      <c r="E2698">
        <v>1</v>
      </c>
    </row>
    <row r="2699" spans="1:5" x14ac:dyDescent="0.35">
      <c r="A2699">
        <v>3698</v>
      </c>
      <c r="B2699" s="1">
        <v>44945</v>
      </c>
      <c r="C2699">
        <v>2</v>
      </c>
      <c r="D2699">
        <v>5</v>
      </c>
      <c r="E2699">
        <v>4</v>
      </c>
    </row>
    <row r="2700" spans="1:5" x14ac:dyDescent="0.35">
      <c r="A2700">
        <v>3699</v>
      </c>
      <c r="B2700" s="1">
        <v>45098</v>
      </c>
      <c r="C2700">
        <v>2</v>
      </c>
      <c r="D2700">
        <v>4</v>
      </c>
      <c r="E2700">
        <v>3</v>
      </c>
    </row>
    <row r="2701" spans="1:5" x14ac:dyDescent="0.35">
      <c r="A2701">
        <v>3700</v>
      </c>
      <c r="B2701" s="1">
        <v>44944</v>
      </c>
      <c r="C2701">
        <v>4</v>
      </c>
      <c r="D2701">
        <v>1</v>
      </c>
      <c r="E2701">
        <v>1</v>
      </c>
    </row>
    <row r="2702" spans="1:5" x14ac:dyDescent="0.35">
      <c r="A2702">
        <v>3701</v>
      </c>
      <c r="B2702" s="1">
        <v>45087</v>
      </c>
      <c r="C2702">
        <v>4</v>
      </c>
      <c r="D2702">
        <v>1</v>
      </c>
      <c r="E2702">
        <v>4</v>
      </c>
    </row>
    <row r="2703" spans="1:5" x14ac:dyDescent="0.35">
      <c r="A2703">
        <v>3702</v>
      </c>
      <c r="B2703" s="1">
        <v>44981</v>
      </c>
      <c r="C2703">
        <v>2</v>
      </c>
      <c r="D2703">
        <v>4</v>
      </c>
      <c r="E2703">
        <v>1</v>
      </c>
    </row>
    <row r="2704" spans="1:5" x14ac:dyDescent="0.35">
      <c r="A2704">
        <v>3703</v>
      </c>
      <c r="B2704" s="1">
        <v>45079</v>
      </c>
      <c r="C2704">
        <v>5</v>
      </c>
      <c r="D2704">
        <v>5</v>
      </c>
      <c r="E2704">
        <v>5</v>
      </c>
    </row>
    <row r="2705" spans="1:5" x14ac:dyDescent="0.35">
      <c r="A2705">
        <v>3704</v>
      </c>
      <c r="B2705" s="1">
        <v>45114</v>
      </c>
      <c r="C2705">
        <v>2</v>
      </c>
      <c r="D2705">
        <v>4</v>
      </c>
      <c r="E2705">
        <v>5</v>
      </c>
    </row>
    <row r="2706" spans="1:5" x14ac:dyDescent="0.35">
      <c r="A2706">
        <v>3705</v>
      </c>
      <c r="B2706" s="1">
        <v>45071</v>
      </c>
      <c r="C2706">
        <v>3</v>
      </c>
      <c r="D2706">
        <v>1</v>
      </c>
      <c r="E2706">
        <v>4</v>
      </c>
    </row>
    <row r="2707" spans="1:5" x14ac:dyDescent="0.35">
      <c r="A2707">
        <v>3706</v>
      </c>
      <c r="B2707" s="1">
        <v>45124</v>
      </c>
      <c r="C2707">
        <v>2</v>
      </c>
      <c r="D2707">
        <v>1</v>
      </c>
      <c r="E2707">
        <v>4</v>
      </c>
    </row>
    <row r="2708" spans="1:5" x14ac:dyDescent="0.35">
      <c r="A2708">
        <v>3707</v>
      </c>
      <c r="B2708" s="1">
        <v>45009</v>
      </c>
      <c r="C2708">
        <v>3</v>
      </c>
      <c r="D2708">
        <v>2</v>
      </c>
      <c r="E2708">
        <v>4</v>
      </c>
    </row>
    <row r="2709" spans="1:5" x14ac:dyDescent="0.35">
      <c r="A2709">
        <v>3708</v>
      </c>
      <c r="B2709" s="1">
        <v>44794</v>
      </c>
      <c r="C2709">
        <v>5</v>
      </c>
      <c r="D2709">
        <v>5</v>
      </c>
      <c r="E2709">
        <v>2</v>
      </c>
    </row>
    <row r="2710" spans="1:5" x14ac:dyDescent="0.35">
      <c r="A2710">
        <v>3709</v>
      </c>
      <c r="B2710" s="1">
        <v>45054</v>
      </c>
      <c r="C2710">
        <v>3</v>
      </c>
      <c r="D2710">
        <v>5</v>
      </c>
      <c r="E2710">
        <v>3</v>
      </c>
    </row>
    <row r="2711" spans="1:5" x14ac:dyDescent="0.35">
      <c r="A2711">
        <v>3710</v>
      </c>
      <c r="B2711" s="1">
        <v>44985</v>
      </c>
      <c r="C2711">
        <v>5</v>
      </c>
      <c r="D2711">
        <v>5</v>
      </c>
      <c r="E2711">
        <v>3</v>
      </c>
    </row>
    <row r="2712" spans="1:5" x14ac:dyDescent="0.35">
      <c r="A2712">
        <v>3711</v>
      </c>
      <c r="B2712" s="1">
        <v>44909</v>
      </c>
      <c r="C2712">
        <v>4</v>
      </c>
      <c r="D2712">
        <v>3</v>
      </c>
      <c r="E2712">
        <v>3</v>
      </c>
    </row>
    <row r="2713" spans="1:5" x14ac:dyDescent="0.35">
      <c r="A2713">
        <v>3712</v>
      </c>
      <c r="B2713" s="1">
        <v>44951</v>
      </c>
      <c r="C2713">
        <v>2</v>
      </c>
      <c r="D2713">
        <v>3</v>
      </c>
      <c r="E2713">
        <v>1</v>
      </c>
    </row>
    <row r="2714" spans="1:5" x14ac:dyDescent="0.35">
      <c r="A2714">
        <v>3713</v>
      </c>
      <c r="B2714" s="1">
        <v>44864</v>
      </c>
      <c r="C2714">
        <v>3</v>
      </c>
      <c r="D2714">
        <v>4</v>
      </c>
      <c r="E2714">
        <v>1</v>
      </c>
    </row>
    <row r="2715" spans="1:5" x14ac:dyDescent="0.35">
      <c r="A2715">
        <v>3714</v>
      </c>
      <c r="B2715" s="1">
        <v>45128</v>
      </c>
      <c r="C2715">
        <v>3</v>
      </c>
      <c r="D2715">
        <v>5</v>
      </c>
      <c r="E2715">
        <v>2</v>
      </c>
    </row>
    <row r="2716" spans="1:5" x14ac:dyDescent="0.35">
      <c r="A2716">
        <v>3715</v>
      </c>
      <c r="B2716" s="1">
        <v>45066</v>
      </c>
      <c r="C2716">
        <v>1</v>
      </c>
      <c r="D2716">
        <v>1</v>
      </c>
      <c r="E2716">
        <v>4</v>
      </c>
    </row>
    <row r="2717" spans="1:5" x14ac:dyDescent="0.35">
      <c r="A2717">
        <v>3716</v>
      </c>
      <c r="B2717" s="1">
        <v>44884</v>
      </c>
      <c r="C2717">
        <v>5</v>
      </c>
      <c r="D2717">
        <v>3</v>
      </c>
      <c r="E2717">
        <v>3</v>
      </c>
    </row>
    <row r="2718" spans="1:5" x14ac:dyDescent="0.35">
      <c r="A2718">
        <v>3717</v>
      </c>
      <c r="B2718" s="1">
        <v>44927</v>
      </c>
      <c r="C2718">
        <v>4</v>
      </c>
      <c r="D2718">
        <v>1</v>
      </c>
      <c r="E2718">
        <v>3</v>
      </c>
    </row>
    <row r="2719" spans="1:5" x14ac:dyDescent="0.35">
      <c r="A2719">
        <v>3718</v>
      </c>
      <c r="B2719" s="1">
        <v>44839</v>
      </c>
      <c r="C2719">
        <v>1</v>
      </c>
      <c r="D2719">
        <v>1</v>
      </c>
      <c r="E2719">
        <v>3</v>
      </c>
    </row>
    <row r="2720" spans="1:5" x14ac:dyDescent="0.35">
      <c r="A2720">
        <v>3719</v>
      </c>
      <c r="B2720" s="1">
        <v>44892</v>
      </c>
      <c r="C2720">
        <v>1</v>
      </c>
      <c r="D2720">
        <v>2</v>
      </c>
      <c r="E2720">
        <v>1</v>
      </c>
    </row>
    <row r="2721" spans="1:5" x14ac:dyDescent="0.35">
      <c r="A2721">
        <v>3720</v>
      </c>
      <c r="B2721" s="1">
        <v>45061</v>
      </c>
      <c r="C2721">
        <v>2</v>
      </c>
      <c r="D2721">
        <v>1</v>
      </c>
      <c r="E2721">
        <v>5</v>
      </c>
    </row>
    <row r="2722" spans="1:5" x14ac:dyDescent="0.35">
      <c r="A2722">
        <v>3721</v>
      </c>
      <c r="B2722" s="1">
        <v>44964</v>
      </c>
      <c r="C2722">
        <v>5</v>
      </c>
      <c r="D2722">
        <v>4</v>
      </c>
      <c r="E2722">
        <v>5</v>
      </c>
    </row>
    <row r="2723" spans="1:5" x14ac:dyDescent="0.35">
      <c r="A2723">
        <v>3722</v>
      </c>
      <c r="B2723" s="1">
        <v>45078</v>
      </c>
      <c r="C2723">
        <v>1</v>
      </c>
      <c r="D2723">
        <v>5</v>
      </c>
      <c r="E2723">
        <v>5</v>
      </c>
    </row>
    <row r="2724" spans="1:5" x14ac:dyDescent="0.35">
      <c r="A2724">
        <v>3723</v>
      </c>
      <c r="B2724" s="1">
        <v>45095</v>
      </c>
      <c r="C2724">
        <v>2</v>
      </c>
      <c r="D2724">
        <v>1</v>
      </c>
      <c r="E2724">
        <v>4</v>
      </c>
    </row>
    <row r="2725" spans="1:5" x14ac:dyDescent="0.35">
      <c r="A2725">
        <v>3724</v>
      </c>
      <c r="B2725" s="1">
        <v>44961</v>
      </c>
      <c r="C2725">
        <v>1</v>
      </c>
      <c r="D2725">
        <v>2</v>
      </c>
      <c r="E2725">
        <v>5</v>
      </c>
    </row>
    <row r="2726" spans="1:5" x14ac:dyDescent="0.35">
      <c r="A2726">
        <v>3725</v>
      </c>
      <c r="B2726" s="1">
        <v>45063</v>
      </c>
      <c r="C2726">
        <v>4</v>
      </c>
      <c r="D2726">
        <v>3</v>
      </c>
      <c r="E2726">
        <v>3</v>
      </c>
    </row>
    <row r="2727" spans="1:5" x14ac:dyDescent="0.35">
      <c r="A2727">
        <v>3726</v>
      </c>
      <c r="B2727" s="1">
        <v>44835</v>
      </c>
      <c r="C2727">
        <v>1</v>
      </c>
      <c r="D2727">
        <v>4</v>
      </c>
      <c r="E2727">
        <v>1</v>
      </c>
    </row>
    <row r="2728" spans="1:5" x14ac:dyDescent="0.35">
      <c r="A2728">
        <v>3727</v>
      </c>
      <c r="B2728" s="1">
        <v>44845</v>
      </c>
      <c r="C2728">
        <v>1</v>
      </c>
      <c r="D2728">
        <v>2</v>
      </c>
      <c r="E2728">
        <v>5</v>
      </c>
    </row>
    <row r="2729" spans="1:5" x14ac:dyDescent="0.35">
      <c r="A2729">
        <v>3728</v>
      </c>
      <c r="B2729" s="1">
        <v>45034</v>
      </c>
      <c r="C2729">
        <v>5</v>
      </c>
      <c r="D2729">
        <v>1</v>
      </c>
      <c r="E2729">
        <v>2</v>
      </c>
    </row>
    <row r="2730" spans="1:5" x14ac:dyDescent="0.35">
      <c r="A2730">
        <v>3729</v>
      </c>
      <c r="B2730" s="1">
        <v>45004</v>
      </c>
      <c r="C2730">
        <v>4</v>
      </c>
      <c r="D2730">
        <v>5</v>
      </c>
      <c r="E2730">
        <v>3</v>
      </c>
    </row>
    <row r="2731" spans="1:5" x14ac:dyDescent="0.35">
      <c r="A2731">
        <v>3730</v>
      </c>
      <c r="B2731" s="1">
        <v>44977</v>
      </c>
      <c r="C2731">
        <v>4</v>
      </c>
      <c r="D2731">
        <v>5</v>
      </c>
      <c r="E2731">
        <v>5</v>
      </c>
    </row>
    <row r="2732" spans="1:5" x14ac:dyDescent="0.35">
      <c r="A2732">
        <v>3731</v>
      </c>
      <c r="B2732" s="1">
        <v>45027</v>
      </c>
      <c r="C2732">
        <v>2</v>
      </c>
      <c r="D2732">
        <v>4</v>
      </c>
      <c r="E2732">
        <v>1</v>
      </c>
    </row>
    <row r="2733" spans="1:5" x14ac:dyDescent="0.35">
      <c r="A2733">
        <v>3732</v>
      </c>
      <c r="B2733" s="1">
        <v>44907</v>
      </c>
      <c r="C2733">
        <v>3</v>
      </c>
      <c r="D2733">
        <v>4</v>
      </c>
      <c r="E2733">
        <v>4</v>
      </c>
    </row>
    <row r="2734" spans="1:5" x14ac:dyDescent="0.35">
      <c r="A2734">
        <v>3733</v>
      </c>
      <c r="B2734" s="1">
        <v>45143</v>
      </c>
      <c r="C2734">
        <v>1</v>
      </c>
      <c r="D2734">
        <v>3</v>
      </c>
      <c r="E2734">
        <v>5</v>
      </c>
    </row>
    <row r="2735" spans="1:5" x14ac:dyDescent="0.35">
      <c r="A2735">
        <v>3734</v>
      </c>
      <c r="B2735" s="1">
        <v>45138</v>
      </c>
      <c r="C2735">
        <v>4</v>
      </c>
      <c r="D2735">
        <v>5</v>
      </c>
      <c r="E2735">
        <v>2</v>
      </c>
    </row>
    <row r="2736" spans="1:5" x14ac:dyDescent="0.35">
      <c r="A2736">
        <v>3735</v>
      </c>
      <c r="B2736" s="1">
        <v>44960</v>
      </c>
      <c r="C2736">
        <v>4</v>
      </c>
      <c r="D2736">
        <v>4</v>
      </c>
      <c r="E2736">
        <v>4</v>
      </c>
    </row>
    <row r="2737" spans="1:5" x14ac:dyDescent="0.35">
      <c r="A2737">
        <v>3736</v>
      </c>
      <c r="B2737" s="1">
        <v>44818</v>
      </c>
      <c r="C2737">
        <v>3</v>
      </c>
      <c r="D2737">
        <v>1</v>
      </c>
      <c r="E2737">
        <v>3</v>
      </c>
    </row>
    <row r="2738" spans="1:5" x14ac:dyDescent="0.35">
      <c r="A2738">
        <v>3737</v>
      </c>
      <c r="B2738" s="1">
        <v>44813</v>
      </c>
      <c r="C2738">
        <v>2</v>
      </c>
      <c r="D2738">
        <v>5</v>
      </c>
      <c r="E2738">
        <v>1</v>
      </c>
    </row>
    <row r="2739" spans="1:5" x14ac:dyDescent="0.35">
      <c r="A2739">
        <v>3738</v>
      </c>
      <c r="B2739" s="1">
        <v>44823</v>
      </c>
      <c r="C2739">
        <v>3</v>
      </c>
      <c r="D2739">
        <v>3</v>
      </c>
      <c r="E2739">
        <v>5</v>
      </c>
    </row>
    <row r="2740" spans="1:5" x14ac:dyDescent="0.35">
      <c r="A2740">
        <v>3739</v>
      </c>
      <c r="B2740" s="1">
        <v>45069</v>
      </c>
      <c r="C2740">
        <v>1</v>
      </c>
      <c r="D2740">
        <v>3</v>
      </c>
      <c r="E2740">
        <v>4</v>
      </c>
    </row>
    <row r="2741" spans="1:5" x14ac:dyDescent="0.35">
      <c r="A2741">
        <v>3740</v>
      </c>
      <c r="B2741" s="1">
        <v>45100</v>
      </c>
      <c r="C2741">
        <v>2</v>
      </c>
      <c r="D2741">
        <v>2</v>
      </c>
      <c r="E2741">
        <v>4</v>
      </c>
    </row>
    <row r="2742" spans="1:5" x14ac:dyDescent="0.35">
      <c r="A2742">
        <v>3741</v>
      </c>
      <c r="B2742" s="1">
        <v>44805</v>
      </c>
      <c r="C2742">
        <v>2</v>
      </c>
      <c r="D2742">
        <v>5</v>
      </c>
      <c r="E2742">
        <v>4</v>
      </c>
    </row>
    <row r="2743" spans="1:5" x14ac:dyDescent="0.35">
      <c r="A2743">
        <v>3742</v>
      </c>
      <c r="B2743" s="1">
        <v>44933</v>
      </c>
      <c r="C2743">
        <v>2</v>
      </c>
      <c r="D2743">
        <v>1</v>
      </c>
      <c r="E2743">
        <v>1</v>
      </c>
    </row>
    <row r="2744" spans="1:5" x14ac:dyDescent="0.35">
      <c r="A2744">
        <v>3743</v>
      </c>
      <c r="B2744" s="1">
        <v>44784</v>
      </c>
      <c r="C2744">
        <v>2</v>
      </c>
      <c r="D2744">
        <v>1</v>
      </c>
      <c r="E2744">
        <v>3</v>
      </c>
    </row>
    <row r="2745" spans="1:5" x14ac:dyDescent="0.35">
      <c r="A2745">
        <v>3744</v>
      </c>
      <c r="B2745" s="1">
        <v>44809</v>
      </c>
      <c r="C2745">
        <v>4</v>
      </c>
      <c r="D2745">
        <v>3</v>
      </c>
      <c r="E2745">
        <v>2</v>
      </c>
    </row>
    <row r="2746" spans="1:5" x14ac:dyDescent="0.35">
      <c r="A2746">
        <v>3745</v>
      </c>
      <c r="B2746" s="1">
        <v>44939</v>
      </c>
      <c r="C2746">
        <v>5</v>
      </c>
      <c r="D2746">
        <v>4</v>
      </c>
      <c r="E2746">
        <v>4</v>
      </c>
    </row>
    <row r="2747" spans="1:5" x14ac:dyDescent="0.35">
      <c r="A2747">
        <v>3746</v>
      </c>
      <c r="B2747" s="1">
        <v>44871</v>
      </c>
      <c r="C2747">
        <v>2</v>
      </c>
      <c r="D2747">
        <v>1</v>
      </c>
      <c r="E2747">
        <v>5</v>
      </c>
    </row>
    <row r="2748" spans="1:5" x14ac:dyDescent="0.35">
      <c r="A2748">
        <v>3747</v>
      </c>
      <c r="B2748" s="1">
        <v>45042</v>
      </c>
      <c r="C2748">
        <v>2</v>
      </c>
      <c r="D2748">
        <v>5</v>
      </c>
      <c r="E2748">
        <v>5</v>
      </c>
    </row>
    <row r="2749" spans="1:5" x14ac:dyDescent="0.35">
      <c r="A2749">
        <v>3748</v>
      </c>
      <c r="B2749" s="1">
        <v>44883</v>
      </c>
      <c r="C2749">
        <v>4</v>
      </c>
      <c r="D2749">
        <v>1</v>
      </c>
      <c r="E2749">
        <v>3</v>
      </c>
    </row>
    <row r="2750" spans="1:5" x14ac:dyDescent="0.35">
      <c r="A2750">
        <v>3749</v>
      </c>
      <c r="B2750" s="1">
        <v>45017</v>
      </c>
      <c r="C2750">
        <v>1</v>
      </c>
      <c r="D2750">
        <v>3</v>
      </c>
      <c r="E2750">
        <v>3</v>
      </c>
    </row>
    <row r="2751" spans="1:5" x14ac:dyDescent="0.35">
      <c r="A2751">
        <v>3750</v>
      </c>
      <c r="B2751" s="1">
        <v>44902</v>
      </c>
      <c r="C2751">
        <v>4</v>
      </c>
      <c r="D2751">
        <v>1</v>
      </c>
      <c r="E2751">
        <v>5</v>
      </c>
    </row>
    <row r="2752" spans="1:5" x14ac:dyDescent="0.35">
      <c r="A2752">
        <v>3751</v>
      </c>
      <c r="B2752" s="1">
        <v>45021</v>
      </c>
      <c r="C2752">
        <v>1</v>
      </c>
      <c r="D2752">
        <v>1</v>
      </c>
      <c r="E2752">
        <v>4</v>
      </c>
    </row>
    <row r="2753" spans="1:5" x14ac:dyDescent="0.35">
      <c r="A2753">
        <v>3752</v>
      </c>
      <c r="B2753" s="1">
        <v>45142</v>
      </c>
      <c r="C2753">
        <v>3</v>
      </c>
      <c r="D2753">
        <v>1</v>
      </c>
      <c r="E2753">
        <v>5</v>
      </c>
    </row>
    <row r="2754" spans="1:5" x14ac:dyDescent="0.35">
      <c r="A2754">
        <v>3753</v>
      </c>
      <c r="B2754" s="1">
        <v>44980</v>
      </c>
      <c r="C2754">
        <v>1</v>
      </c>
      <c r="D2754">
        <v>3</v>
      </c>
      <c r="E2754">
        <v>2</v>
      </c>
    </row>
    <row r="2755" spans="1:5" x14ac:dyDescent="0.35">
      <c r="A2755">
        <v>3754</v>
      </c>
      <c r="B2755" s="1">
        <v>45039</v>
      </c>
      <c r="C2755">
        <v>3</v>
      </c>
      <c r="D2755">
        <v>3</v>
      </c>
      <c r="E2755">
        <v>5</v>
      </c>
    </row>
    <row r="2756" spans="1:5" x14ac:dyDescent="0.35">
      <c r="A2756">
        <v>3755</v>
      </c>
      <c r="B2756" s="1">
        <v>45118</v>
      </c>
      <c r="C2756">
        <v>5</v>
      </c>
      <c r="D2756">
        <v>4</v>
      </c>
      <c r="E2756">
        <v>2</v>
      </c>
    </row>
    <row r="2757" spans="1:5" x14ac:dyDescent="0.35">
      <c r="A2757">
        <v>3756</v>
      </c>
      <c r="B2757" s="1">
        <v>44888</v>
      </c>
      <c r="C2757">
        <v>1</v>
      </c>
      <c r="D2757">
        <v>5</v>
      </c>
      <c r="E2757">
        <v>3</v>
      </c>
    </row>
    <row r="2758" spans="1:5" x14ac:dyDescent="0.35">
      <c r="A2758">
        <v>3757</v>
      </c>
      <c r="B2758" s="1">
        <v>45131</v>
      </c>
      <c r="C2758">
        <v>4</v>
      </c>
      <c r="D2758">
        <v>4</v>
      </c>
      <c r="E2758">
        <v>5</v>
      </c>
    </row>
    <row r="2759" spans="1:5" x14ac:dyDescent="0.35">
      <c r="A2759">
        <v>3758</v>
      </c>
      <c r="B2759" s="1">
        <v>44838</v>
      </c>
      <c r="C2759">
        <v>2</v>
      </c>
      <c r="D2759">
        <v>1</v>
      </c>
      <c r="E2759">
        <v>1</v>
      </c>
    </row>
    <row r="2760" spans="1:5" x14ac:dyDescent="0.35">
      <c r="A2760">
        <v>3759</v>
      </c>
      <c r="B2760" s="1">
        <v>44893</v>
      </c>
      <c r="C2760">
        <v>3</v>
      </c>
      <c r="D2760">
        <v>4</v>
      </c>
      <c r="E2760">
        <v>1</v>
      </c>
    </row>
    <row r="2761" spans="1:5" x14ac:dyDescent="0.35">
      <c r="A2761">
        <v>3760</v>
      </c>
      <c r="B2761" s="1">
        <v>44862</v>
      </c>
      <c r="C2761">
        <v>4</v>
      </c>
      <c r="D2761">
        <v>3</v>
      </c>
      <c r="E2761">
        <v>1</v>
      </c>
    </row>
    <row r="2762" spans="1:5" x14ac:dyDescent="0.35">
      <c r="A2762">
        <v>3761</v>
      </c>
      <c r="B2762" s="1">
        <v>45076</v>
      </c>
      <c r="C2762">
        <v>2</v>
      </c>
      <c r="D2762">
        <v>4</v>
      </c>
      <c r="E2762">
        <v>1</v>
      </c>
    </row>
    <row r="2763" spans="1:5" x14ac:dyDescent="0.35">
      <c r="A2763">
        <v>3762</v>
      </c>
      <c r="B2763" s="1">
        <v>44779</v>
      </c>
      <c r="C2763">
        <v>2</v>
      </c>
      <c r="D2763">
        <v>1</v>
      </c>
      <c r="E2763">
        <v>1</v>
      </c>
    </row>
    <row r="2764" spans="1:5" x14ac:dyDescent="0.35">
      <c r="A2764">
        <v>3763</v>
      </c>
      <c r="B2764" s="1">
        <v>45116</v>
      </c>
      <c r="C2764">
        <v>3</v>
      </c>
      <c r="D2764">
        <v>2</v>
      </c>
      <c r="E2764">
        <v>5</v>
      </c>
    </row>
    <row r="2765" spans="1:5" x14ac:dyDescent="0.35">
      <c r="A2765">
        <v>3764</v>
      </c>
      <c r="B2765" s="1">
        <v>45118</v>
      </c>
      <c r="C2765">
        <v>2</v>
      </c>
      <c r="D2765">
        <v>1</v>
      </c>
      <c r="E2765">
        <v>5</v>
      </c>
    </row>
    <row r="2766" spans="1:5" x14ac:dyDescent="0.35">
      <c r="A2766">
        <v>3765</v>
      </c>
      <c r="B2766" s="1">
        <v>44928</v>
      </c>
      <c r="C2766">
        <v>1</v>
      </c>
      <c r="D2766">
        <v>1</v>
      </c>
      <c r="E2766">
        <v>2</v>
      </c>
    </row>
    <row r="2767" spans="1:5" x14ac:dyDescent="0.35">
      <c r="A2767">
        <v>3766</v>
      </c>
      <c r="B2767" s="1">
        <v>45058</v>
      </c>
      <c r="C2767">
        <v>4</v>
      </c>
      <c r="D2767">
        <v>4</v>
      </c>
      <c r="E2767">
        <v>5</v>
      </c>
    </row>
    <row r="2768" spans="1:5" x14ac:dyDescent="0.35">
      <c r="A2768">
        <v>3767</v>
      </c>
      <c r="B2768" s="1">
        <v>45116</v>
      </c>
      <c r="C2768">
        <v>2</v>
      </c>
      <c r="D2768">
        <v>5</v>
      </c>
      <c r="E2768">
        <v>3</v>
      </c>
    </row>
    <row r="2769" spans="1:5" x14ac:dyDescent="0.35">
      <c r="A2769">
        <v>3768</v>
      </c>
      <c r="B2769" s="1">
        <v>44953</v>
      </c>
      <c r="C2769">
        <v>2</v>
      </c>
      <c r="D2769">
        <v>4</v>
      </c>
      <c r="E2769">
        <v>1</v>
      </c>
    </row>
    <row r="2770" spans="1:5" x14ac:dyDescent="0.35">
      <c r="A2770">
        <v>3769</v>
      </c>
      <c r="B2770" s="1">
        <v>44829</v>
      </c>
      <c r="C2770">
        <v>3</v>
      </c>
      <c r="D2770">
        <v>5</v>
      </c>
      <c r="E2770">
        <v>3</v>
      </c>
    </row>
    <row r="2771" spans="1:5" x14ac:dyDescent="0.35">
      <c r="A2771">
        <v>3770</v>
      </c>
      <c r="B2771" s="1">
        <v>45052</v>
      </c>
      <c r="C2771">
        <v>1</v>
      </c>
      <c r="D2771">
        <v>3</v>
      </c>
      <c r="E2771">
        <v>3</v>
      </c>
    </row>
    <row r="2772" spans="1:5" x14ac:dyDescent="0.35">
      <c r="A2772">
        <v>3771</v>
      </c>
      <c r="B2772" s="1">
        <v>44829</v>
      </c>
      <c r="C2772">
        <v>2</v>
      </c>
      <c r="D2772">
        <v>2</v>
      </c>
      <c r="E2772">
        <v>4</v>
      </c>
    </row>
    <row r="2773" spans="1:5" x14ac:dyDescent="0.35">
      <c r="A2773">
        <v>3772</v>
      </c>
      <c r="B2773" s="1">
        <v>44814</v>
      </c>
      <c r="C2773">
        <v>2</v>
      </c>
      <c r="D2773">
        <v>5</v>
      </c>
      <c r="E2773">
        <v>1</v>
      </c>
    </row>
    <row r="2774" spans="1:5" x14ac:dyDescent="0.35">
      <c r="A2774">
        <v>3773</v>
      </c>
      <c r="B2774" s="1">
        <v>44850</v>
      </c>
      <c r="C2774">
        <v>1</v>
      </c>
      <c r="D2774">
        <v>5</v>
      </c>
      <c r="E2774">
        <v>2</v>
      </c>
    </row>
    <row r="2775" spans="1:5" x14ac:dyDescent="0.35">
      <c r="A2775">
        <v>3774</v>
      </c>
      <c r="B2775" s="1">
        <v>45027</v>
      </c>
      <c r="C2775">
        <v>5</v>
      </c>
      <c r="D2775">
        <v>3</v>
      </c>
      <c r="E2775">
        <v>1</v>
      </c>
    </row>
    <row r="2776" spans="1:5" x14ac:dyDescent="0.35">
      <c r="A2776">
        <v>3775</v>
      </c>
      <c r="B2776" s="1">
        <v>45031</v>
      </c>
      <c r="C2776">
        <v>2</v>
      </c>
      <c r="D2776">
        <v>1</v>
      </c>
      <c r="E2776">
        <v>3</v>
      </c>
    </row>
    <row r="2777" spans="1:5" x14ac:dyDescent="0.35">
      <c r="A2777">
        <v>3776</v>
      </c>
      <c r="B2777" s="1">
        <v>44908</v>
      </c>
      <c r="C2777">
        <v>4</v>
      </c>
      <c r="D2777">
        <v>1</v>
      </c>
      <c r="E2777">
        <v>5</v>
      </c>
    </row>
    <row r="2778" spans="1:5" x14ac:dyDescent="0.35">
      <c r="A2778">
        <v>3777</v>
      </c>
      <c r="B2778" s="1">
        <v>44862</v>
      </c>
      <c r="C2778">
        <v>4</v>
      </c>
      <c r="D2778">
        <v>3</v>
      </c>
      <c r="E2778">
        <v>2</v>
      </c>
    </row>
    <row r="2779" spans="1:5" x14ac:dyDescent="0.35">
      <c r="A2779">
        <v>3778</v>
      </c>
      <c r="B2779" s="1">
        <v>44963</v>
      </c>
      <c r="C2779">
        <v>1</v>
      </c>
      <c r="D2779">
        <v>5</v>
      </c>
      <c r="E2779">
        <v>3</v>
      </c>
    </row>
    <row r="2780" spans="1:5" x14ac:dyDescent="0.35">
      <c r="A2780">
        <v>3779</v>
      </c>
      <c r="B2780" s="1">
        <v>45095</v>
      </c>
      <c r="C2780">
        <v>4</v>
      </c>
      <c r="D2780">
        <v>1</v>
      </c>
      <c r="E2780">
        <v>1</v>
      </c>
    </row>
    <row r="2781" spans="1:5" x14ac:dyDescent="0.35">
      <c r="A2781">
        <v>3780</v>
      </c>
      <c r="B2781" s="1">
        <v>45067</v>
      </c>
      <c r="C2781">
        <v>2</v>
      </c>
      <c r="D2781">
        <v>3</v>
      </c>
      <c r="E2781">
        <v>2</v>
      </c>
    </row>
    <row r="2782" spans="1:5" x14ac:dyDescent="0.35">
      <c r="A2782">
        <v>3781</v>
      </c>
      <c r="B2782" s="1">
        <v>44782</v>
      </c>
      <c r="C2782">
        <v>5</v>
      </c>
      <c r="D2782">
        <v>3</v>
      </c>
      <c r="E2782">
        <v>1</v>
      </c>
    </row>
    <row r="2783" spans="1:5" x14ac:dyDescent="0.35">
      <c r="A2783">
        <v>3782</v>
      </c>
      <c r="B2783" s="1">
        <v>45126</v>
      </c>
      <c r="C2783">
        <v>1</v>
      </c>
      <c r="D2783">
        <v>5</v>
      </c>
      <c r="E2783">
        <v>1</v>
      </c>
    </row>
    <row r="2784" spans="1:5" x14ac:dyDescent="0.35">
      <c r="A2784">
        <v>3783</v>
      </c>
      <c r="B2784" s="1">
        <v>44992</v>
      </c>
      <c r="C2784">
        <v>3</v>
      </c>
      <c r="D2784">
        <v>4</v>
      </c>
      <c r="E2784">
        <v>3</v>
      </c>
    </row>
    <row r="2785" spans="1:5" x14ac:dyDescent="0.35">
      <c r="A2785">
        <v>3784</v>
      </c>
      <c r="B2785" s="1">
        <v>44989</v>
      </c>
      <c r="C2785">
        <v>3</v>
      </c>
      <c r="D2785">
        <v>3</v>
      </c>
      <c r="E2785">
        <v>2</v>
      </c>
    </row>
    <row r="2786" spans="1:5" x14ac:dyDescent="0.35">
      <c r="A2786">
        <v>3785</v>
      </c>
      <c r="B2786" s="1">
        <v>45051</v>
      </c>
      <c r="C2786">
        <v>3</v>
      </c>
      <c r="D2786">
        <v>2</v>
      </c>
      <c r="E2786">
        <v>2</v>
      </c>
    </row>
    <row r="2787" spans="1:5" x14ac:dyDescent="0.35">
      <c r="A2787">
        <v>3786</v>
      </c>
      <c r="B2787" s="1">
        <v>44924</v>
      </c>
      <c r="C2787">
        <v>3</v>
      </c>
      <c r="D2787">
        <v>4</v>
      </c>
      <c r="E2787">
        <v>2</v>
      </c>
    </row>
    <row r="2788" spans="1:5" x14ac:dyDescent="0.35">
      <c r="A2788">
        <v>3787</v>
      </c>
      <c r="B2788" s="1">
        <v>44991</v>
      </c>
      <c r="C2788">
        <v>1</v>
      </c>
      <c r="D2788">
        <v>2</v>
      </c>
      <c r="E2788">
        <v>1</v>
      </c>
    </row>
    <row r="2789" spans="1:5" x14ac:dyDescent="0.35">
      <c r="A2789">
        <v>3788</v>
      </c>
      <c r="B2789" s="1">
        <v>45051</v>
      </c>
      <c r="C2789">
        <v>3</v>
      </c>
      <c r="D2789">
        <v>4</v>
      </c>
      <c r="E2789">
        <v>2</v>
      </c>
    </row>
    <row r="2790" spans="1:5" x14ac:dyDescent="0.35">
      <c r="A2790">
        <v>3789</v>
      </c>
      <c r="B2790" s="1">
        <v>44829</v>
      </c>
      <c r="C2790">
        <v>3</v>
      </c>
      <c r="D2790">
        <v>1</v>
      </c>
      <c r="E2790">
        <v>4</v>
      </c>
    </row>
    <row r="2791" spans="1:5" x14ac:dyDescent="0.35">
      <c r="A2791">
        <v>3790</v>
      </c>
      <c r="B2791" s="1">
        <v>45138</v>
      </c>
      <c r="C2791">
        <v>3</v>
      </c>
      <c r="D2791">
        <v>2</v>
      </c>
      <c r="E2791">
        <v>1</v>
      </c>
    </row>
    <row r="2792" spans="1:5" x14ac:dyDescent="0.35">
      <c r="A2792">
        <v>3791</v>
      </c>
      <c r="B2792" s="1">
        <v>44811</v>
      </c>
      <c r="C2792">
        <v>4</v>
      </c>
      <c r="D2792">
        <v>1</v>
      </c>
      <c r="E2792">
        <v>1</v>
      </c>
    </row>
    <row r="2793" spans="1:5" x14ac:dyDescent="0.35">
      <c r="A2793">
        <v>3792</v>
      </c>
      <c r="B2793" s="1">
        <v>44829</v>
      </c>
      <c r="C2793">
        <v>2</v>
      </c>
      <c r="D2793">
        <v>2</v>
      </c>
      <c r="E2793">
        <v>2</v>
      </c>
    </row>
    <row r="2794" spans="1:5" x14ac:dyDescent="0.35">
      <c r="A2794">
        <v>3793</v>
      </c>
      <c r="B2794" s="1">
        <v>45061</v>
      </c>
      <c r="C2794">
        <v>2</v>
      </c>
      <c r="D2794">
        <v>3</v>
      </c>
      <c r="E2794">
        <v>3</v>
      </c>
    </row>
    <row r="2795" spans="1:5" x14ac:dyDescent="0.35">
      <c r="A2795">
        <v>3794</v>
      </c>
      <c r="B2795" s="1">
        <v>44900</v>
      </c>
      <c r="C2795">
        <v>1</v>
      </c>
      <c r="D2795">
        <v>1</v>
      </c>
      <c r="E2795">
        <v>3</v>
      </c>
    </row>
    <row r="2796" spans="1:5" x14ac:dyDescent="0.35">
      <c r="A2796">
        <v>3795</v>
      </c>
      <c r="B2796" s="1">
        <v>44833</v>
      </c>
      <c r="C2796">
        <v>4</v>
      </c>
      <c r="D2796">
        <v>3</v>
      </c>
      <c r="E2796">
        <v>2</v>
      </c>
    </row>
    <row r="2797" spans="1:5" x14ac:dyDescent="0.35">
      <c r="A2797">
        <v>3796</v>
      </c>
      <c r="B2797" s="1">
        <v>45105</v>
      </c>
      <c r="C2797">
        <v>1</v>
      </c>
      <c r="D2797">
        <v>5</v>
      </c>
      <c r="E2797">
        <v>2</v>
      </c>
    </row>
    <row r="2798" spans="1:5" x14ac:dyDescent="0.35">
      <c r="A2798">
        <v>3797</v>
      </c>
      <c r="B2798" s="1">
        <v>44807</v>
      </c>
      <c r="C2798">
        <v>3</v>
      </c>
      <c r="D2798">
        <v>4</v>
      </c>
      <c r="E2798">
        <v>2</v>
      </c>
    </row>
    <row r="2799" spans="1:5" x14ac:dyDescent="0.35">
      <c r="A2799">
        <v>3798</v>
      </c>
      <c r="B2799" s="1">
        <v>44873</v>
      </c>
      <c r="C2799">
        <v>1</v>
      </c>
      <c r="D2799">
        <v>1</v>
      </c>
      <c r="E2799">
        <v>1</v>
      </c>
    </row>
    <row r="2800" spans="1:5" x14ac:dyDescent="0.35">
      <c r="A2800">
        <v>3799</v>
      </c>
      <c r="B2800" s="1">
        <v>44919</v>
      </c>
      <c r="C2800">
        <v>3</v>
      </c>
      <c r="D2800">
        <v>1</v>
      </c>
      <c r="E2800">
        <v>3</v>
      </c>
    </row>
    <row r="2801" spans="1:5" x14ac:dyDescent="0.35">
      <c r="A2801">
        <v>3800</v>
      </c>
      <c r="B2801" s="1">
        <v>44903</v>
      </c>
      <c r="C2801">
        <v>5</v>
      </c>
      <c r="D2801">
        <v>3</v>
      </c>
      <c r="E2801">
        <v>5</v>
      </c>
    </row>
    <row r="2802" spans="1:5" x14ac:dyDescent="0.35">
      <c r="A2802">
        <v>3801</v>
      </c>
      <c r="B2802" s="1">
        <v>44892</v>
      </c>
      <c r="C2802">
        <v>2</v>
      </c>
      <c r="D2802">
        <v>1</v>
      </c>
      <c r="E2802">
        <v>4</v>
      </c>
    </row>
    <row r="2803" spans="1:5" x14ac:dyDescent="0.35">
      <c r="A2803">
        <v>3802</v>
      </c>
      <c r="B2803" s="1">
        <v>44935</v>
      </c>
      <c r="C2803">
        <v>3</v>
      </c>
      <c r="D2803">
        <v>3</v>
      </c>
      <c r="E2803">
        <v>5</v>
      </c>
    </row>
    <row r="2804" spans="1:5" x14ac:dyDescent="0.35">
      <c r="A2804">
        <v>3803</v>
      </c>
      <c r="B2804" s="1">
        <v>44902</v>
      </c>
      <c r="C2804">
        <v>1</v>
      </c>
      <c r="D2804">
        <v>2</v>
      </c>
      <c r="E2804">
        <v>5</v>
      </c>
    </row>
    <row r="2805" spans="1:5" x14ac:dyDescent="0.35">
      <c r="A2805">
        <v>3804</v>
      </c>
      <c r="B2805" s="1">
        <v>44992</v>
      </c>
      <c r="C2805">
        <v>3</v>
      </c>
      <c r="D2805">
        <v>2</v>
      </c>
      <c r="E2805">
        <v>2</v>
      </c>
    </row>
    <row r="2806" spans="1:5" x14ac:dyDescent="0.35">
      <c r="A2806">
        <v>3805</v>
      </c>
      <c r="B2806" s="1">
        <v>44926</v>
      </c>
      <c r="C2806">
        <v>2</v>
      </c>
      <c r="D2806">
        <v>5</v>
      </c>
      <c r="E2806">
        <v>2</v>
      </c>
    </row>
    <row r="2807" spans="1:5" x14ac:dyDescent="0.35">
      <c r="A2807">
        <v>3806</v>
      </c>
      <c r="B2807" s="1">
        <v>44998</v>
      </c>
      <c r="C2807">
        <v>4</v>
      </c>
      <c r="D2807">
        <v>1</v>
      </c>
      <c r="E2807">
        <v>5</v>
      </c>
    </row>
    <row r="2808" spans="1:5" x14ac:dyDescent="0.35">
      <c r="A2808">
        <v>3807</v>
      </c>
      <c r="B2808" s="1">
        <v>44790</v>
      </c>
      <c r="C2808">
        <v>4</v>
      </c>
      <c r="D2808">
        <v>5</v>
      </c>
      <c r="E2808">
        <v>4</v>
      </c>
    </row>
    <row r="2809" spans="1:5" x14ac:dyDescent="0.35">
      <c r="A2809">
        <v>3808</v>
      </c>
      <c r="B2809" s="1">
        <v>44953</v>
      </c>
      <c r="C2809">
        <v>5</v>
      </c>
      <c r="D2809">
        <v>4</v>
      </c>
      <c r="E2809">
        <v>4</v>
      </c>
    </row>
    <row r="2810" spans="1:5" x14ac:dyDescent="0.35">
      <c r="A2810">
        <v>3809</v>
      </c>
      <c r="B2810" s="1">
        <v>44808</v>
      </c>
      <c r="C2810">
        <v>3</v>
      </c>
      <c r="D2810">
        <v>1</v>
      </c>
      <c r="E2810">
        <v>5</v>
      </c>
    </row>
    <row r="2811" spans="1:5" x14ac:dyDescent="0.35">
      <c r="A2811">
        <v>3810</v>
      </c>
      <c r="B2811" s="1">
        <v>44917</v>
      </c>
      <c r="C2811">
        <v>3</v>
      </c>
      <c r="D2811">
        <v>3</v>
      </c>
      <c r="E2811">
        <v>1</v>
      </c>
    </row>
    <row r="2812" spans="1:5" x14ac:dyDescent="0.35">
      <c r="A2812">
        <v>3811</v>
      </c>
      <c r="B2812" s="1">
        <v>45064</v>
      </c>
      <c r="C2812">
        <v>1</v>
      </c>
      <c r="D2812">
        <v>1</v>
      </c>
      <c r="E2812">
        <v>1</v>
      </c>
    </row>
    <row r="2813" spans="1:5" x14ac:dyDescent="0.35">
      <c r="A2813">
        <v>3812</v>
      </c>
      <c r="B2813" s="1">
        <v>44937</v>
      </c>
      <c r="C2813">
        <v>3</v>
      </c>
      <c r="D2813">
        <v>3</v>
      </c>
      <c r="E2813">
        <v>1</v>
      </c>
    </row>
    <row r="2814" spans="1:5" x14ac:dyDescent="0.35">
      <c r="A2814">
        <v>3813</v>
      </c>
      <c r="B2814" s="1">
        <v>45083</v>
      </c>
      <c r="C2814">
        <v>2</v>
      </c>
      <c r="D2814">
        <v>3</v>
      </c>
      <c r="E2814">
        <v>4</v>
      </c>
    </row>
    <row r="2815" spans="1:5" x14ac:dyDescent="0.35">
      <c r="A2815">
        <v>3814</v>
      </c>
      <c r="B2815" s="1">
        <v>45115</v>
      </c>
      <c r="C2815">
        <v>4</v>
      </c>
      <c r="D2815">
        <v>1</v>
      </c>
      <c r="E2815">
        <v>2</v>
      </c>
    </row>
    <row r="2816" spans="1:5" x14ac:dyDescent="0.35">
      <c r="A2816">
        <v>3815</v>
      </c>
      <c r="B2816" s="1">
        <v>44980</v>
      </c>
      <c r="C2816">
        <v>1</v>
      </c>
      <c r="D2816">
        <v>5</v>
      </c>
      <c r="E2816">
        <v>3</v>
      </c>
    </row>
    <row r="2817" spans="1:5" x14ac:dyDescent="0.35">
      <c r="A2817">
        <v>3816</v>
      </c>
      <c r="B2817" s="1">
        <v>44921</v>
      </c>
      <c r="C2817">
        <v>1</v>
      </c>
      <c r="D2817">
        <v>1</v>
      </c>
      <c r="E2817">
        <v>5</v>
      </c>
    </row>
    <row r="2818" spans="1:5" x14ac:dyDescent="0.35">
      <c r="A2818">
        <v>3817</v>
      </c>
      <c r="B2818" s="1">
        <v>45101</v>
      </c>
      <c r="C2818">
        <v>3</v>
      </c>
      <c r="D2818">
        <v>3</v>
      </c>
      <c r="E2818">
        <v>1</v>
      </c>
    </row>
    <row r="2819" spans="1:5" x14ac:dyDescent="0.35">
      <c r="A2819">
        <v>3818</v>
      </c>
      <c r="B2819" s="1">
        <v>44954</v>
      </c>
      <c r="C2819">
        <v>1</v>
      </c>
      <c r="D2819">
        <v>1</v>
      </c>
      <c r="E2819">
        <v>3</v>
      </c>
    </row>
    <row r="2820" spans="1:5" x14ac:dyDescent="0.35">
      <c r="A2820">
        <v>3819</v>
      </c>
      <c r="B2820" s="1">
        <v>45108</v>
      </c>
      <c r="C2820">
        <v>4</v>
      </c>
      <c r="D2820">
        <v>1</v>
      </c>
      <c r="E2820">
        <v>1</v>
      </c>
    </row>
    <row r="2821" spans="1:5" x14ac:dyDescent="0.35">
      <c r="A2821">
        <v>3820</v>
      </c>
      <c r="B2821" s="1">
        <v>45133</v>
      </c>
      <c r="C2821">
        <v>1</v>
      </c>
      <c r="D2821">
        <v>3</v>
      </c>
      <c r="E2821">
        <v>4</v>
      </c>
    </row>
    <row r="2822" spans="1:5" x14ac:dyDescent="0.35">
      <c r="A2822">
        <v>3821</v>
      </c>
      <c r="B2822" s="1">
        <v>44900</v>
      </c>
      <c r="C2822">
        <v>5</v>
      </c>
      <c r="D2822">
        <v>4</v>
      </c>
      <c r="E2822">
        <v>4</v>
      </c>
    </row>
    <row r="2823" spans="1:5" x14ac:dyDescent="0.35">
      <c r="A2823">
        <v>3822</v>
      </c>
      <c r="B2823" s="1">
        <v>45008</v>
      </c>
      <c r="C2823">
        <v>4</v>
      </c>
      <c r="D2823">
        <v>4</v>
      </c>
      <c r="E2823">
        <v>5</v>
      </c>
    </row>
    <row r="2824" spans="1:5" x14ac:dyDescent="0.35">
      <c r="A2824">
        <v>3823</v>
      </c>
      <c r="B2824" s="1">
        <v>44881</v>
      </c>
      <c r="C2824">
        <v>5</v>
      </c>
      <c r="D2824">
        <v>4</v>
      </c>
      <c r="E2824">
        <v>1</v>
      </c>
    </row>
    <row r="2825" spans="1:5" x14ac:dyDescent="0.35">
      <c r="A2825">
        <v>3824</v>
      </c>
      <c r="B2825" s="1">
        <v>44970</v>
      </c>
      <c r="C2825">
        <v>4</v>
      </c>
      <c r="D2825">
        <v>4</v>
      </c>
      <c r="E2825">
        <v>5</v>
      </c>
    </row>
    <row r="2826" spans="1:5" x14ac:dyDescent="0.35">
      <c r="A2826">
        <v>3825</v>
      </c>
      <c r="B2826" s="1">
        <v>44917</v>
      </c>
      <c r="C2826">
        <v>4</v>
      </c>
      <c r="D2826">
        <v>4</v>
      </c>
      <c r="E2826">
        <v>2</v>
      </c>
    </row>
    <row r="2827" spans="1:5" x14ac:dyDescent="0.35">
      <c r="A2827">
        <v>3826</v>
      </c>
      <c r="B2827" s="1">
        <v>44882</v>
      </c>
      <c r="C2827">
        <v>2</v>
      </c>
      <c r="D2827">
        <v>1</v>
      </c>
      <c r="E2827">
        <v>3</v>
      </c>
    </row>
    <row r="2828" spans="1:5" x14ac:dyDescent="0.35">
      <c r="A2828">
        <v>3827</v>
      </c>
      <c r="B2828" s="1">
        <v>44920</v>
      </c>
      <c r="C2828">
        <v>3</v>
      </c>
      <c r="D2828">
        <v>3</v>
      </c>
      <c r="E2828">
        <v>4</v>
      </c>
    </row>
    <row r="2829" spans="1:5" x14ac:dyDescent="0.35">
      <c r="A2829">
        <v>3828</v>
      </c>
      <c r="B2829" s="1">
        <v>44978</v>
      </c>
      <c r="C2829">
        <v>2</v>
      </c>
      <c r="D2829">
        <v>5</v>
      </c>
      <c r="E2829">
        <v>1</v>
      </c>
    </row>
    <row r="2830" spans="1:5" x14ac:dyDescent="0.35">
      <c r="A2830">
        <v>3829</v>
      </c>
      <c r="B2830" s="1">
        <v>44864</v>
      </c>
      <c r="C2830">
        <v>3</v>
      </c>
      <c r="D2830">
        <v>2</v>
      </c>
      <c r="E2830">
        <v>1</v>
      </c>
    </row>
    <row r="2831" spans="1:5" x14ac:dyDescent="0.35">
      <c r="A2831">
        <v>3830</v>
      </c>
      <c r="B2831" s="1">
        <v>44923</v>
      </c>
      <c r="C2831">
        <v>1</v>
      </c>
      <c r="D2831">
        <v>1</v>
      </c>
      <c r="E2831">
        <v>3</v>
      </c>
    </row>
    <row r="2832" spans="1:5" x14ac:dyDescent="0.35">
      <c r="A2832">
        <v>3831</v>
      </c>
      <c r="B2832" s="1">
        <v>45065</v>
      </c>
      <c r="C2832">
        <v>3</v>
      </c>
      <c r="D2832">
        <v>2</v>
      </c>
      <c r="E2832">
        <v>5</v>
      </c>
    </row>
    <row r="2833" spans="1:5" x14ac:dyDescent="0.35">
      <c r="A2833">
        <v>3832</v>
      </c>
      <c r="B2833" s="1">
        <v>44868</v>
      </c>
      <c r="C2833">
        <v>1</v>
      </c>
      <c r="D2833">
        <v>4</v>
      </c>
      <c r="E2833">
        <v>5</v>
      </c>
    </row>
    <row r="2834" spans="1:5" x14ac:dyDescent="0.35">
      <c r="A2834">
        <v>3833</v>
      </c>
      <c r="B2834" s="1">
        <v>44961</v>
      </c>
      <c r="C2834">
        <v>3</v>
      </c>
      <c r="D2834">
        <v>5</v>
      </c>
      <c r="E2834">
        <v>2</v>
      </c>
    </row>
    <row r="2835" spans="1:5" x14ac:dyDescent="0.35">
      <c r="A2835">
        <v>3834</v>
      </c>
      <c r="B2835" s="1">
        <v>44951</v>
      </c>
      <c r="C2835">
        <v>3</v>
      </c>
      <c r="D2835">
        <v>5</v>
      </c>
      <c r="E2835">
        <v>5</v>
      </c>
    </row>
    <row r="2836" spans="1:5" x14ac:dyDescent="0.35">
      <c r="A2836">
        <v>3835</v>
      </c>
      <c r="B2836" s="1">
        <v>44835</v>
      </c>
      <c r="C2836">
        <v>5</v>
      </c>
      <c r="D2836">
        <v>3</v>
      </c>
      <c r="E2836">
        <v>1</v>
      </c>
    </row>
    <row r="2837" spans="1:5" x14ac:dyDescent="0.35">
      <c r="A2837">
        <v>3836</v>
      </c>
      <c r="B2837" s="1">
        <v>44989</v>
      </c>
      <c r="C2837">
        <v>2</v>
      </c>
      <c r="D2837">
        <v>3</v>
      </c>
      <c r="E2837">
        <v>5</v>
      </c>
    </row>
    <row r="2838" spans="1:5" x14ac:dyDescent="0.35">
      <c r="A2838">
        <v>3837</v>
      </c>
      <c r="B2838" s="1">
        <v>44849</v>
      </c>
      <c r="C2838">
        <v>5</v>
      </c>
      <c r="D2838">
        <v>3</v>
      </c>
      <c r="E2838">
        <v>1</v>
      </c>
    </row>
    <row r="2839" spans="1:5" x14ac:dyDescent="0.35">
      <c r="A2839">
        <v>3838</v>
      </c>
      <c r="B2839" s="1">
        <v>44900</v>
      </c>
      <c r="C2839">
        <v>1</v>
      </c>
      <c r="D2839">
        <v>1</v>
      </c>
      <c r="E2839">
        <v>2</v>
      </c>
    </row>
    <row r="2840" spans="1:5" x14ac:dyDescent="0.35">
      <c r="A2840">
        <v>3839</v>
      </c>
      <c r="B2840" s="1">
        <v>45020</v>
      </c>
      <c r="C2840">
        <v>3</v>
      </c>
      <c r="D2840">
        <v>3</v>
      </c>
      <c r="E2840">
        <v>4</v>
      </c>
    </row>
    <row r="2841" spans="1:5" x14ac:dyDescent="0.35">
      <c r="A2841">
        <v>3840</v>
      </c>
      <c r="B2841" s="1">
        <v>44960</v>
      </c>
      <c r="C2841">
        <v>1</v>
      </c>
      <c r="D2841">
        <v>5</v>
      </c>
      <c r="E2841">
        <v>4</v>
      </c>
    </row>
    <row r="2842" spans="1:5" x14ac:dyDescent="0.35">
      <c r="A2842">
        <v>3841</v>
      </c>
      <c r="B2842" s="1">
        <v>45064</v>
      </c>
      <c r="C2842">
        <v>5</v>
      </c>
      <c r="D2842">
        <v>4</v>
      </c>
      <c r="E2842">
        <v>4</v>
      </c>
    </row>
    <row r="2843" spans="1:5" x14ac:dyDescent="0.35">
      <c r="A2843">
        <v>3842</v>
      </c>
      <c r="B2843" s="1">
        <v>45138</v>
      </c>
      <c r="C2843">
        <v>2</v>
      </c>
      <c r="D2843">
        <v>5</v>
      </c>
      <c r="E2843">
        <v>5</v>
      </c>
    </row>
    <row r="2844" spans="1:5" x14ac:dyDescent="0.35">
      <c r="A2844">
        <v>3843</v>
      </c>
      <c r="B2844" s="1">
        <v>44881</v>
      </c>
      <c r="C2844">
        <v>3</v>
      </c>
      <c r="D2844">
        <v>5</v>
      </c>
      <c r="E2844">
        <v>5</v>
      </c>
    </row>
    <row r="2845" spans="1:5" x14ac:dyDescent="0.35">
      <c r="A2845">
        <v>3844</v>
      </c>
      <c r="B2845" s="1">
        <v>44958</v>
      </c>
      <c r="C2845">
        <v>3</v>
      </c>
      <c r="D2845">
        <v>2</v>
      </c>
      <c r="E2845">
        <v>5</v>
      </c>
    </row>
    <row r="2846" spans="1:5" x14ac:dyDescent="0.35">
      <c r="A2846">
        <v>3845</v>
      </c>
      <c r="B2846" s="1">
        <v>45143</v>
      </c>
      <c r="C2846">
        <v>4</v>
      </c>
      <c r="D2846">
        <v>5</v>
      </c>
      <c r="E2846">
        <v>3</v>
      </c>
    </row>
    <row r="2847" spans="1:5" x14ac:dyDescent="0.35">
      <c r="A2847">
        <v>3846</v>
      </c>
      <c r="B2847" s="1">
        <v>44953</v>
      </c>
      <c r="C2847">
        <v>4</v>
      </c>
      <c r="D2847">
        <v>5</v>
      </c>
      <c r="E2847">
        <v>1</v>
      </c>
    </row>
    <row r="2848" spans="1:5" x14ac:dyDescent="0.35">
      <c r="A2848">
        <v>3847</v>
      </c>
      <c r="B2848" s="1">
        <v>44838</v>
      </c>
      <c r="C2848">
        <v>5</v>
      </c>
      <c r="D2848">
        <v>3</v>
      </c>
      <c r="E2848">
        <v>1</v>
      </c>
    </row>
    <row r="2849" spans="1:5" x14ac:dyDescent="0.35">
      <c r="A2849">
        <v>3848</v>
      </c>
      <c r="B2849" s="1">
        <v>44836</v>
      </c>
      <c r="C2849">
        <v>5</v>
      </c>
      <c r="D2849">
        <v>1</v>
      </c>
      <c r="E2849">
        <v>4</v>
      </c>
    </row>
    <row r="2850" spans="1:5" x14ac:dyDescent="0.35">
      <c r="A2850">
        <v>3849</v>
      </c>
      <c r="B2850" s="1">
        <v>44811</v>
      </c>
      <c r="C2850">
        <v>3</v>
      </c>
      <c r="D2850">
        <v>3</v>
      </c>
      <c r="E2850">
        <v>1</v>
      </c>
    </row>
    <row r="2851" spans="1:5" x14ac:dyDescent="0.35">
      <c r="A2851">
        <v>3850</v>
      </c>
      <c r="B2851" s="1">
        <v>44849</v>
      </c>
      <c r="C2851">
        <v>1</v>
      </c>
      <c r="D2851">
        <v>3</v>
      </c>
      <c r="E2851">
        <v>5</v>
      </c>
    </row>
    <row r="2852" spans="1:5" x14ac:dyDescent="0.35">
      <c r="A2852">
        <v>3851</v>
      </c>
      <c r="B2852" s="1">
        <v>44800</v>
      </c>
      <c r="C2852">
        <v>5</v>
      </c>
      <c r="D2852">
        <v>2</v>
      </c>
      <c r="E2852">
        <v>1</v>
      </c>
    </row>
    <row r="2853" spans="1:5" x14ac:dyDescent="0.35">
      <c r="A2853">
        <v>3852</v>
      </c>
      <c r="B2853" s="1">
        <v>45076</v>
      </c>
      <c r="C2853">
        <v>5</v>
      </c>
      <c r="D2853">
        <v>2</v>
      </c>
      <c r="E2853">
        <v>4</v>
      </c>
    </row>
    <row r="2854" spans="1:5" x14ac:dyDescent="0.35">
      <c r="A2854">
        <v>3853</v>
      </c>
      <c r="B2854" s="1">
        <v>44961</v>
      </c>
      <c r="C2854">
        <v>1</v>
      </c>
      <c r="D2854">
        <v>3</v>
      </c>
      <c r="E2854">
        <v>3</v>
      </c>
    </row>
    <row r="2855" spans="1:5" x14ac:dyDescent="0.35">
      <c r="A2855">
        <v>3854</v>
      </c>
      <c r="B2855" s="1">
        <v>45125</v>
      </c>
      <c r="C2855">
        <v>5</v>
      </c>
      <c r="D2855">
        <v>2</v>
      </c>
      <c r="E2855">
        <v>5</v>
      </c>
    </row>
    <row r="2856" spans="1:5" x14ac:dyDescent="0.35">
      <c r="A2856">
        <v>3855</v>
      </c>
      <c r="B2856" s="1">
        <v>45040</v>
      </c>
      <c r="C2856">
        <v>5</v>
      </c>
      <c r="D2856">
        <v>3</v>
      </c>
      <c r="E2856">
        <v>4</v>
      </c>
    </row>
    <row r="2857" spans="1:5" x14ac:dyDescent="0.35">
      <c r="A2857">
        <v>3856</v>
      </c>
      <c r="B2857" s="1">
        <v>44943</v>
      </c>
      <c r="C2857">
        <v>5</v>
      </c>
      <c r="D2857">
        <v>1</v>
      </c>
      <c r="E2857">
        <v>4</v>
      </c>
    </row>
    <row r="2858" spans="1:5" x14ac:dyDescent="0.35">
      <c r="A2858">
        <v>3857</v>
      </c>
      <c r="B2858" s="1">
        <v>44822</v>
      </c>
      <c r="C2858">
        <v>1</v>
      </c>
      <c r="D2858">
        <v>1</v>
      </c>
      <c r="E2858">
        <v>2</v>
      </c>
    </row>
    <row r="2859" spans="1:5" x14ac:dyDescent="0.35">
      <c r="A2859">
        <v>3858</v>
      </c>
      <c r="B2859" s="1">
        <v>45053</v>
      </c>
      <c r="C2859">
        <v>3</v>
      </c>
      <c r="D2859">
        <v>3</v>
      </c>
      <c r="E2859">
        <v>1</v>
      </c>
    </row>
    <row r="2860" spans="1:5" x14ac:dyDescent="0.35">
      <c r="A2860">
        <v>3859</v>
      </c>
      <c r="B2860" s="1">
        <v>45140</v>
      </c>
      <c r="C2860">
        <v>1</v>
      </c>
      <c r="D2860">
        <v>2</v>
      </c>
      <c r="E2860">
        <v>5</v>
      </c>
    </row>
    <row r="2861" spans="1:5" x14ac:dyDescent="0.35">
      <c r="A2861">
        <v>3860</v>
      </c>
      <c r="B2861" s="1">
        <v>45103</v>
      </c>
      <c r="C2861">
        <v>2</v>
      </c>
      <c r="D2861">
        <v>4</v>
      </c>
      <c r="E2861">
        <v>3</v>
      </c>
    </row>
    <row r="2862" spans="1:5" x14ac:dyDescent="0.35">
      <c r="A2862">
        <v>3861</v>
      </c>
      <c r="B2862" s="1">
        <v>45126</v>
      </c>
      <c r="C2862">
        <v>3</v>
      </c>
      <c r="D2862">
        <v>1</v>
      </c>
      <c r="E2862">
        <v>5</v>
      </c>
    </row>
    <row r="2863" spans="1:5" x14ac:dyDescent="0.35">
      <c r="A2863">
        <v>3862</v>
      </c>
      <c r="B2863" s="1">
        <v>44934</v>
      </c>
      <c r="C2863">
        <v>3</v>
      </c>
      <c r="D2863">
        <v>1</v>
      </c>
      <c r="E2863">
        <v>3</v>
      </c>
    </row>
    <row r="2864" spans="1:5" x14ac:dyDescent="0.35">
      <c r="A2864">
        <v>3863</v>
      </c>
      <c r="B2864" s="1">
        <v>44888</v>
      </c>
      <c r="C2864">
        <v>4</v>
      </c>
      <c r="D2864">
        <v>2</v>
      </c>
      <c r="E2864">
        <v>1</v>
      </c>
    </row>
    <row r="2865" spans="1:5" x14ac:dyDescent="0.35">
      <c r="A2865">
        <v>3864</v>
      </c>
      <c r="B2865" s="1">
        <v>44876</v>
      </c>
      <c r="C2865">
        <v>3</v>
      </c>
      <c r="D2865">
        <v>4</v>
      </c>
      <c r="E2865">
        <v>2</v>
      </c>
    </row>
    <row r="2866" spans="1:5" x14ac:dyDescent="0.35">
      <c r="A2866">
        <v>3865</v>
      </c>
      <c r="B2866" s="1">
        <v>45072</v>
      </c>
      <c r="C2866">
        <v>1</v>
      </c>
      <c r="D2866">
        <v>4</v>
      </c>
      <c r="E2866">
        <v>3</v>
      </c>
    </row>
    <row r="2867" spans="1:5" x14ac:dyDescent="0.35">
      <c r="A2867">
        <v>3866</v>
      </c>
      <c r="B2867" s="1">
        <v>44820</v>
      </c>
      <c r="C2867">
        <v>2</v>
      </c>
      <c r="D2867">
        <v>1</v>
      </c>
      <c r="E2867">
        <v>5</v>
      </c>
    </row>
    <row r="2868" spans="1:5" x14ac:dyDescent="0.35">
      <c r="A2868">
        <v>3867</v>
      </c>
      <c r="B2868" s="1">
        <v>44865</v>
      </c>
      <c r="C2868">
        <v>5</v>
      </c>
      <c r="D2868">
        <v>3</v>
      </c>
      <c r="E2868">
        <v>3</v>
      </c>
    </row>
    <row r="2869" spans="1:5" x14ac:dyDescent="0.35">
      <c r="A2869">
        <v>3868</v>
      </c>
      <c r="B2869" s="1">
        <v>44820</v>
      </c>
      <c r="C2869">
        <v>3</v>
      </c>
      <c r="D2869">
        <v>1</v>
      </c>
      <c r="E2869">
        <v>2</v>
      </c>
    </row>
    <row r="2870" spans="1:5" x14ac:dyDescent="0.35">
      <c r="A2870">
        <v>3869</v>
      </c>
      <c r="B2870" s="1">
        <v>44933</v>
      </c>
      <c r="C2870">
        <v>1</v>
      </c>
      <c r="D2870">
        <v>4</v>
      </c>
      <c r="E2870">
        <v>2</v>
      </c>
    </row>
    <row r="2871" spans="1:5" x14ac:dyDescent="0.35">
      <c r="A2871">
        <v>3870</v>
      </c>
      <c r="B2871" s="1">
        <v>44970</v>
      </c>
      <c r="C2871">
        <v>1</v>
      </c>
      <c r="D2871">
        <v>5</v>
      </c>
      <c r="E2871">
        <v>1</v>
      </c>
    </row>
    <row r="2872" spans="1:5" x14ac:dyDescent="0.35">
      <c r="A2872">
        <v>3871</v>
      </c>
      <c r="B2872" s="1">
        <v>45122</v>
      </c>
      <c r="C2872">
        <v>4</v>
      </c>
      <c r="D2872">
        <v>5</v>
      </c>
      <c r="E2872">
        <v>2</v>
      </c>
    </row>
    <row r="2873" spans="1:5" x14ac:dyDescent="0.35">
      <c r="A2873">
        <v>3872</v>
      </c>
      <c r="B2873" s="1">
        <v>44788</v>
      </c>
      <c r="C2873">
        <v>5</v>
      </c>
      <c r="D2873">
        <v>5</v>
      </c>
      <c r="E2873">
        <v>3</v>
      </c>
    </row>
    <row r="2874" spans="1:5" x14ac:dyDescent="0.35">
      <c r="A2874">
        <v>3873</v>
      </c>
      <c r="B2874" s="1">
        <v>45010</v>
      </c>
      <c r="C2874">
        <v>3</v>
      </c>
      <c r="D2874">
        <v>4</v>
      </c>
      <c r="E2874">
        <v>5</v>
      </c>
    </row>
    <row r="2875" spans="1:5" x14ac:dyDescent="0.35">
      <c r="A2875">
        <v>3874</v>
      </c>
      <c r="B2875" s="1">
        <v>44835</v>
      </c>
      <c r="C2875">
        <v>4</v>
      </c>
      <c r="D2875">
        <v>4</v>
      </c>
      <c r="E2875">
        <v>5</v>
      </c>
    </row>
    <row r="2876" spans="1:5" x14ac:dyDescent="0.35">
      <c r="A2876">
        <v>3875</v>
      </c>
      <c r="B2876" s="1">
        <v>44959</v>
      </c>
      <c r="C2876">
        <v>5</v>
      </c>
      <c r="D2876">
        <v>5</v>
      </c>
      <c r="E2876">
        <v>1</v>
      </c>
    </row>
    <row r="2877" spans="1:5" x14ac:dyDescent="0.35">
      <c r="A2877">
        <v>3876</v>
      </c>
      <c r="B2877" s="1">
        <v>44872</v>
      </c>
      <c r="C2877">
        <v>3</v>
      </c>
      <c r="D2877">
        <v>2</v>
      </c>
      <c r="E2877">
        <v>5</v>
      </c>
    </row>
    <row r="2878" spans="1:5" x14ac:dyDescent="0.35">
      <c r="A2878">
        <v>3877</v>
      </c>
      <c r="B2878" s="1">
        <v>45107</v>
      </c>
      <c r="C2878">
        <v>3</v>
      </c>
      <c r="D2878">
        <v>3</v>
      </c>
      <c r="E2878">
        <v>4</v>
      </c>
    </row>
    <row r="2879" spans="1:5" x14ac:dyDescent="0.35">
      <c r="A2879">
        <v>3878</v>
      </c>
      <c r="B2879" s="1">
        <v>44980</v>
      </c>
      <c r="C2879">
        <v>4</v>
      </c>
      <c r="D2879">
        <v>4</v>
      </c>
      <c r="E2879">
        <v>1</v>
      </c>
    </row>
    <row r="2880" spans="1:5" x14ac:dyDescent="0.35">
      <c r="A2880">
        <v>3879</v>
      </c>
      <c r="B2880" s="1">
        <v>44917</v>
      </c>
      <c r="C2880">
        <v>1</v>
      </c>
      <c r="D2880">
        <v>5</v>
      </c>
      <c r="E2880">
        <v>2</v>
      </c>
    </row>
    <row r="2881" spans="1:5" x14ac:dyDescent="0.35">
      <c r="A2881">
        <v>3880</v>
      </c>
      <c r="B2881" s="1">
        <v>44822</v>
      </c>
      <c r="C2881">
        <v>4</v>
      </c>
      <c r="D2881">
        <v>3</v>
      </c>
      <c r="E2881">
        <v>1</v>
      </c>
    </row>
    <row r="2882" spans="1:5" x14ac:dyDescent="0.35">
      <c r="A2882">
        <v>3881</v>
      </c>
      <c r="B2882" s="1">
        <v>44854</v>
      </c>
      <c r="C2882">
        <v>5</v>
      </c>
      <c r="D2882">
        <v>3</v>
      </c>
      <c r="E2882">
        <v>5</v>
      </c>
    </row>
    <row r="2883" spans="1:5" x14ac:dyDescent="0.35">
      <c r="A2883">
        <v>3882</v>
      </c>
      <c r="B2883" s="1">
        <v>44823</v>
      </c>
      <c r="C2883">
        <v>5</v>
      </c>
      <c r="D2883">
        <v>3</v>
      </c>
      <c r="E2883">
        <v>3</v>
      </c>
    </row>
    <row r="2884" spans="1:5" x14ac:dyDescent="0.35">
      <c r="A2884">
        <v>3883</v>
      </c>
      <c r="B2884" s="1">
        <v>44998</v>
      </c>
      <c r="C2884">
        <v>2</v>
      </c>
      <c r="D2884">
        <v>2</v>
      </c>
      <c r="E2884">
        <v>1</v>
      </c>
    </row>
    <row r="2885" spans="1:5" x14ac:dyDescent="0.35">
      <c r="A2885">
        <v>3884</v>
      </c>
      <c r="B2885" s="1">
        <v>45137</v>
      </c>
      <c r="C2885">
        <v>4</v>
      </c>
      <c r="D2885">
        <v>2</v>
      </c>
      <c r="E2885">
        <v>3</v>
      </c>
    </row>
    <row r="2886" spans="1:5" x14ac:dyDescent="0.35">
      <c r="A2886">
        <v>3885</v>
      </c>
      <c r="B2886" s="1">
        <v>45137</v>
      </c>
      <c r="C2886">
        <v>5</v>
      </c>
      <c r="D2886">
        <v>5</v>
      </c>
      <c r="E2886">
        <v>5</v>
      </c>
    </row>
    <row r="2887" spans="1:5" x14ac:dyDescent="0.35">
      <c r="A2887">
        <v>3886</v>
      </c>
      <c r="B2887" s="1">
        <v>44803</v>
      </c>
      <c r="C2887">
        <v>5</v>
      </c>
      <c r="D2887">
        <v>2</v>
      </c>
      <c r="E2887">
        <v>5</v>
      </c>
    </row>
    <row r="2888" spans="1:5" x14ac:dyDescent="0.35">
      <c r="A2888">
        <v>3887</v>
      </c>
      <c r="B2888" s="1">
        <v>44869</v>
      </c>
      <c r="C2888">
        <v>2</v>
      </c>
      <c r="D2888">
        <v>3</v>
      </c>
      <c r="E2888">
        <v>5</v>
      </c>
    </row>
    <row r="2889" spans="1:5" x14ac:dyDescent="0.35">
      <c r="A2889">
        <v>3888</v>
      </c>
      <c r="B2889" s="1">
        <v>45048</v>
      </c>
      <c r="C2889">
        <v>3</v>
      </c>
      <c r="D2889">
        <v>1</v>
      </c>
      <c r="E2889">
        <v>4</v>
      </c>
    </row>
    <row r="2890" spans="1:5" x14ac:dyDescent="0.35">
      <c r="A2890">
        <v>3889</v>
      </c>
      <c r="B2890" s="1">
        <v>44952</v>
      </c>
      <c r="C2890">
        <v>2</v>
      </c>
      <c r="D2890">
        <v>1</v>
      </c>
      <c r="E2890">
        <v>1</v>
      </c>
    </row>
    <row r="2891" spans="1:5" x14ac:dyDescent="0.35">
      <c r="A2891">
        <v>3890</v>
      </c>
      <c r="B2891" s="1">
        <v>44858</v>
      </c>
      <c r="C2891">
        <v>2</v>
      </c>
      <c r="D2891">
        <v>3</v>
      </c>
      <c r="E2891">
        <v>3</v>
      </c>
    </row>
    <row r="2892" spans="1:5" x14ac:dyDescent="0.35">
      <c r="A2892">
        <v>3891</v>
      </c>
      <c r="B2892" s="1">
        <v>45113</v>
      </c>
      <c r="C2892">
        <v>3</v>
      </c>
      <c r="D2892">
        <v>2</v>
      </c>
      <c r="E2892">
        <v>2</v>
      </c>
    </row>
    <row r="2893" spans="1:5" x14ac:dyDescent="0.35">
      <c r="A2893">
        <v>3892</v>
      </c>
      <c r="B2893" s="1">
        <v>45118</v>
      </c>
      <c r="C2893">
        <v>5</v>
      </c>
      <c r="D2893">
        <v>4</v>
      </c>
      <c r="E2893">
        <v>2</v>
      </c>
    </row>
    <row r="2894" spans="1:5" x14ac:dyDescent="0.35">
      <c r="A2894">
        <v>3893</v>
      </c>
      <c r="B2894" s="1">
        <v>44952</v>
      </c>
      <c r="C2894">
        <v>3</v>
      </c>
      <c r="D2894">
        <v>1</v>
      </c>
      <c r="E2894">
        <v>2</v>
      </c>
    </row>
    <row r="2895" spans="1:5" x14ac:dyDescent="0.35">
      <c r="A2895">
        <v>3894</v>
      </c>
      <c r="B2895" s="1">
        <v>44787</v>
      </c>
      <c r="C2895">
        <v>4</v>
      </c>
      <c r="D2895">
        <v>3</v>
      </c>
      <c r="E2895">
        <v>5</v>
      </c>
    </row>
    <row r="2896" spans="1:5" x14ac:dyDescent="0.35">
      <c r="A2896">
        <v>3895</v>
      </c>
      <c r="B2896" s="1">
        <v>45123</v>
      </c>
      <c r="C2896">
        <v>2</v>
      </c>
      <c r="D2896">
        <v>1</v>
      </c>
      <c r="E2896">
        <v>2</v>
      </c>
    </row>
    <row r="2897" spans="1:5" x14ac:dyDescent="0.35">
      <c r="A2897">
        <v>3896</v>
      </c>
      <c r="B2897" s="1">
        <v>44971</v>
      </c>
      <c r="C2897">
        <v>5</v>
      </c>
      <c r="D2897">
        <v>3</v>
      </c>
      <c r="E2897">
        <v>1</v>
      </c>
    </row>
    <row r="2898" spans="1:5" x14ac:dyDescent="0.35">
      <c r="A2898">
        <v>3897</v>
      </c>
      <c r="B2898" s="1">
        <v>44985</v>
      </c>
      <c r="C2898">
        <v>5</v>
      </c>
      <c r="D2898">
        <v>4</v>
      </c>
      <c r="E2898">
        <v>3</v>
      </c>
    </row>
    <row r="2899" spans="1:5" x14ac:dyDescent="0.35">
      <c r="A2899">
        <v>3898</v>
      </c>
      <c r="B2899" s="1">
        <v>44869</v>
      </c>
      <c r="C2899">
        <v>4</v>
      </c>
      <c r="D2899">
        <v>5</v>
      </c>
      <c r="E2899">
        <v>1</v>
      </c>
    </row>
    <row r="2900" spans="1:5" x14ac:dyDescent="0.35">
      <c r="A2900">
        <v>3899</v>
      </c>
      <c r="B2900" s="1">
        <v>44961</v>
      </c>
      <c r="C2900">
        <v>4</v>
      </c>
      <c r="D2900">
        <v>5</v>
      </c>
      <c r="E2900">
        <v>4</v>
      </c>
    </row>
    <row r="2901" spans="1:5" x14ac:dyDescent="0.35">
      <c r="A2901">
        <v>3900</v>
      </c>
      <c r="B2901" s="1">
        <v>44994</v>
      </c>
      <c r="C2901">
        <v>5</v>
      </c>
      <c r="D2901">
        <v>2</v>
      </c>
      <c r="E2901">
        <v>1</v>
      </c>
    </row>
    <row r="2902" spans="1:5" x14ac:dyDescent="0.35">
      <c r="A2902">
        <v>3901</v>
      </c>
      <c r="B2902" s="1">
        <v>45117</v>
      </c>
      <c r="C2902">
        <v>1</v>
      </c>
      <c r="D2902">
        <v>2</v>
      </c>
      <c r="E2902">
        <v>5</v>
      </c>
    </row>
    <row r="2903" spans="1:5" x14ac:dyDescent="0.35">
      <c r="A2903">
        <v>3902</v>
      </c>
      <c r="B2903" s="1">
        <v>44959</v>
      </c>
      <c r="C2903">
        <v>3</v>
      </c>
      <c r="D2903">
        <v>1</v>
      </c>
      <c r="E2903">
        <v>1</v>
      </c>
    </row>
    <row r="2904" spans="1:5" x14ac:dyDescent="0.35">
      <c r="A2904">
        <v>3903</v>
      </c>
      <c r="B2904" s="1">
        <v>44961</v>
      </c>
      <c r="C2904">
        <v>1</v>
      </c>
      <c r="D2904">
        <v>4</v>
      </c>
      <c r="E2904">
        <v>3</v>
      </c>
    </row>
    <row r="2905" spans="1:5" x14ac:dyDescent="0.35">
      <c r="A2905">
        <v>3904</v>
      </c>
      <c r="B2905" s="1">
        <v>44817</v>
      </c>
      <c r="C2905">
        <v>4</v>
      </c>
      <c r="D2905">
        <v>4</v>
      </c>
      <c r="E2905">
        <v>1</v>
      </c>
    </row>
    <row r="2906" spans="1:5" x14ac:dyDescent="0.35">
      <c r="A2906">
        <v>3905</v>
      </c>
      <c r="B2906" s="1">
        <v>45089</v>
      </c>
      <c r="C2906">
        <v>5</v>
      </c>
      <c r="D2906">
        <v>5</v>
      </c>
      <c r="E2906">
        <v>5</v>
      </c>
    </row>
    <row r="2907" spans="1:5" x14ac:dyDescent="0.35">
      <c r="A2907">
        <v>3906</v>
      </c>
      <c r="B2907" s="1">
        <v>44944</v>
      </c>
      <c r="C2907">
        <v>3</v>
      </c>
      <c r="D2907">
        <v>2</v>
      </c>
      <c r="E2907">
        <v>4</v>
      </c>
    </row>
    <row r="2908" spans="1:5" x14ac:dyDescent="0.35">
      <c r="A2908">
        <v>3907</v>
      </c>
      <c r="B2908" s="1">
        <v>44992</v>
      </c>
      <c r="C2908">
        <v>3</v>
      </c>
      <c r="D2908">
        <v>2</v>
      </c>
      <c r="E2908">
        <v>5</v>
      </c>
    </row>
    <row r="2909" spans="1:5" x14ac:dyDescent="0.35">
      <c r="A2909">
        <v>3908</v>
      </c>
      <c r="B2909" s="1">
        <v>44920</v>
      </c>
      <c r="C2909">
        <v>2</v>
      </c>
      <c r="D2909">
        <v>5</v>
      </c>
      <c r="E2909">
        <v>3</v>
      </c>
    </row>
    <row r="2910" spans="1:5" x14ac:dyDescent="0.35">
      <c r="A2910">
        <v>3909</v>
      </c>
      <c r="B2910" s="1">
        <v>45064</v>
      </c>
      <c r="C2910">
        <v>1</v>
      </c>
      <c r="D2910">
        <v>1</v>
      </c>
      <c r="E2910">
        <v>2</v>
      </c>
    </row>
    <row r="2911" spans="1:5" x14ac:dyDescent="0.35">
      <c r="A2911">
        <v>3910</v>
      </c>
      <c r="B2911" s="1">
        <v>44894</v>
      </c>
      <c r="C2911">
        <v>5</v>
      </c>
      <c r="D2911">
        <v>3</v>
      </c>
      <c r="E2911">
        <v>4</v>
      </c>
    </row>
    <row r="2912" spans="1:5" x14ac:dyDescent="0.35">
      <c r="A2912">
        <v>3911</v>
      </c>
      <c r="B2912" s="1">
        <v>45083</v>
      </c>
      <c r="C2912">
        <v>2</v>
      </c>
      <c r="D2912">
        <v>5</v>
      </c>
      <c r="E2912">
        <v>4</v>
      </c>
    </row>
    <row r="2913" spans="1:5" x14ac:dyDescent="0.35">
      <c r="A2913">
        <v>3912</v>
      </c>
      <c r="B2913" s="1">
        <v>45130</v>
      </c>
      <c r="C2913">
        <v>1</v>
      </c>
      <c r="D2913">
        <v>3</v>
      </c>
      <c r="E2913">
        <v>4</v>
      </c>
    </row>
    <row r="2914" spans="1:5" x14ac:dyDescent="0.35">
      <c r="A2914">
        <v>3913</v>
      </c>
      <c r="B2914" s="1">
        <v>44819</v>
      </c>
      <c r="C2914">
        <v>2</v>
      </c>
      <c r="D2914">
        <v>2</v>
      </c>
      <c r="E2914">
        <v>5</v>
      </c>
    </row>
    <row r="2915" spans="1:5" x14ac:dyDescent="0.35">
      <c r="A2915">
        <v>3914</v>
      </c>
      <c r="B2915" s="1">
        <v>45000</v>
      </c>
      <c r="C2915">
        <v>3</v>
      </c>
      <c r="D2915">
        <v>5</v>
      </c>
      <c r="E2915">
        <v>3</v>
      </c>
    </row>
    <row r="2916" spans="1:5" x14ac:dyDescent="0.35">
      <c r="A2916">
        <v>3915</v>
      </c>
      <c r="B2916" s="1">
        <v>44958</v>
      </c>
      <c r="C2916">
        <v>5</v>
      </c>
      <c r="D2916">
        <v>3</v>
      </c>
      <c r="E2916">
        <v>1</v>
      </c>
    </row>
    <row r="2917" spans="1:5" x14ac:dyDescent="0.35">
      <c r="A2917">
        <v>3916</v>
      </c>
      <c r="B2917" s="1">
        <v>45007</v>
      </c>
      <c r="C2917">
        <v>1</v>
      </c>
      <c r="D2917">
        <v>3</v>
      </c>
      <c r="E2917">
        <v>1</v>
      </c>
    </row>
    <row r="2918" spans="1:5" x14ac:dyDescent="0.35">
      <c r="A2918">
        <v>3917</v>
      </c>
      <c r="B2918" s="1">
        <v>44828</v>
      </c>
      <c r="C2918">
        <v>3</v>
      </c>
      <c r="D2918">
        <v>1</v>
      </c>
      <c r="E2918">
        <v>4</v>
      </c>
    </row>
    <row r="2919" spans="1:5" x14ac:dyDescent="0.35">
      <c r="A2919">
        <v>3918</v>
      </c>
      <c r="B2919" s="1">
        <v>45076</v>
      </c>
      <c r="C2919">
        <v>3</v>
      </c>
      <c r="D2919">
        <v>3</v>
      </c>
      <c r="E2919">
        <v>5</v>
      </c>
    </row>
    <row r="2920" spans="1:5" x14ac:dyDescent="0.35">
      <c r="A2920">
        <v>3919</v>
      </c>
      <c r="B2920" s="1">
        <v>45048</v>
      </c>
      <c r="C2920">
        <v>3</v>
      </c>
      <c r="D2920">
        <v>3</v>
      </c>
      <c r="E2920">
        <v>2</v>
      </c>
    </row>
    <row r="2921" spans="1:5" x14ac:dyDescent="0.35">
      <c r="A2921">
        <v>3920</v>
      </c>
      <c r="B2921" s="1">
        <v>44879</v>
      </c>
      <c r="C2921">
        <v>2</v>
      </c>
      <c r="D2921">
        <v>1</v>
      </c>
      <c r="E2921">
        <v>4</v>
      </c>
    </row>
    <row r="2922" spans="1:5" x14ac:dyDescent="0.35">
      <c r="A2922">
        <v>3921</v>
      </c>
      <c r="B2922" s="1">
        <v>45107</v>
      </c>
      <c r="C2922">
        <v>4</v>
      </c>
      <c r="D2922">
        <v>3</v>
      </c>
      <c r="E2922">
        <v>2</v>
      </c>
    </row>
    <row r="2923" spans="1:5" x14ac:dyDescent="0.35">
      <c r="A2923">
        <v>3922</v>
      </c>
      <c r="B2923" s="1">
        <v>44972</v>
      </c>
      <c r="C2923">
        <v>5</v>
      </c>
      <c r="D2923">
        <v>3</v>
      </c>
      <c r="E2923">
        <v>1</v>
      </c>
    </row>
    <row r="2924" spans="1:5" x14ac:dyDescent="0.35">
      <c r="A2924">
        <v>3923</v>
      </c>
      <c r="B2924" s="1">
        <v>44861</v>
      </c>
      <c r="C2924">
        <v>2</v>
      </c>
      <c r="D2924">
        <v>4</v>
      </c>
      <c r="E2924">
        <v>3</v>
      </c>
    </row>
    <row r="2925" spans="1:5" x14ac:dyDescent="0.35">
      <c r="A2925">
        <v>3924</v>
      </c>
      <c r="B2925" s="1">
        <v>44872</v>
      </c>
      <c r="C2925">
        <v>2</v>
      </c>
      <c r="D2925">
        <v>4</v>
      </c>
      <c r="E2925">
        <v>5</v>
      </c>
    </row>
    <row r="2926" spans="1:5" x14ac:dyDescent="0.35">
      <c r="A2926">
        <v>3925</v>
      </c>
      <c r="B2926" s="1">
        <v>45043</v>
      </c>
      <c r="C2926">
        <v>1</v>
      </c>
      <c r="D2926">
        <v>3</v>
      </c>
      <c r="E2926">
        <v>3</v>
      </c>
    </row>
    <row r="2927" spans="1:5" x14ac:dyDescent="0.35">
      <c r="A2927">
        <v>3926</v>
      </c>
      <c r="B2927" s="1">
        <v>45122</v>
      </c>
      <c r="C2927">
        <v>4</v>
      </c>
      <c r="D2927">
        <v>1</v>
      </c>
      <c r="E2927">
        <v>4</v>
      </c>
    </row>
    <row r="2928" spans="1:5" x14ac:dyDescent="0.35">
      <c r="A2928">
        <v>3927</v>
      </c>
      <c r="B2928" s="1">
        <v>45050</v>
      </c>
      <c r="C2928">
        <v>5</v>
      </c>
      <c r="D2928">
        <v>4</v>
      </c>
      <c r="E2928">
        <v>1</v>
      </c>
    </row>
    <row r="2929" spans="1:5" x14ac:dyDescent="0.35">
      <c r="A2929">
        <v>3928</v>
      </c>
      <c r="B2929" s="1">
        <v>44930</v>
      </c>
      <c r="C2929">
        <v>4</v>
      </c>
      <c r="D2929">
        <v>2</v>
      </c>
      <c r="E2929">
        <v>1</v>
      </c>
    </row>
    <row r="2930" spans="1:5" x14ac:dyDescent="0.35">
      <c r="A2930">
        <v>3929</v>
      </c>
      <c r="B2930" s="1">
        <v>44862</v>
      </c>
      <c r="C2930">
        <v>2</v>
      </c>
      <c r="D2930">
        <v>5</v>
      </c>
      <c r="E2930">
        <v>2</v>
      </c>
    </row>
    <row r="2931" spans="1:5" x14ac:dyDescent="0.35">
      <c r="A2931">
        <v>3930</v>
      </c>
      <c r="B2931" s="1">
        <v>45052</v>
      </c>
      <c r="C2931">
        <v>4</v>
      </c>
      <c r="D2931">
        <v>4</v>
      </c>
      <c r="E2931">
        <v>4</v>
      </c>
    </row>
    <row r="2932" spans="1:5" x14ac:dyDescent="0.35">
      <c r="A2932">
        <v>3931</v>
      </c>
      <c r="B2932" s="1">
        <v>44834</v>
      </c>
      <c r="C2932">
        <v>2</v>
      </c>
      <c r="D2932">
        <v>1</v>
      </c>
      <c r="E2932">
        <v>5</v>
      </c>
    </row>
    <row r="2933" spans="1:5" x14ac:dyDescent="0.35">
      <c r="A2933">
        <v>3932</v>
      </c>
      <c r="B2933" s="1">
        <v>45100</v>
      </c>
      <c r="C2933">
        <v>5</v>
      </c>
      <c r="D2933">
        <v>5</v>
      </c>
      <c r="E2933">
        <v>4</v>
      </c>
    </row>
    <row r="2934" spans="1:5" x14ac:dyDescent="0.35">
      <c r="A2934">
        <v>3933</v>
      </c>
      <c r="B2934" s="1">
        <v>45012</v>
      </c>
      <c r="C2934">
        <v>3</v>
      </c>
      <c r="D2934">
        <v>4</v>
      </c>
      <c r="E2934">
        <v>5</v>
      </c>
    </row>
    <row r="2935" spans="1:5" x14ac:dyDescent="0.35">
      <c r="A2935">
        <v>3934</v>
      </c>
      <c r="B2935" s="1">
        <v>45023</v>
      </c>
      <c r="C2935">
        <v>3</v>
      </c>
      <c r="D2935">
        <v>3</v>
      </c>
      <c r="E2935">
        <v>2</v>
      </c>
    </row>
    <row r="2936" spans="1:5" x14ac:dyDescent="0.35">
      <c r="A2936">
        <v>3935</v>
      </c>
      <c r="B2936" s="1">
        <v>45021</v>
      </c>
      <c r="C2936">
        <v>5</v>
      </c>
      <c r="D2936">
        <v>1</v>
      </c>
      <c r="E2936">
        <v>4</v>
      </c>
    </row>
    <row r="2937" spans="1:5" x14ac:dyDescent="0.35">
      <c r="A2937">
        <v>3936</v>
      </c>
      <c r="B2937" s="1">
        <v>45010</v>
      </c>
      <c r="C2937">
        <v>5</v>
      </c>
      <c r="D2937">
        <v>3</v>
      </c>
      <c r="E2937">
        <v>4</v>
      </c>
    </row>
    <row r="2938" spans="1:5" x14ac:dyDescent="0.35">
      <c r="A2938">
        <v>3937</v>
      </c>
      <c r="B2938" s="1">
        <v>44886</v>
      </c>
      <c r="C2938">
        <v>1</v>
      </c>
      <c r="D2938">
        <v>3</v>
      </c>
      <c r="E2938">
        <v>1</v>
      </c>
    </row>
    <row r="2939" spans="1:5" x14ac:dyDescent="0.35">
      <c r="A2939">
        <v>3938</v>
      </c>
      <c r="B2939" s="1">
        <v>44911</v>
      </c>
      <c r="C2939">
        <v>1</v>
      </c>
      <c r="D2939">
        <v>1</v>
      </c>
      <c r="E2939">
        <v>1</v>
      </c>
    </row>
    <row r="2940" spans="1:5" x14ac:dyDescent="0.35">
      <c r="A2940">
        <v>3939</v>
      </c>
      <c r="B2940" s="1">
        <v>44935</v>
      </c>
      <c r="C2940">
        <v>5</v>
      </c>
      <c r="D2940">
        <v>2</v>
      </c>
      <c r="E2940">
        <v>4</v>
      </c>
    </row>
    <row r="2941" spans="1:5" x14ac:dyDescent="0.35">
      <c r="A2941">
        <v>3940</v>
      </c>
      <c r="B2941" s="1">
        <v>44920</v>
      </c>
      <c r="C2941">
        <v>5</v>
      </c>
      <c r="D2941">
        <v>4</v>
      </c>
      <c r="E2941">
        <v>3</v>
      </c>
    </row>
    <row r="2942" spans="1:5" x14ac:dyDescent="0.35">
      <c r="A2942">
        <v>3941</v>
      </c>
      <c r="B2942" s="1">
        <v>44952</v>
      </c>
      <c r="C2942">
        <v>2</v>
      </c>
      <c r="D2942">
        <v>3</v>
      </c>
      <c r="E2942">
        <v>3</v>
      </c>
    </row>
    <row r="2943" spans="1:5" x14ac:dyDescent="0.35">
      <c r="A2943">
        <v>3942</v>
      </c>
      <c r="B2943" s="1">
        <v>44959</v>
      </c>
      <c r="C2943">
        <v>3</v>
      </c>
      <c r="D2943">
        <v>4</v>
      </c>
      <c r="E2943">
        <v>1</v>
      </c>
    </row>
    <row r="2944" spans="1:5" x14ac:dyDescent="0.35">
      <c r="A2944">
        <v>3943</v>
      </c>
      <c r="B2944" s="1">
        <v>44779</v>
      </c>
      <c r="C2944">
        <v>5</v>
      </c>
      <c r="D2944">
        <v>2</v>
      </c>
      <c r="E2944">
        <v>2</v>
      </c>
    </row>
    <row r="2945" spans="1:5" x14ac:dyDescent="0.35">
      <c r="A2945">
        <v>3944</v>
      </c>
      <c r="B2945" s="1">
        <v>44983</v>
      </c>
      <c r="C2945">
        <v>5</v>
      </c>
      <c r="D2945">
        <v>3</v>
      </c>
      <c r="E2945">
        <v>4</v>
      </c>
    </row>
    <row r="2946" spans="1:5" x14ac:dyDescent="0.35">
      <c r="A2946">
        <v>3945</v>
      </c>
      <c r="B2946" s="1">
        <v>44929</v>
      </c>
      <c r="C2946">
        <v>4</v>
      </c>
      <c r="D2946">
        <v>4</v>
      </c>
      <c r="E2946">
        <v>2</v>
      </c>
    </row>
    <row r="2947" spans="1:5" x14ac:dyDescent="0.35">
      <c r="A2947">
        <v>3946</v>
      </c>
      <c r="B2947" s="1">
        <v>45130</v>
      </c>
      <c r="C2947">
        <v>1</v>
      </c>
      <c r="D2947">
        <v>3</v>
      </c>
      <c r="E2947">
        <v>4</v>
      </c>
    </row>
    <row r="2948" spans="1:5" x14ac:dyDescent="0.35">
      <c r="A2948">
        <v>3947</v>
      </c>
      <c r="B2948" s="1">
        <v>45135</v>
      </c>
      <c r="C2948">
        <v>4</v>
      </c>
      <c r="D2948">
        <v>3</v>
      </c>
      <c r="E2948">
        <v>1</v>
      </c>
    </row>
    <row r="2949" spans="1:5" x14ac:dyDescent="0.35">
      <c r="A2949">
        <v>3948</v>
      </c>
      <c r="B2949" s="1">
        <v>44995</v>
      </c>
      <c r="C2949">
        <v>4</v>
      </c>
      <c r="D2949">
        <v>4</v>
      </c>
      <c r="E2949">
        <v>2</v>
      </c>
    </row>
    <row r="2950" spans="1:5" x14ac:dyDescent="0.35">
      <c r="A2950">
        <v>3949</v>
      </c>
      <c r="B2950" s="1">
        <v>45038</v>
      </c>
      <c r="C2950">
        <v>5</v>
      </c>
      <c r="D2950">
        <v>2</v>
      </c>
      <c r="E2950">
        <v>5</v>
      </c>
    </row>
    <row r="2951" spans="1:5" x14ac:dyDescent="0.35">
      <c r="A2951">
        <v>3950</v>
      </c>
      <c r="B2951" s="1">
        <v>44852</v>
      </c>
      <c r="C2951">
        <v>2</v>
      </c>
      <c r="D2951">
        <v>3</v>
      </c>
      <c r="E2951">
        <v>5</v>
      </c>
    </row>
    <row r="2952" spans="1:5" x14ac:dyDescent="0.35">
      <c r="A2952">
        <v>3951</v>
      </c>
      <c r="B2952" s="1">
        <v>45017</v>
      </c>
      <c r="C2952">
        <v>4</v>
      </c>
      <c r="D2952">
        <v>1</v>
      </c>
      <c r="E2952">
        <v>3</v>
      </c>
    </row>
    <row r="2953" spans="1:5" x14ac:dyDescent="0.35">
      <c r="A2953">
        <v>3952</v>
      </c>
      <c r="B2953" s="1">
        <v>44908</v>
      </c>
      <c r="C2953">
        <v>1</v>
      </c>
      <c r="D2953">
        <v>4</v>
      </c>
      <c r="E2953">
        <v>1</v>
      </c>
    </row>
    <row r="2954" spans="1:5" x14ac:dyDescent="0.35">
      <c r="A2954">
        <v>3953</v>
      </c>
      <c r="B2954" s="1">
        <v>45001</v>
      </c>
      <c r="C2954">
        <v>3</v>
      </c>
      <c r="D2954">
        <v>4</v>
      </c>
      <c r="E2954">
        <v>4</v>
      </c>
    </row>
    <row r="2955" spans="1:5" x14ac:dyDescent="0.35">
      <c r="A2955">
        <v>3954</v>
      </c>
      <c r="B2955" s="1">
        <v>45095</v>
      </c>
      <c r="C2955">
        <v>5</v>
      </c>
      <c r="D2955">
        <v>1</v>
      </c>
      <c r="E2955">
        <v>5</v>
      </c>
    </row>
    <row r="2956" spans="1:5" x14ac:dyDescent="0.35">
      <c r="A2956">
        <v>3955</v>
      </c>
      <c r="B2956" s="1">
        <v>45087</v>
      </c>
      <c r="C2956">
        <v>2</v>
      </c>
      <c r="D2956">
        <v>1</v>
      </c>
      <c r="E2956">
        <v>1</v>
      </c>
    </row>
    <row r="2957" spans="1:5" x14ac:dyDescent="0.35">
      <c r="A2957">
        <v>3956</v>
      </c>
      <c r="B2957" s="1">
        <v>44830</v>
      </c>
      <c r="C2957">
        <v>4</v>
      </c>
      <c r="D2957">
        <v>5</v>
      </c>
      <c r="E2957">
        <v>2</v>
      </c>
    </row>
    <row r="2958" spans="1:5" x14ac:dyDescent="0.35">
      <c r="A2958">
        <v>3957</v>
      </c>
      <c r="B2958" s="1">
        <v>45084</v>
      </c>
      <c r="C2958">
        <v>3</v>
      </c>
      <c r="D2958">
        <v>2</v>
      </c>
      <c r="E2958">
        <v>4</v>
      </c>
    </row>
    <row r="2959" spans="1:5" x14ac:dyDescent="0.35">
      <c r="A2959">
        <v>3958</v>
      </c>
      <c r="B2959" s="1">
        <v>45026</v>
      </c>
      <c r="C2959">
        <v>5</v>
      </c>
      <c r="D2959">
        <v>3</v>
      </c>
      <c r="E2959">
        <v>1</v>
      </c>
    </row>
    <row r="2960" spans="1:5" x14ac:dyDescent="0.35">
      <c r="A2960">
        <v>3959</v>
      </c>
      <c r="B2960" s="1">
        <v>45107</v>
      </c>
      <c r="C2960">
        <v>5</v>
      </c>
      <c r="D2960">
        <v>4</v>
      </c>
      <c r="E2960">
        <v>5</v>
      </c>
    </row>
    <row r="2961" spans="1:5" x14ac:dyDescent="0.35">
      <c r="A2961">
        <v>3960</v>
      </c>
      <c r="B2961" s="1">
        <v>45121</v>
      </c>
      <c r="C2961">
        <v>3</v>
      </c>
      <c r="D2961">
        <v>4</v>
      </c>
      <c r="E2961">
        <v>1</v>
      </c>
    </row>
    <row r="2962" spans="1:5" x14ac:dyDescent="0.35">
      <c r="A2962">
        <v>3961</v>
      </c>
      <c r="B2962" s="1">
        <v>44885</v>
      </c>
      <c r="C2962">
        <v>2</v>
      </c>
      <c r="D2962">
        <v>5</v>
      </c>
      <c r="E2962">
        <v>2</v>
      </c>
    </row>
    <row r="2963" spans="1:5" x14ac:dyDescent="0.35">
      <c r="A2963">
        <v>3962</v>
      </c>
      <c r="B2963" s="1">
        <v>45076</v>
      </c>
      <c r="C2963">
        <v>4</v>
      </c>
      <c r="D2963">
        <v>3</v>
      </c>
      <c r="E2963">
        <v>3</v>
      </c>
    </row>
    <row r="2964" spans="1:5" x14ac:dyDescent="0.35">
      <c r="A2964">
        <v>3963</v>
      </c>
      <c r="B2964" s="1">
        <v>45135</v>
      </c>
      <c r="C2964">
        <v>4</v>
      </c>
      <c r="D2964">
        <v>1</v>
      </c>
      <c r="E2964">
        <v>5</v>
      </c>
    </row>
    <row r="2965" spans="1:5" x14ac:dyDescent="0.35">
      <c r="A2965">
        <v>3964</v>
      </c>
      <c r="B2965" s="1">
        <v>45013</v>
      </c>
      <c r="C2965">
        <v>5</v>
      </c>
      <c r="D2965">
        <v>2</v>
      </c>
      <c r="E2965">
        <v>3</v>
      </c>
    </row>
    <row r="2966" spans="1:5" x14ac:dyDescent="0.35">
      <c r="A2966">
        <v>3965</v>
      </c>
      <c r="B2966" s="1">
        <v>45085</v>
      </c>
      <c r="C2966">
        <v>4</v>
      </c>
      <c r="D2966">
        <v>1</v>
      </c>
      <c r="E2966">
        <v>2</v>
      </c>
    </row>
    <row r="2967" spans="1:5" x14ac:dyDescent="0.35">
      <c r="A2967">
        <v>3966</v>
      </c>
      <c r="B2967" s="1">
        <v>44837</v>
      </c>
      <c r="C2967">
        <v>5</v>
      </c>
      <c r="D2967">
        <v>5</v>
      </c>
      <c r="E2967">
        <v>5</v>
      </c>
    </row>
    <row r="2968" spans="1:5" x14ac:dyDescent="0.35">
      <c r="A2968">
        <v>3967</v>
      </c>
      <c r="B2968" s="1">
        <v>44931</v>
      </c>
      <c r="C2968">
        <v>5</v>
      </c>
      <c r="D2968">
        <v>3</v>
      </c>
      <c r="E2968">
        <v>4</v>
      </c>
    </row>
    <row r="2969" spans="1:5" x14ac:dyDescent="0.35">
      <c r="A2969">
        <v>3968</v>
      </c>
      <c r="B2969" s="1">
        <v>44909</v>
      </c>
      <c r="C2969">
        <v>5</v>
      </c>
      <c r="D2969">
        <v>5</v>
      </c>
      <c r="E2969">
        <v>1</v>
      </c>
    </row>
    <row r="2970" spans="1:5" x14ac:dyDescent="0.35">
      <c r="A2970">
        <v>3969</v>
      </c>
      <c r="B2970" s="1">
        <v>44782</v>
      </c>
      <c r="C2970">
        <v>4</v>
      </c>
      <c r="D2970">
        <v>5</v>
      </c>
      <c r="E2970">
        <v>2</v>
      </c>
    </row>
    <row r="2971" spans="1:5" x14ac:dyDescent="0.35">
      <c r="A2971">
        <v>3970</v>
      </c>
      <c r="B2971" s="1">
        <v>44940</v>
      </c>
      <c r="C2971">
        <v>5</v>
      </c>
      <c r="D2971">
        <v>1</v>
      </c>
      <c r="E2971">
        <v>5</v>
      </c>
    </row>
    <row r="2972" spans="1:5" x14ac:dyDescent="0.35">
      <c r="A2972">
        <v>3971</v>
      </c>
      <c r="B2972" s="1">
        <v>45008</v>
      </c>
      <c r="C2972">
        <v>3</v>
      </c>
      <c r="D2972">
        <v>3</v>
      </c>
      <c r="E2972">
        <v>2</v>
      </c>
    </row>
    <row r="2973" spans="1:5" x14ac:dyDescent="0.35">
      <c r="A2973">
        <v>3972</v>
      </c>
      <c r="B2973" s="1">
        <v>44863</v>
      </c>
      <c r="C2973">
        <v>5</v>
      </c>
      <c r="D2973">
        <v>4</v>
      </c>
      <c r="E2973">
        <v>1</v>
      </c>
    </row>
    <row r="2974" spans="1:5" x14ac:dyDescent="0.35">
      <c r="A2974">
        <v>3973</v>
      </c>
      <c r="B2974" s="1">
        <v>44790</v>
      </c>
      <c r="C2974">
        <v>3</v>
      </c>
      <c r="D2974">
        <v>2</v>
      </c>
      <c r="E2974">
        <v>1</v>
      </c>
    </row>
    <row r="2975" spans="1:5" x14ac:dyDescent="0.35">
      <c r="A2975">
        <v>3974</v>
      </c>
      <c r="B2975" s="1">
        <v>45020</v>
      </c>
      <c r="C2975">
        <v>4</v>
      </c>
      <c r="D2975">
        <v>5</v>
      </c>
      <c r="E2975">
        <v>1</v>
      </c>
    </row>
    <row r="2976" spans="1:5" x14ac:dyDescent="0.35">
      <c r="A2976">
        <v>3975</v>
      </c>
      <c r="B2976" s="1">
        <v>44892</v>
      </c>
      <c r="C2976">
        <v>1</v>
      </c>
      <c r="D2976">
        <v>4</v>
      </c>
      <c r="E2976">
        <v>3</v>
      </c>
    </row>
    <row r="2977" spans="1:5" x14ac:dyDescent="0.35">
      <c r="A2977">
        <v>3976</v>
      </c>
      <c r="B2977" s="1">
        <v>45041</v>
      </c>
      <c r="C2977">
        <v>4</v>
      </c>
      <c r="D2977">
        <v>5</v>
      </c>
      <c r="E2977">
        <v>1</v>
      </c>
    </row>
    <row r="2978" spans="1:5" x14ac:dyDescent="0.35">
      <c r="A2978">
        <v>3977</v>
      </c>
      <c r="B2978" s="1">
        <v>44932</v>
      </c>
      <c r="C2978">
        <v>1</v>
      </c>
      <c r="D2978">
        <v>5</v>
      </c>
      <c r="E2978">
        <v>4</v>
      </c>
    </row>
    <row r="2979" spans="1:5" x14ac:dyDescent="0.35">
      <c r="A2979">
        <v>3978</v>
      </c>
      <c r="B2979" s="1">
        <v>44808</v>
      </c>
      <c r="C2979">
        <v>4</v>
      </c>
      <c r="D2979">
        <v>3</v>
      </c>
      <c r="E2979">
        <v>5</v>
      </c>
    </row>
    <row r="2980" spans="1:5" x14ac:dyDescent="0.35">
      <c r="A2980">
        <v>3979</v>
      </c>
      <c r="B2980" s="1">
        <v>44904</v>
      </c>
      <c r="C2980">
        <v>3</v>
      </c>
      <c r="D2980">
        <v>5</v>
      </c>
      <c r="E2980">
        <v>2</v>
      </c>
    </row>
    <row r="2981" spans="1:5" x14ac:dyDescent="0.35">
      <c r="A2981">
        <v>3980</v>
      </c>
      <c r="B2981" s="1">
        <v>44837</v>
      </c>
      <c r="C2981">
        <v>4</v>
      </c>
      <c r="D2981">
        <v>2</v>
      </c>
      <c r="E2981">
        <v>5</v>
      </c>
    </row>
    <row r="2982" spans="1:5" x14ac:dyDescent="0.35">
      <c r="A2982">
        <v>3981</v>
      </c>
      <c r="B2982" s="1">
        <v>44865</v>
      </c>
      <c r="C2982">
        <v>1</v>
      </c>
      <c r="D2982">
        <v>2</v>
      </c>
      <c r="E2982">
        <v>4</v>
      </c>
    </row>
    <row r="2983" spans="1:5" x14ac:dyDescent="0.35">
      <c r="A2983">
        <v>3982</v>
      </c>
      <c r="B2983" s="1">
        <v>44843</v>
      </c>
      <c r="C2983">
        <v>1</v>
      </c>
      <c r="D2983">
        <v>1</v>
      </c>
      <c r="E2983">
        <v>1</v>
      </c>
    </row>
    <row r="2984" spans="1:5" x14ac:dyDescent="0.35">
      <c r="A2984">
        <v>3983</v>
      </c>
      <c r="B2984" s="1">
        <v>44898</v>
      </c>
      <c r="C2984">
        <v>4</v>
      </c>
      <c r="D2984">
        <v>3</v>
      </c>
      <c r="E2984">
        <v>1</v>
      </c>
    </row>
    <row r="2985" spans="1:5" x14ac:dyDescent="0.35">
      <c r="A2985">
        <v>3984</v>
      </c>
      <c r="B2985" s="1">
        <v>44981</v>
      </c>
      <c r="C2985">
        <v>5</v>
      </c>
      <c r="D2985">
        <v>5</v>
      </c>
      <c r="E2985">
        <v>4</v>
      </c>
    </row>
    <row r="2986" spans="1:5" x14ac:dyDescent="0.35">
      <c r="A2986">
        <v>3985</v>
      </c>
      <c r="B2986" s="1">
        <v>44832</v>
      </c>
      <c r="C2986">
        <v>5</v>
      </c>
      <c r="D2986">
        <v>4</v>
      </c>
      <c r="E2986">
        <v>2</v>
      </c>
    </row>
    <row r="2987" spans="1:5" x14ac:dyDescent="0.35">
      <c r="A2987">
        <v>3986</v>
      </c>
      <c r="B2987" s="1">
        <v>44842</v>
      </c>
      <c r="C2987">
        <v>4</v>
      </c>
      <c r="D2987">
        <v>3</v>
      </c>
      <c r="E2987">
        <v>2</v>
      </c>
    </row>
    <row r="2988" spans="1:5" x14ac:dyDescent="0.35">
      <c r="A2988">
        <v>3987</v>
      </c>
      <c r="B2988" s="1">
        <v>44917</v>
      </c>
      <c r="C2988">
        <v>5</v>
      </c>
      <c r="D2988">
        <v>4</v>
      </c>
      <c r="E2988">
        <v>1</v>
      </c>
    </row>
    <row r="2989" spans="1:5" x14ac:dyDescent="0.35">
      <c r="A2989">
        <v>3988</v>
      </c>
      <c r="B2989" s="1">
        <v>45066</v>
      </c>
      <c r="C2989">
        <v>5</v>
      </c>
      <c r="D2989">
        <v>2</v>
      </c>
      <c r="E2989">
        <v>5</v>
      </c>
    </row>
    <row r="2990" spans="1:5" x14ac:dyDescent="0.35">
      <c r="A2990">
        <v>3989</v>
      </c>
      <c r="B2990" s="1">
        <v>45042</v>
      </c>
      <c r="C2990">
        <v>2</v>
      </c>
      <c r="D2990">
        <v>1</v>
      </c>
      <c r="E2990">
        <v>1</v>
      </c>
    </row>
    <row r="2991" spans="1:5" x14ac:dyDescent="0.35">
      <c r="A2991">
        <v>3990</v>
      </c>
      <c r="B2991" s="1">
        <v>44800</v>
      </c>
      <c r="C2991">
        <v>2</v>
      </c>
      <c r="D2991">
        <v>2</v>
      </c>
      <c r="E2991">
        <v>1</v>
      </c>
    </row>
    <row r="2992" spans="1:5" x14ac:dyDescent="0.35">
      <c r="A2992">
        <v>3991</v>
      </c>
      <c r="B2992" s="1">
        <v>44845</v>
      </c>
      <c r="C2992">
        <v>2</v>
      </c>
      <c r="D2992">
        <v>3</v>
      </c>
      <c r="E2992">
        <v>2</v>
      </c>
    </row>
    <row r="2993" spans="1:5" x14ac:dyDescent="0.35">
      <c r="A2993">
        <v>3992</v>
      </c>
      <c r="B2993" s="1">
        <v>45121</v>
      </c>
      <c r="C2993">
        <v>4</v>
      </c>
      <c r="D2993">
        <v>3</v>
      </c>
      <c r="E2993">
        <v>1</v>
      </c>
    </row>
    <row r="2994" spans="1:5" x14ac:dyDescent="0.35">
      <c r="A2994">
        <v>3993</v>
      </c>
      <c r="B2994" s="1">
        <v>44850</v>
      </c>
      <c r="C2994">
        <v>3</v>
      </c>
      <c r="D2994">
        <v>4</v>
      </c>
      <c r="E2994">
        <v>4</v>
      </c>
    </row>
    <row r="2995" spans="1:5" x14ac:dyDescent="0.35">
      <c r="A2995">
        <v>3994</v>
      </c>
      <c r="B2995" s="1">
        <v>44971</v>
      </c>
      <c r="C2995">
        <v>3</v>
      </c>
      <c r="D2995">
        <v>5</v>
      </c>
      <c r="E2995">
        <v>2</v>
      </c>
    </row>
    <row r="2996" spans="1:5" x14ac:dyDescent="0.35">
      <c r="A2996">
        <v>3995</v>
      </c>
      <c r="B2996" s="1">
        <v>44931</v>
      </c>
      <c r="C2996">
        <v>4</v>
      </c>
      <c r="D2996">
        <v>5</v>
      </c>
      <c r="E2996">
        <v>2</v>
      </c>
    </row>
    <row r="2997" spans="1:5" x14ac:dyDescent="0.35">
      <c r="A2997">
        <v>3996</v>
      </c>
      <c r="B2997" s="1">
        <v>45030</v>
      </c>
      <c r="C2997">
        <v>3</v>
      </c>
      <c r="D2997">
        <v>5</v>
      </c>
      <c r="E2997">
        <v>1</v>
      </c>
    </row>
    <row r="2998" spans="1:5" x14ac:dyDescent="0.35">
      <c r="A2998">
        <v>3997</v>
      </c>
      <c r="B2998" s="1">
        <v>44814</v>
      </c>
      <c r="C2998">
        <v>2</v>
      </c>
      <c r="D2998">
        <v>4</v>
      </c>
      <c r="E2998">
        <v>1</v>
      </c>
    </row>
    <row r="2999" spans="1:5" x14ac:dyDescent="0.35">
      <c r="A2999">
        <v>3998</v>
      </c>
      <c r="B2999" s="1">
        <v>44979</v>
      </c>
      <c r="C2999">
        <v>5</v>
      </c>
      <c r="D2999">
        <v>5</v>
      </c>
      <c r="E2999">
        <v>2</v>
      </c>
    </row>
    <row r="3000" spans="1:5" x14ac:dyDescent="0.35">
      <c r="A3000">
        <v>3999</v>
      </c>
      <c r="B3000" s="1">
        <v>44836</v>
      </c>
      <c r="C3000">
        <v>5</v>
      </c>
      <c r="D3000">
        <v>4</v>
      </c>
      <c r="E3000">
        <v>2</v>
      </c>
    </row>
    <row r="3001" spans="1:5" x14ac:dyDescent="0.35">
      <c r="A3001">
        <v>4000</v>
      </c>
      <c r="B3001" s="1">
        <v>45037</v>
      </c>
      <c r="C3001">
        <v>3</v>
      </c>
      <c r="D3001">
        <v>2</v>
      </c>
      <c r="E3001">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72CD6-80DA-40FD-8E94-F57175244C1E}">
  <dimension ref="A1:I3001"/>
  <sheetViews>
    <sheetView topLeftCell="A2" workbookViewId="0">
      <selection activeCell="D15" sqref="D15"/>
    </sheetView>
  </sheetViews>
  <sheetFormatPr defaultRowHeight="14.5" x14ac:dyDescent="0.35"/>
  <cols>
    <col min="1" max="2" width="21.453125" customWidth="1"/>
    <col min="3" max="3" width="23.81640625" customWidth="1"/>
    <col min="4" max="7" width="21.453125" customWidth="1"/>
    <col min="8" max="8" width="24" customWidth="1"/>
    <col min="9" max="9" width="21.453125" customWidth="1"/>
  </cols>
  <sheetData>
    <row r="1" spans="1:9" x14ac:dyDescent="0.35">
      <c r="A1" t="s">
        <v>5730</v>
      </c>
      <c r="B1" t="s">
        <v>5731</v>
      </c>
      <c r="C1" t="s">
        <v>5732</v>
      </c>
      <c r="D1" t="s">
        <v>5733</v>
      </c>
      <c r="E1" t="s">
        <v>5734</v>
      </c>
      <c r="F1" t="s">
        <v>5735</v>
      </c>
      <c r="G1" t="s">
        <v>5736</v>
      </c>
      <c r="H1" t="s">
        <v>5737</v>
      </c>
      <c r="I1" t="s">
        <v>5738</v>
      </c>
    </row>
    <row r="2" spans="1:9" x14ac:dyDescent="0.35">
      <c r="A2">
        <v>1001</v>
      </c>
      <c r="B2">
        <v>44825</v>
      </c>
      <c r="C2" t="s">
        <v>5739</v>
      </c>
      <c r="D2" t="s">
        <v>5740</v>
      </c>
      <c r="E2" t="s">
        <v>5741</v>
      </c>
      <c r="F2" t="s">
        <v>5742</v>
      </c>
      <c r="G2" t="s">
        <v>5743</v>
      </c>
      <c r="H2">
        <v>4</v>
      </c>
      <c r="I2">
        <v>510.83</v>
      </c>
    </row>
    <row r="3" spans="1:9" x14ac:dyDescent="0.35">
      <c r="A3">
        <v>1002</v>
      </c>
      <c r="B3">
        <v>45126</v>
      </c>
      <c r="C3" t="s">
        <v>5744</v>
      </c>
      <c r="D3" t="s">
        <v>5740</v>
      </c>
      <c r="E3" t="s">
        <v>5741</v>
      </c>
      <c r="F3" t="s">
        <v>5745</v>
      </c>
      <c r="G3" t="s">
        <v>5746</v>
      </c>
      <c r="H3">
        <v>2</v>
      </c>
      <c r="I3">
        <v>582.37</v>
      </c>
    </row>
    <row r="4" spans="1:9" x14ac:dyDescent="0.35">
      <c r="A4">
        <v>1003</v>
      </c>
      <c r="B4">
        <v>44981</v>
      </c>
      <c r="C4" t="s">
        <v>5747</v>
      </c>
      <c r="D4" t="s">
        <v>5740</v>
      </c>
      <c r="E4" t="s">
        <v>5748</v>
      </c>
      <c r="F4" t="s">
        <v>5749</v>
      </c>
      <c r="G4" t="s">
        <v>5750</v>
      </c>
      <c r="H4">
        <v>4</v>
      </c>
      <c r="I4">
        <v>777.06</v>
      </c>
    </row>
    <row r="5" spans="1:9" x14ac:dyDescent="0.35">
      <c r="A5">
        <v>1004</v>
      </c>
      <c r="B5">
        <v>44938</v>
      </c>
      <c r="C5" t="s">
        <v>5739</v>
      </c>
      <c r="D5" t="s">
        <v>5740</v>
      </c>
      <c r="E5" t="s">
        <v>5751</v>
      </c>
      <c r="F5" t="s">
        <v>5752</v>
      </c>
      <c r="G5" t="s">
        <v>5753</v>
      </c>
      <c r="H5">
        <v>2</v>
      </c>
      <c r="I5">
        <v>824.3</v>
      </c>
    </row>
    <row r="6" spans="1:9" x14ac:dyDescent="0.35">
      <c r="A6">
        <v>1005</v>
      </c>
      <c r="B6">
        <v>45058</v>
      </c>
      <c r="C6" t="s">
        <v>5754</v>
      </c>
      <c r="D6" t="s">
        <v>5755</v>
      </c>
      <c r="E6" t="s">
        <v>5756</v>
      </c>
      <c r="F6" t="s">
        <v>5757</v>
      </c>
      <c r="G6" t="s">
        <v>5758</v>
      </c>
      <c r="H6">
        <v>4</v>
      </c>
      <c r="I6">
        <v>145.99</v>
      </c>
    </row>
    <row r="7" spans="1:9" x14ac:dyDescent="0.35">
      <c r="A7">
        <v>1006</v>
      </c>
      <c r="B7">
        <v>45054</v>
      </c>
      <c r="C7" t="s">
        <v>5759</v>
      </c>
      <c r="D7" t="s">
        <v>5740</v>
      </c>
      <c r="E7" t="s">
        <v>5741</v>
      </c>
      <c r="F7" t="s">
        <v>5760</v>
      </c>
      <c r="G7" t="s">
        <v>5761</v>
      </c>
      <c r="H7">
        <v>2</v>
      </c>
      <c r="I7">
        <v>838.07</v>
      </c>
    </row>
    <row r="8" spans="1:9" x14ac:dyDescent="0.35">
      <c r="A8">
        <v>1007</v>
      </c>
      <c r="B8">
        <v>45060</v>
      </c>
      <c r="C8" t="s">
        <v>5744</v>
      </c>
      <c r="D8" t="s">
        <v>5755</v>
      </c>
      <c r="E8" t="s">
        <v>5741</v>
      </c>
      <c r="F8" t="s">
        <v>5762</v>
      </c>
      <c r="G8" t="s">
        <v>5763</v>
      </c>
      <c r="H8">
        <v>2</v>
      </c>
      <c r="I8">
        <v>667.32</v>
      </c>
    </row>
    <row r="9" spans="1:9" x14ac:dyDescent="0.35">
      <c r="A9">
        <v>1008</v>
      </c>
      <c r="B9">
        <v>45140</v>
      </c>
      <c r="C9" t="s">
        <v>5747</v>
      </c>
      <c r="D9" t="s">
        <v>5755</v>
      </c>
      <c r="E9" t="s">
        <v>5748</v>
      </c>
      <c r="F9" t="s">
        <v>5764</v>
      </c>
      <c r="G9" t="s">
        <v>5765</v>
      </c>
      <c r="H9">
        <v>2</v>
      </c>
      <c r="I9">
        <v>758.18</v>
      </c>
    </row>
    <row r="10" spans="1:9" x14ac:dyDescent="0.35">
      <c r="A10">
        <v>1009</v>
      </c>
      <c r="B10">
        <v>44794</v>
      </c>
      <c r="C10" t="s">
        <v>5739</v>
      </c>
      <c r="D10" t="s">
        <v>5740</v>
      </c>
      <c r="E10" t="s">
        <v>5748</v>
      </c>
      <c r="F10" t="s">
        <v>5766</v>
      </c>
      <c r="G10" t="s">
        <v>5767</v>
      </c>
      <c r="H10">
        <v>2</v>
      </c>
      <c r="I10">
        <v>101.21</v>
      </c>
    </row>
    <row r="11" spans="1:9" x14ac:dyDescent="0.35">
      <c r="A11">
        <v>1010</v>
      </c>
      <c r="B11">
        <v>44792</v>
      </c>
      <c r="C11" t="s">
        <v>5754</v>
      </c>
      <c r="D11" t="s">
        <v>5755</v>
      </c>
      <c r="E11" t="s">
        <v>5748</v>
      </c>
      <c r="F11" t="s">
        <v>5768</v>
      </c>
      <c r="G11" t="s">
        <v>5769</v>
      </c>
      <c r="H11">
        <v>5</v>
      </c>
      <c r="I11">
        <v>332.25</v>
      </c>
    </row>
    <row r="12" spans="1:9" x14ac:dyDescent="0.35">
      <c r="A12">
        <v>1011</v>
      </c>
      <c r="B12">
        <v>44871</v>
      </c>
      <c r="C12" t="s">
        <v>5754</v>
      </c>
      <c r="D12" t="s">
        <v>5740</v>
      </c>
      <c r="E12" t="s">
        <v>5751</v>
      </c>
      <c r="F12" t="s">
        <v>5770</v>
      </c>
      <c r="G12" t="s">
        <v>5771</v>
      </c>
      <c r="H12">
        <v>1</v>
      </c>
      <c r="I12">
        <v>803.98</v>
      </c>
    </row>
    <row r="13" spans="1:9" x14ac:dyDescent="0.35">
      <c r="A13">
        <v>1012</v>
      </c>
      <c r="B13">
        <v>45013</v>
      </c>
      <c r="C13" t="s">
        <v>5747</v>
      </c>
      <c r="D13" t="s">
        <v>5755</v>
      </c>
      <c r="E13" t="s">
        <v>5741</v>
      </c>
      <c r="F13" t="s">
        <v>5772</v>
      </c>
      <c r="G13" t="s">
        <v>5773</v>
      </c>
      <c r="H13">
        <v>3</v>
      </c>
      <c r="I13">
        <v>887.08</v>
      </c>
    </row>
    <row r="14" spans="1:9" x14ac:dyDescent="0.35">
      <c r="A14">
        <v>1013</v>
      </c>
      <c r="B14">
        <v>45024</v>
      </c>
      <c r="C14" t="s">
        <v>5759</v>
      </c>
      <c r="D14" t="s">
        <v>5755</v>
      </c>
      <c r="E14" t="s">
        <v>5748</v>
      </c>
      <c r="F14" t="s">
        <v>5774</v>
      </c>
      <c r="G14" t="s">
        <v>5775</v>
      </c>
      <c r="H14">
        <v>2</v>
      </c>
      <c r="I14">
        <v>657.85</v>
      </c>
    </row>
    <row r="15" spans="1:9" x14ac:dyDescent="0.35">
      <c r="A15">
        <v>1014</v>
      </c>
      <c r="B15">
        <v>44978</v>
      </c>
      <c r="C15" t="s">
        <v>5739</v>
      </c>
      <c r="D15" t="s">
        <v>5755</v>
      </c>
      <c r="E15" t="s">
        <v>5748</v>
      </c>
      <c r="F15" t="s">
        <v>5776</v>
      </c>
      <c r="G15" t="s">
        <v>1083</v>
      </c>
      <c r="H15">
        <v>2</v>
      </c>
      <c r="I15">
        <v>895.49</v>
      </c>
    </row>
    <row r="16" spans="1:9" x14ac:dyDescent="0.35">
      <c r="A16">
        <v>1015</v>
      </c>
      <c r="B16">
        <v>45059</v>
      </c>
      <c r="C16" t="s">
        <v>5744</v>
      </c>
      <c r="D16" t="s">
        <v>5755</v>
      </c>
      <c r="E16" t="s">
        <v>5756</v>
      </c>
      <c r="F16" t="s">
        <v>5777</v>
      </c>
      <c r="G16" t="s">
        <v>5778</v>
      </c>
      <c r="H16">
        <v>1</v>
      </c>
      <c r="I16">
        <v>539</v>
      </c>
    </row>
    <row r="17" spans="1:9" x14ac:dyDescent="0.35">
      <c r="A17">
        <v>1016</v>
      </c>
      <c r="B17">
        <v>45046</v>
      </c>
      <c r="C17" t="s">
        <v>5754</v>
      </c>
      <c r="D17" t="s">
        <v>5755</v>
      </c>
      <c r="E17" t="s">
        <v>5751</v>
      </c>
      <c r="F17" t="s">
        <v>5779</v>
      </c>
      <c r="G17" t="s">
        <v>5780</v>
      </c>
      <c r="H17">
        <v>2</v>
      </c>
      <c r="I17">
        <v>606.67999999999995</v>
      </c>
    </row>
    <row r="18" spans="1:9" x14ac:dyDescent="0.35">
      <c r="A18">
        <v>1017</v>
      </c>
      <c r="B18">
        <v>44879</v>
      </c>
      <c r="C18" t="s">
        <v>5747</v>
      </c>
      <c r="D18" t="s">
        <v>5755</v>
      </c>
      <c r="E18" t="s">
        <v>5756</v>
      </c>
      <c r="F18" t="s">
        <v>5781</v>
      </c>
      <c r="G18" t="s">
        <v>5782</v>
      </c>
      <c r="H18">
        <v>3</v>
      </c>
      <c r="I18">
        <v>265.73</v>
      </c>
    </row>
    <row r="19" spans="1:9" x14ac:dyDescent="0.35">
      <c r="A19">
        <v>1018</v>
      </c>
      <c r="B19">
        <v>45010</v>
      </c>
      <c r="C19" t="s">
        <v>5759</v>
      </c>
      <c r="D19" t="s">
        <v>5740</v>
      </c>
      <c r="E19" t="s">
        <v>5748</v>
      </c>
      <c r="F19" t="s">
        <v>5783</v>
      </c>
      <c r="G19" t="s">
        <v>5784</v>
      </c>
      <c r="H19">
        <v>2</v>
      </c>
      <c r="I19">
        <v>673.29</v>
      </c>
    </row>
    <row r="20" spans="1:9" x14ac:dyDescent="0.35">
      <c r="A20">
        <v>1019</v>
      </c>
      <c r="B20">
        <v>44860</v>
      </c>
      <c r="C20" t="s">
        <v>5759</v>
      </c>
      <c r="D20" t="s">
        <v>5755</v>
      </c>
      <c r="E20" t="s">
        <v>5756</v>
      </c>
      <c r="F20" t="s">
        <v>5785</v>
      </c>
      <c r="G20" t="s">
        <v>5786</v>
      </c>
      <c r="H20">
        <v>5</v>
      </c>
      <c r="I20">
        <v>436.98</v>
      </c>
    </row>
    <row r="21" spans="1:9" x14ac:dyDescent="0.35">
      <c r="A21">
        <v>1020</v>
      </c>
      <c r="B21">
        <v>44925</v>
      </c>
      <c r="C21" t="s">
        <v>5747</v>
      </c>
      <c r="D21" t="s">
        <v>5755</v>
      </c>
      <c r="E21" t="s">
        <v>5756</v>
      </c>
      <c r="F21" t="s">
        <v>5787</v>
      </c>
      <c r="G21" t="s">
        <v>3160</v>
      </c>
      <c r="H21">
        <v>4</v>
      </c>
      <c r="I21">
        <v>578.58000000000004</v>
      </c>
    </row>
    <row r="22" spans="1:9" x14ac:dyDescent="0.35">
      <c r="A22">
        <v>1021</v>
      </c>
      <c r="B22">
        <v>44995</v>
      </c>
      <c r="C22" t="s">
        <v>5747</v>
      </c>
      <c r="D22" t="s">
        <v>5740</v>
      </c>
      <c r="E22" t="s">
        <v>5741</v>
      </c>
      <c r="F22" t="s">
        <v>5788</v>
      </c>
      <c r="G22" t="s">
        <v>2834</v>
      </c>
      <c r="H22">
        <v>1</v>
      </c>
      <c r="I22">
        <v>647.16</v>
      </c>
    </row>
    <row r="23" spans="1:9" x14ac:dyDescent="0.35">
      <c r="A23">
        <v>1022</v>
      </c>
      <c r="B23">
        <v>44938</v>
      </c>
      <c r="C23" t="s">
        <v>5759</v>
      </c>
      <c r="D23" t="s">
        <v>5740</v>
      </c>
      <c r="E23" t="s">
        <v>5741</v>
      </c>
      <c r="F23" t="s">
        <v>5789</v>
      </c>
      <c r="G23" t="s">
        <v>5790</v>
      </c>
      <c r="H23">
        <v>1</v>
      </c>
      <c r="I23">
        <v>664.23</v>
      </c>
    </row>
    <row r="24" spans="1:9" x14ac:dyDescent="0.35">
      <c r="A24">
        <v>1023</v>
      </c>
      <c r="B24">
        <v>44853</v>
      </c>
      <c r="C24" t="s">
        <v>5759</v>
      </c>
      <c r="D24" t="s">
        <v>5740</v>
      </c>
      <c r="E24" t="s">
        <v>5741</v>
      </c>
      <c r="F24" t="s">
        <v>5791</v>
      </c>
      <c r="G24" t="s">
        <v>5792</v>
      </c>
      <c r="H24">
        <v>4</v>
      </c>
      <c r="I24">
        <v>893.07</v>
      </c>
    </row>
    <row r="25" spans="1:9" x14ac:dyDescent="0.35">
      <c r="A25">
        <v>1024</v>
      </c>
      <c r="B25">
        <v>44845</v>
      </c>
      <c r="C25" t="s">
        <v>5759</v>
      </c>
      <c r="D25" t="s">
        <v>5755</v>
      </c>
      <c r="E25" t="s">
        <v>5751</v>
      </c>
      <c r="F25" t="s">
        <v>5793</v>
      </c>
      <c r="G25" t="s">
        <v>5794</v>
      </c>
      <c r="H25">
        <v>5</v>
      </c>
      <c r="I25">
        <v>868.98</v>
      </c>
    </row>
    <row r="26" spans="1:9" x14ac:dyDescent="0.35">
      <c r="A26">
        <v>1025</v>
      </c>
      <c r="B26">
        <v>44939</v>
      </c>
      <c r="C26" t="s">
        <v>5759</v>
      </c>
      <c r="D26" t="s">
        <v>5740</v>
      </c>
      <c r="E26" t="s">
        <v>5748</v>
      </c>
      <c r="F26" t="s">
        <v>5795</v>
      </c>
      <c r="G26" t="s">
        <v>5796</v>
      </c>
      <c r="H26">
        <v>5</v>
      </c>
      <c r="I26">
        <v>761.95</v>
      </c>
    </row>
    <row r="27" spans="1:9" x14ac:dyDescent="0.35">
      <c r="A27">
        <v>1026</v>
      </c>
      <c r="B27">
        <v>45033</v>
      </c>
      <c r="C27" t="s">
        <v>5754</v>
      </c>
      <c r="D27" t="s">
        <v>5755</v>
      </c>
      <c r="E27" t="s">
        <v>5748</v>
      </c>
      <c r="F27" t="s">
        <v>5797</v>
      </c>
      <c r="G27" t="s">
        <v>5798</v>
      </c>
      <c r="H27">
        <v>4</v>
      </c>
      <c r="I27">
        <v>431.57</v>
      </c>
    </row>
    <row r="28" spans="1:9" x14ac:dyDescent="0.35">
      <c r="A28">
        <v>1027</v>
      </c>
      <c r="B28">
        <v>45001</v>
      </c>
      <c r="C28" t="s">
        <v>5754</v>
      </c>
      <c r="D28" t="s">
        <v>5755</v>
      </c>
      <c r="E28" t="s">
        <v>5748</v>
      </c>
      <c r="F28" t="s">
        <v>5799</v>
      </c>
      <c r="G28" t="s">
        <v>5800</v>
      </c>
      <c r="H28">
        <v>4</v>
      </c>
      <c r="I28">
        <v>357.57</v>
      </c>
    </row>
    <row r="29" spans="1:9" x14ac:dyDescent="0.35">
      <c r="A29">
        <v>1028</v>
      </c>
      <c r="B29">
        <v>44945</v>
      </c>
      <c r="C29" t="s">
        <v>5747</v>
      </c>
      <c r="D29" t="s">
        <v>5740</v>
      </c>
      <c r="E29" t="s">
        <v>5748</v>
      </c>
      <c r="F29" t="s">
        <v>5801</v>
      </c>
      <c r="G29" t="s">
        <v>5802</v>
      </c>
      <c r="H29">
        <v>3</v>
      </c>
      <c r="I29">
        <v>804.06</v>
      </c>
    </row>
    <row r="30" spans="1:9" x14ac:dyDescent="0.35">
      <c r="A30">
        <v>1029</v>
      </c>
      <c r="B30">
        <v>44982</v>
      </c>
      <c r="C30" t="s">
        <v>5759</v>
      </c>
      <c r="D30" t="s">
        <v>5740</v>
      </c>
      <c r="E30" t="s">
        <v>5741</v>
      </c>
      <c r="F30" t="s">
        <v>5803</v>
      </c>
      <c r="G30" t="s">
        <v>5804</v>
      </c>
      <c r="H30">
        <v>5</v>
      </c>
      <c r="I30">
        <v>729.41</v>
      </c>
    </row>
    <row r="31" spans="1:9" x14ac:dyDescent="0.35">
      <c r="A31">
        <v>1030</v>
      </c>
      <c r="B31">
        <v>44930</v>
      </c>
      <c r="C31" t="s">
        <v>5754</v>
      </c>
      <c r="D31" t="s">
        <v>5740</v>
      </c>
      <c r="E31" t="s">
        <v>5751</v>
      </c>
      <c r="F31" t="s">
        <v>5805</v>
      </c>
      <c r="G31" t="s">
        <v>5806</v>
      </c>
      <c r="H31">
        <v>1</v>
      </c>
      <c r="I31">
        <v>169.46</v>
      </c>
    </row>
    <row r="32" spans="1:9" x14ac:dyDescent="0.35">
      <c r="A32">
        <v>1031</v>
      </c>
      <c r="B32">
        <v>44921</v>
      </c>
      <c r="C32" t="s">
        <v>5754</v>
      </c>
      <c r="D32" t="s">
        <v>5740</v>
      </c>
      <c r="E32" t="s">
        <v>5741</v>
      </c>
      <c r="F32" t="s">
        <v>5807</v>
      </c>
      <c r="G32" t="s">
        <v>5808</v>
      </c>
      <c r="H32">
        <v>1</v>
      </c>
      <c r="I32">
        <v>833.28</v>
      </c>
    </row>
    <row r="33" spans="1:9" x14ac:dyDescent="0.35">
      <c r="A33">
        <v>1032</v>
      </c>
      <c r="B33">
        <v>44902</v>
      </c>
      <c r="C33" t="s">
        <v>5747</v>
      </c>
      <c r="D33" t="s">
        <v>5755</v>
      </c>
      <c r="E33" t="s">
        <v>5751</v>
      </c>
      <c r="F33" t="s">
        <v>5809</v>
      </c>
      <c r="G33" t="s">
        <v>5810</v>
      </c>
      <c r="H33">
        <v>3</v>
      </c>
      <c r="I33">
        <v>482.23</v>
      </c>
    </row>
    <row r="34" spans="1:9" x14ac:dyDescent="0.35">
      <c r="A34">
        <v>1033</v>
      </c>
      <c r="B34">
        <v>45097</v>
      </c>
      <c r="C34" t="s">
        <v>5754</v>
      </c>
      <c r="D34" t="s">
        <v>5740</v>
      </c>
      <c r="E34" t="s">
        <v>5748</v>
      </c>
      <c r="F34" t="s">
        <v>5770</v>
      </c>
      <c r="G34" t="s">
        <v>5811</v>
      </c>
      <c r="H34">
        <v>4</v>
      </c>
      <c r="I34">
        <v>169.85</v>
      </c>
    </row>
    <row r="35" spans="1:9" x14ac:dyDescent="0.35">
      <c r="A35">
        <v>1034</v>
      </c>
      <c r="B35">
        <v>44875</v>
      </c>
      <c r="C35" t="s">
        <v>5744</v>
      </c>
      <c r="D35" t="s">
        <v>5740</v>
      </c>
      <c r="E35" t="s">
        <v>5741</v>
      </c>
      <c r="F35" t="s">
        <v>5812</v>
      </c>
      <c r="G35" t="s">
        <v>5813</v>
      </c>
      <c r="H35">
        <v>1</v>
      </c>
      <c r="I35">
        <v>570.62</v>
      </c>
    </row>
    <row r="36" spans="1:9" x14ac:dyDescent="0.35">
      <c r="A36">
        <v>1035</v>
      </c>
      <c r="B36">
        <v>44996</v>
      </c>
      <c r="C36" t="s">
        <v>5754</v>
      </c>
      <c r="D36" t="s">
        <v>5740</v>
      </c>
      <c r="E36" t="s">
        <v>5751</v>
      </c>
      <c r="F36" t="s">
        <v>5814</v>
      </c>
      <c r="G36" t="s">
        <v>5815</v>
      </c>
      <c r="H36">
        <v>2</v>
      </c>
      <c r="I36">
        <v>724.14</v>
      </c>
    </row>
    <row r="37" spans="1:9" x14ac:dyDescent="0.35">
      <c r="A37">
        <v>1036</v>
      </c>
      <c r="B37">
        <v>44905</v>
      </c>
      <c r="C37" t="s">
        <v>5739</v>
      </c>
      <c r="D37" t="s">
        <v>5755</v>
      </c>
      <c r="E37" t="s">
        <v>5741</v>
      </c>
      <c r="F37" t="s">
        <v>5816</v>
      </c>
      <c r="G37" t="s">
        <v>5817</v>
      </c>
      <c r="H37">
        <v>3</v>
      </c>
      <c r="I37">
        <v>305.98</v>
      </c>
    </row>
    <row r="38" spans="1:9" x14ac:dyDescent="0.35">
      <c r="A38">
        <v>1037</v>
      </c>
      <c r="B38">
        <v>44859</v>
      </c>
      <c r="C38" t="s">
        <v>5744</v>
      </c>
      <c r="D38" t="s">
        <v>5740</v>
      </c>
      <c r="E38" t="s">
        <v>5741</v>
      </c>
      <c r="F38" t="s">
        <v>5818</v>
      </c>
      <c r="G38" t="s">
        <v>5819</v>
      </c>
      <c r="H38">
        <v>2</v>
      </c>
      <c r="I38">
        <v>646.76</v>
      </c>
    </row>
    <row r="39" spans="1:9" x14ac:dyDescent="0.35">
      <c r="A39">
        <v>1038</v>
      </c>
      <c r="B39">
        <v>45135</v>
      </c>
      <c r="C39" t="s">
        <v>5739</v>
      </c>
      <c r="D39" t="s">
        <v>5755</v>
      </c>
      <c r="E39" t="s">
        <v>5741</v>
      </c>
      <c r="F39" t="s">
        <v>5820</v>
      </c>
      <c r="G39" t="s">
        <v>5821</v>
      </c>
      <c r="H39">
        <v>2</v>
      </c>
      <c r="I39">
        <v>516.89</v>
      </c>
    </row>
    <row r="40" spans="1:9" x14ac:dyDescent="0.35">
      <c r="A40">
        <v>1039</v>
      </c>
      <c r="B40">
        <v>44950</v>
      </c>
      <c r="C40" t="s">
        <v>5739</v>
      </c>
      <c r="D40" t="s">
        <v>5755</v>
      </c>
      <c r="E40" t="s">
        <v>5756</v>
      </c>
      <c r="F40" t="s">
        <v>5822</v>
      </c>
      <c r="G40" t="s">
        <v>5823</v>
      </c>
      <c r="H40">
        <v>5</v>
      </c>
      <c r="I40">
        <v>520.41</v>
      </c>
    </row>
    <row r="41" spans="1:9" x14ac:dyDescent="0.35">
      <c r="A41">
        <v>1040</v>
      </c>
      <c r="B41">
        <v>44896</v>
      </c>
      <c r="C41" t="s">
        <v>5747</v>
      </c>
      <c r="D41" t="s">
        <v>5740</v>
      </c>
      <c r="E41" t="s">
        <v>5751</v>
      </c>
      <c r="F41" t="s">
        <v>5824</v>
      </c>
      <c r="G41" t="s">
        <v>5825</v>
      </c>
      <c r="H41">
        <v>5</v>
      </c>
      <c r="I41">
        <v>712.84</v>
      </c>
    </row>
    <row r="42" spans="1:9" x14ac:dyDescent="0.35">
      <c r="A42">
        <v>1041</v>
      </c>
      <c r="B42">
        <v>44992</v>
      </c>
      <c r="C42" t="s">
        <v>5739</v>
      </c>
      <c r="D42" t="s">
        <v>5740</v>
      </c>
      <c r="E42" t="s">
        <v>5751</v>
      </c>
      <c r="F42" t="s">
        <v>5826</v>
      </c>
      <c r="G42" t="s">
        <v>5827</v>
      </c>
      <c r="H42">
        <v>3</v>
      </c>
      <c r="I42">
        <v>871.12</v>
      </c>
    </row>
    <row r="43" spans="1:9" x14ac:dyDescent="0.35">
      <c r="A43">
        <v>1042</v>
      </c>
      <c r="B43">
        <v>44839</v>
      </c>
      <c r="C43" t="s">
        <v>5759</v>
      </c>
      <c r="D43" t="s">
        <v>5740</v>
      </c>
      <c r="E43" t="s">
        <v>5756</v>
      </c>
      <c r="F43" t="s">
        <v>5828</v>
      </c>
      <c r="G43" t="s">
        <v>5829</v>
      </c>
      <c r="H43">
        <v>1</v>
      </c>
      <c r="I43">
        <v>228.11</v>
      </c>
    </row>
    <row r="44" spans="1:9" x14ac:dyDescent="0.35">
      <c r="A44">
        <v>1043</v>
      </c>
      <c r="B44">
        <v>44783</v>
      </c>
      <c r="C44" t="s">
        <v>5754</v>
      </c>
      <c r="D44" t="s">
        <v>5755</v>
      </c>
      <c r="E44" t="s">
        <v>5751</v>
      </c>
      <c r="F44" t="s">
        <v>5830</v>
      </c>
      <c r="G44" t="s">
        <v>5831</v>
      </c>
      <c r="H44">
        <v>2</v>
      </c>
      <c r="I44">
        <v>289.93</v>
      </c>
    </row>
    <row r="45" spans="1:9" x14ac:dyDescent="0.35">
      <c r="A45">
        <v>1044</v>
      </c>
      <c r="B45">
        <v>44817</v>
      </c>
      <c r="C45" t="s">
        <v>5747</v>
      </c>
      <c r="D45" t="s">
        <v>5755</v>
      </c>
      <c r="E45" t="s">
        <v>5748</v>
      </c>
      <c r="F45" t="s">
        <v>5832</v>
      </c>
      <c r="G45" t="s">
        <v>5833</v>
      </c>
      <c r="H45">
        <v>4</v>
      </c>
      <c r="I45">
        <v>920.78</v>
      </c>
    </row>
    <row r="46" spans="1:9" x14ac:dyDescent="0.35">
      <c r="A46">
        <v>1045</v>
      </c>
      <c r="B46">
        <v>45088</v>
      </c>
      <c r="C46" t="s">
        <v>5739</v>
      </c>
      <c r="D46" t="s">
        <v>5755</v>
      </c>
      <c r="E46" t="s">
        <v>5751</v>
      </c>
      <c r="F46" t="s">
        <v>5834</v>
      </c>
      <c r="G46" t="s">
        <v>5835</v>
      </c>
      <c r="H46">
        <v>2</v>
      </c>
      <c r="I46">
        <v>690.41</v>
      </c>
    </row>
    <row r="47" spans="1:9" x14ac:dyDescent="0.35">
      <c r="A47">
        <v>1046</v>
      </c>
      <c r="B47">
        <v>45135</v>
      </c>
      <c r="C47" t="s">
        <v>5744</v>
      </c>
      <c r="D47" t="s">
        <v>5740</v>
      </c>
      <c r="E47" t="s">
        <v>5741</v>
      </c>
      <c r="F47" t="s">
        <v>5836</v>
      </c>
      <c r="G47" t="s">
        <v>5837</v>
      </c>
      <c r="H47">
        <v>2</v>
      </c>
      <c r="I47">
        <v>211.39</v>
      </c>
    </row>
    <row r="48" spans="1:9" x14ac:dyDescent="0.35">
      <c r="A48">
        <v>1047</v>
      </c>
      <c r="B48">
        <v>44892</v>
      </c>
      <c r="C48" t="s">
        <v>5759</v>
      </c>
      <c r="D48" t="s">
        <v>5740</v>
      </c>
      <c r="E48" t="s">
        <v>5756</v>
      </c>
      <c r="F48" t="s">
        <v>5838</v>
      </c>
      <c r="G48" t="s">
        <v>5839</v>
      </c>
      <c r="H48">
        <v>2</v>
      </c>
      <c r="I48">
        <v>606.63</v>
      </c>
    </row>
    <row r="49" spans="1:9" x14ac:dyDescent="0.35">
      <c r="A49">
        <v>1048</v>
      </c>
      <c r="B49">
        <v>44897</v>
      </c>
      <c r="C49" t="s">
        <v>5744</v>
      </c>
      <c r="D49" t="s">
        <v>5740</v>
      </c>
      <c r="E49" t="s">
        <v>5751</v>
      </c>
      <c r="F49" t="s">
        <v>5840</v>
      </c>
      <c r="G49" t="s">
        <v>5841</v>
      </c>
      <c r="H49">
        <v>5</v>
      </c>
      <c r="I49">
        <v>503.99</v>
      </c>
    </row>
    <row r="50" spans="1:9" x14ac:dyDescent="0.35">
      <c r="A50">
        <v>1049</v>
      </c>
      <c r="B50">
        <v>44885</v>
      </c>
      <c r="C50" t="s">
        <v>5744</v>
      </c>
      <c r="D50" t="s">
        <v>5740</v>
      </c>
      <c r="E50" t="s">
        <v>5751</v>
      </c>
      <c r="F50" t="s">
        <v>5842</v>
      </c>
      <c r="G50" t="s">
        <v>5843</v>
      </c>
      <c r="H50">
        <v>2</v>
      </c>
      <c r="I50">
        <v>518.54</v>
      </c>
    </row>
    <row r="51" spans="1:9" x14ac:dyDescent="0.35">
      <c r="A51">
        <v>1050</v>
      </c>
      <c r="B51">
        <v>45141</v>
      </c>
      <c r="C51" t="s">
        <v>5739</v>
      </c>
      <c r="D51" t="s">
        <v>5740</v>
      </c>
      <c r="E51" t="s">
        <v>5751</v>
      </c>
      <c r="F51" t="s">
        <v>5844</v>
      </c>
      <c r="G51" t="s">
        <v>5845</v>
      </c>
      <c r="H51">
        <v>1</v>
      </c>
      <c r="I51">
        <v>846.43</v>
      </c>
    </row>
    <row r="52" spans="1:9" x14ac:dyDescent="0.35">
      <c r="A52">
        <v>1051</v>
      </c>
      <c r="B52">
        <v>44847</v>
      </c>
      <c r="C52" t="s">
        <v>5744</v>
      </c>
      <c r="D52" t="s">
        <v>5740</v>
      </c>
      <c r="E52" t="s">
        <v>5756</v>
      </c>
      <c r="F52" t="s">
        <v>5846</v>
      </c>
      <c r="G52" t="s">
        <v>5847</v>
      </c>
      <c r="H52">
        <v>3</v>
      </c>
      <c r="I52">
        <v>572.94000000000005</v>
      </c>
    </row>
    <row r="53" spans="1:9" x14ac:dyDescent="0.35">
      <c r="A53">
        <v>1052</v>
      </c>
      <c r="B53">
        <v>44859</v>
      </c>
      <c r="C53" t="s">
        <v>5754</v>
      </c>
      <c r="D53" t="s">
        <v>5740</v>
      </c>
      <c r="E53" t="s">
        <v>5748</v>
      </c>
      <c r="F53" t="s">
        <v>5848</v>
      </c>
      <c r="G53" t="s">
        <v>5849</v>
      </c>
      <c r="H53">
        <v>4</v>
      </c>
      <c r="I53">
        <v>234.76</v>
      </c>
    </row>
    <row r="54" spans="1:9" x14ac:dyDescent="0.35">
      <c r="A54">
        <v>1053</v>
      </c>
      <c r="B54">
        <v>44914</v>
      </c>
      <c r="C54" t="s">
        <v>5754</v>
      </c>
      <c r="D54" t="s">
        <v>5755</v>
      </c>
      <c r="E54" t="s">
        <v>5756</v>
      </c>
      <c r="F54" t="s">
        <v>5850</v>
      </c>
      <c r="G54" t="s">
        <v>5851</v>
      </c>
      <c r="H54">
        <v>4</v>
      </c>
      <c r="I54">
        <v>704.7</v>
      </c>
    </row>
    <row r="55" spans="1:9" x14ac:dyDescent="0.35">
      <c r="A55">
        <v>1054</v>
      </c>
      <c r="B55">
        <v>44869</v>
      </c>
      <c r="C55" t="s">
        <v>5747</v>
      </c>
      <c r="D55" t="s">
        <v>5755</v>
      </c>
      <c r="E55" t="s">
        <v>5741</v>
      </c>
      <c r="F55" t="s">
        <v>5852</v>
      </c>
      <c r="G55" t="s">
        <v>5853</v>
      </c>
      <c r="H55">
        <v>3</v>
      </c>
      <c r="I55">
        <v>533.97</v>
      </c>
    </row>
    <row r="56" spans="1:9" x14ac:dyDescent="0.35">
      <c r="A56">
        <v>1055</v>
      </c>
      <c r="B56">
        <v>44880</v>
      </c>
      <c r="C56" t="s">
        <v>5739</v>
      </c>
      <c r="D56" t="s">
        <v>5740</v>
      </c>
      <c r="E56" t="s">
        <v>5756</v>
      </c>
      <c r="F56" t="s">
        <v>5854</v>
      </c>
      <c r="G56" t="s">
        <v>5855</v>
      </c>
      <c r="H56">
        <v>2</v>
      </c>
      <c r="I56">
        <v>125.7</v>
      </c>
    </row>
    <row r="57" spans="1:9" x14ac:dyDescent="0.35">
      <c r="A57">
        <v>1056</v>
      </c>
      <c r="B57">
        <v>44973</v>
      </c>
      <c r="C57" t="s">
        <v>5744</v>
      </c>
      <c r="D57" t="s">
        <v>5740</v>
      </c>
      <c r="E57" t="s">
        <v>5751</v>
      </c>
      <c r="F57" t="s">
        <v>5856</v>
      </c>
      <c r="G57" t="s">
        <v>5857</v>
      </c>
      <c r="H57">
        <v>2</v>
      </c>
      <c r="I57">
        <v>442.06</v>
      </c>
    </row>
    <row r="58" spans="1:9" x14ac:dyDescent="0.35">
      <c r="A58">
        <v>1057</v>
      </c>
      <c r="B58">
        <v>44857</v>
      </c>
      <c r="C58" t="s">
        <v>5759</v>
      </c>
      <c r="D58" t="s">
        <v>5740</v>
      </c>
      <c r="E58" t="s">
        <v>5741</v>
      </c>
      <c r="F58" t="s">
        <v>5858</v>
      </c>
      <c r="G58" t="s">
        <v>5859</v>
      </c>
      <c r="H58">
        <v>4</v>
      </c>
      <c r="I58">
        <v>649.23</v>
      </c>
    </row>
    <row r="59" spans="1:9" x14ac:dyDescent="0.35">
      <c r="A59">
        <v>1058</v>
      </c>
      <c r="B59">
        <v>45017</v>
      </c>
      <c r="C59" t="s">
        <v>5759</v>
      </c>
      <c r="D59" t="s">
        <v>5755</v>
      </c>
      <c r="E59" t="s">
        <v>5748</v>
      </c>
      <c r="F59" t="s">
        <v>5860</v>
      </c>
      <c r="G59" t="s">
        <v>5861</v>
      </c>
      <c r="H59">
        <v>1</v>
      </c>
      <c r="I59">
        <v>855.67</v>
      </c>
    </row>
    <row r="60" spans="1:9" x14ac:dyDescent="0.35">
      <c r="A60">
        <v>1059</v>
      </c>
      <c r="B60">
        <v>44820</v>
      </c>
      <c r="C60" t="s">
        <v>5747</v>
      </c>
      <c r="D60" t="s">
        <v>5740</v>
      </c>
      <c r="E60" t="s">
        <v>5748</v>
      </c>
      <c r="F60" t="s">
        <v>5862</v>
      </c>
      <c r="G60" t="s">
        <v>5863</v>
      </c>
      <c r="H60">
        <v>3</v>
      </c>
      <c r="I60">
        <v>256.82</v>
      </c>
    </row>
    <row r="61" spans="1:9" x14ac:dyDescent="0.35">
      <c r="A61">
        <v>1060</v>
      </c>
      <c r="B61">
        <v>44810</v>
      </c>
      <c r="C61" t="s">
        <v>5759</v>
      </c>
      <c r="D61" t="s">
        <v>5740</v>
      </c>
      <c r="E61" t="s">
        <v>5751</v>
      </c>
      <c r="F61" t="s">
        <v>5864</v>
      </c>
      <c r="G61" t="s">
        <v>5865</v>
      </c>
      <c r="H61">
        <v>1</v>
      </c>
      <c r="I61">
        <v>770.84</v>
      </c>
    </row>
    <row r="62" spans="1:9" x14ac:dyDescent="0.35">
      <c r="A62">
        <v>1061</v>
      </c>
      <c r="B62">
        <v>45139</v>
      </c>
      <c r="C62" t="s">
        <v>5759</v>
      </c>
      <c r="D62" t="s">
        <v>5740</v>
      </c>
      <c r="E62" t="s">
        <v>5748</v>
      </c>
      <c r="F62" t="s">
        <v>5866</v>
      </c>
      <c r="G62" t="s">
        <v>5867</v>
      </c>
      <c r="H62">
        <v>2</v>
      </c>
      <c r="I62">
        <v>862.33</v>
      </c>
    </row>
    <row r="63" spans="1:9" x14ac:dyDescent="0.35">
      <c r="A63">
        <v>1062</v>
      </c>
      <c r="B63">
        <v>44892</v>
      </c>
      <c r="C63" t="s">
        <v>5747</v>
      </c>
      <c r="D63" t="s">
        <v>5740</v>
      </c>
      <c r="E63" t="s">
        <v>5741</v>
      </c>
      <c r="F63" t="s">
        <v>5868</v>
      </c>
      <c r="G63" t="s">
        <v>5869</v>
      </c>
      <c r="H63">
        <v>5</v>
      </c>
      <c r="I63">
        <v>702.84</v>
      </c>
    </row>
    <row r="64" spans="1:9" x14ac:dyDescent="0.35">
      <c r="A64">
        <v>1063</v>
      </c>
      <c r="B64">
        <v>44849</v>
      </c>
      <c r="C64" t="s">
        <v>5747</v>
      </c>
      <c r="D64" t="s">
        <v>5740</v>
      </c>
      <c r="E64" t="s">
        <v>5751</v>
      </c>
      <c r="F64" t="s">
        <v>5870</v>
      </c>
      <c r="G64" t="s">
        <v>5871</v>
      </c>
      <c r="H64">
        <v>1</v>
      </c>
      <c r="I64">
        <v>523.82000000000005</v>
      </c>
    </row>
    <row r="65" spans="1:9" x14ac:dyDescent="0.35">
      <c r="A65">
        <v>1064</v>
      </c>
      <c r="B65">
        <v>44840</v>
      </c>
      <c r="C65" t="s">
        <v>5744</v>
      </c>
      <c r="D65" t="s">
        <v>5755</v>
      </c>
      <c r="E65" t="s">
        <v>5756</v>
      </c>
      <c r="F65" t="s">
        <v>5872</v>
      </c>
      <c r="G65" t="s">
        <v>5873</v>
      </c>
      <c r="H65">
        <v>1</v>
      </c>
      <c r="I65">
        <v>819.86</v>
      </c>
    </row>
    <row r="66" spans="1:9" x14ac:dyDescent="0.35">
      <c r="A66">
        <v>1065</v>
      </c>
      <c r="B66">
        <v>44904</v>
      </c>
      <c r="C66" t="s">
        <v>5747</v>
      </c>
      <c r="D66" t="s">
        <v>5755</v>
      </c>
      <c r="E66" t="s">
        <v>5756</v>
      </c>
      <c r="F66" t="s">
        <v>5874</v>
      </c>
      <c r="G66" t="s">
        <v>5875</v>
      </c>
      <c r="H66">
        <v>4</v>
      </c>
      <c r="I66">
        <v>486.01</v>
      </c>
    </row>
    <row r="67" spans="1:9" x14ac:dyDescent="0.35">
      <c r="A67">
        <v>1066</v>
      </c>
      <c r="B67">
        <v>45091</v>
      </c>
      <c r="C67" t="s">
        <v>5754</v>
      </c>
      <c r="D67" t="s">
        <v>5740</v>
      </c>
      <c r="E67" t="s">
        <v>5751</v>
      </c>
      <c r="F67" t="s">
        <v>5876</v>
      </c>
      <c r="G67" t="s">
        <v>5877</v>
      </c>
      <c r="H67">
        <v>5</v>
      </c>
      <c r="I67">
        <v>769.42</v>
      </c>
    </row>
    <row r="68" spans="1:9" x14ac:dyDescent="0.35">
      <c r="A68">
        <v>1067</v>
      </c>
      <c r="B68">
        <v>45101</v>
      </c>
      <c r="C68" t="s">
        <v>5759</v>
      </c>
      <c r="D68" t="s">
        <v>5755</v>
      </c>
      <c r="E68" t="s">
        <v>5751</v>
      </c>
      <c r="F68" t="s">
        <v>5878</v>
      </c>
      <c r="G68" t="s">
        <v>5879</v>
      </c>
      <c r="H68">
        <v>5</v>
      </c>
      <c r="I68">
        <v>857.65</v>
      </c>
    </row>
    <row r="69" spans="1:9" x14ac:dyDescent="0.35">
      <c r="A69">
        <v>1068</v>
      </c>
      <c r="B69">
        <v>44871</v>
      </c>
      <c r="C69" t="s">
        <v>5754</v>
      </c>
      <c r="D69" t="s">
        <v>5755</v>
      </c>
      <c r="E69" t="s">
        <v>5751</v>
      </c>
      <c r="F69" t="s">
        <v>5880</v>
      </c>
      <c r="G69" t="s">
        <v>5881</v>
      </c>
      <c r="H69">
        <v>1</v>
      </c>
      <c r="I69">
        <v>238.27</v>
      </c>
    </row>
    <row r="70" spans="1:9" x14ac:dyDescent="0.35">
      <c r="A70">
        <v>1069</v>
      </c>
      <c r="B70">
        <v>44795</v>
      </c>
      <c r="C70" t="s">
        <v>5754</v>
      </c>
      <c r="D70" t="s">
        <v>5740</v>
      </c>
      <c r="E70" t="s">
        <v>5741</v>
      </c>
      <c r="F70" t="s">
        <v>5882</v>
      </c>
      <c r="G70" t="s">
        <v>5883</v>
      </c>
      <c r="H70">
        <v>5</v>
      </c>
      <c r="I70">
        <v>886.06</v>
      </c>
    </row>
    <row r="71" spans="1:9" x14ac:dyDescent="0.35">
      <c r="A71">
        <v>1070</v>
      </c>
      <c r="B71">
        <v>44940</v>
      </c>
      <c r="C71" t="s">
        <v>5747</v>
      </c>
      <c r="D71" t="s">
        <v>5740</v>
      </c>
      <c r="E71" t="s">
        <v>5741</v>
      </c>
      <c r="F71" t="s">
        <v>5884</v>
      </c>
      <c r="G71" t="s">
        <v>5885</v>
      </c>
      <c r="H71">
        <v>1</v>
      </c>
      <c r="I71">
        <v>943.8</v>
      </c>
    </row>
    <row r="72" spans="1:9" x14ac:dyDescent="0.35">
      <c r="A72">
        <v>1071</v>
      </c>
      <c r="B72">
        <v>45001</v>
      </c>
      <c r="C72" t="s">
        <v>5754</v>
      </c>
      <c r="D72" t="s">
        <v>5740</v>
      </c>
      <c r="E72" t="s">
        <v>5751</v>
      </c>
      <c r="F72" t="s">
        <v>5886</v>
      </c>
      <c r="G72" t="s">
        <v>5887</v>
      </c>
      <c r="H72">
        <v>5</v>
      </c>
      <c r="I72">
        <v>234.26</v>
      </c>
    </row>
    <row r="73" spans="1:9" x14ac:dyDescent="0.35">
      <c r="A73">
        <v>1072</v>
      </c>
      <c r="B73">
        <v>45065</v>
      </c>
      <c r="C73" t="s">
        <v>5747</v>
      </c>
      <c r="D73" t="s">
        <v>5740</v>
      </c>
      <c r="E73" t="s">
        <v>5756</v>
      </c>
      <c r="F73" t="s">
        <v>5888</v>
      </c>
      <c r="G73" t="s">
        <v>5889</v>
      </c>
      <c r="H73">
        <v>5</v>
      </c>
      <c r="I73">
        <v>179.91</v>
      </c>
    </row>
    <row r="74" spans="1:9" x14ac:dyDescent="0.35">
      <c r="A74">
        <v>1073</v>
      </c>
      <c r="B74">
        <v>44837</v>
      </c>
      <c r="C74" t="s">
        <v>5759</v>
      </c>
      <c r="D74" t="s">
        <v>5740</v>
      </c>
      <c r="E74" t="s">
        <v>5741</v>
      </c>
      <c r="F74" t="s">
        <v>5890</v>
      </c>
      <c r="G74" t="s">
        <v>5891</v>
      </c>
      <c r="H74">
        <v>4</v>
      </c>
      <c r="I74">
        <v>306.3</v>
      </c>
    </row>
    <row r="75" spans="1:9" x14ac:dyDescent="0.35">
      <c r="A75">
        <v>1074</v>
      </c>
      <c r="B75">
        <v>45114</v>
      </c>
      <c r="C75" t="s">
        <v>5759</v>
      </c>
      <c r="D75" t="s">
        <v>5740</v>
      </c>
      <c r="E75" t="s">
        <v>5756</v>
      </c>
      <c r="F75" t="s">
        <v>5892</v>
      </c>
      <c r="G75" t="s">
        <v>5893</v>
      </c>
      <c r="H75">
        <v>5</v>
      </c>
      <c r="I75">
        <v>103.42</v>
      </c>
    </row>
    <row r="76" spans="1:9" x14ac:dyDescent="0.35">
      <c r="A76">
        <v>1075</v>
      </c>
      <c r="B76">
        <v>45062</v>
      </c>
      <c r="C76" t="s">
        <v>5759</v>
      </c>
      <c r="D76" t="s">
        <v>5740</v>
      </c>
      <c r="E76" t="s">
        <v>5756</v>
      </c>
      <c r="F76" t="s">
        <v>5894</v>
      </c>
      <c r="G76" t="s">
        <v>5895</v>
      </c>
      <c r="H76">
        <v>4</v>
      </c>
      <c r="I76">
        <v>573.29</v>
      </c>
    </row>
    <row r="77" spans="1:9" x14ac:dyDescent="0.35">
      <c r="A77">
        <v>1076</v>
      </c>
      <c r="B77">
        <v>44872</v>
      </c>
      <c r="C77" t="s">
        <v>5747</v>
      </c>
      <c r="D77" t="s">
        <v>5755</v>
      </c>
      <c r="E77" t="s">
        <v>5748</v>
      </c>
      <c r="F77" t="s">
        <v>5896</v>
      </c>
      <c r="G77" t="s">
        <v>5897</v>
      </c>
      <c r="H77">
        <v>4</v>
      </c>
      <c r="I77">
        <v>619.61</v>
      </c>
    </row>
    <row r="78" spans="1:9" x14ac:dyDescent="0.35">
      <c r="A78">
        <v>1077</v>
      </c>
      <c r="B78">
        <v>44916</v>
      </c>
      <c r="C78" t="s">
        <v>5759</v>
      </c>
      <c r="D78" t="s">
        <v>5740</v>
      </c>
      <c r="E78" t="s">
        <v>5748</v>
      </c>
      <c r="F78" t="s">
        <v>5898</v>
      </c>
      <c r="G78" t="s">
        <v>5899</v>
      </c>
      <c r="H78">
        <v>1</v>
      </c>
      <c r="I78">
        <v>947.17</v>
      </c>
    </row>
    <row r="79" spans="1:9" x14ac:dyDescent="0.35">
      <c r="A79">
        <v>1078</v>
      </c>
      <c r="B79">
        <v>45009</v>
      </c>
      <c r="C79" t="s">
        <v>5759</v>
      </c>
      <c r="D79" t="s">
        <v>5755</v>
      </c>
      <c r="E79" t="s">
        <v>5756</v>
      </c>
      <c r="F79" t="s">
        <v>5900</v>
      </c>
      <c r="G79" t="s">
        <v>5901</v>
      </c>
      <c r="H79">
        <v>1</v>
      </c>
      <c r="I79">
        <v>597.64</v>
      </c>
    </row>
    <row r="80" spans="1:9" x14ac:dyDescent="0.35">
      <c r="A80">
        <v>1079</v>
      </c>
      <c r="B80">
        <v>45031</v>
      </c>
      <c r="C80" t="s">
        <v>5754</v>
      </c>
      <c r="D80" t="s">
        <v>5755</v>
      </c>
      <c r="E80" t="s">
        <v>5748</v>
      </c>
      <c r="F80" t="s">
        <v>5902</v>
      </c>
      <c r="G80" t="s">
        <v>5903</v>
      </c>
      <c r="H80">
        <v>5</v>
      </c>
      <c r="I80">
        <v>861.1</v>
      </c>
    </row>
    <row r="81" spans="1:9" x14ac:dyDescent="0.35">
      <c r="A81">
        <v>1080</v>
      </c>
      <c r="B81">
        <v>45038</v>
      </c>
      <c r="C81" t="s">
        <v>5739</v>
      </c>
      <c r="D81" t="s">
        <v>5755</v>
      </c>
      <c r="E81" t="s">
        <v>5756</v>
      </c>
      <c r="F81" t="s">
        <v>5904</v>
      </c>
      <c r="G81" t="s">
        <v>5905</v>
      </c>
      <c r="H81">
        <v>4</v>
      </c>
      <c r="I81">
        <v>199.14</v>
      </c>
    </row>
    <row r="82" spans="1:9" x14ac:dyDescent="0.35">
      <c r="A82">
        <v>1081</v>
      </c>
      <c r="B82">
        <v>45082</v>
      </c>
      <c r="C82" t="s">
        <v>5754</v>
      </c>
      <c r="D82" t="s">
        <v>5755</v>
      </c>
      <c r="E82" t="s">
        <v>5741</v>
      </c>
      <c r="F82" t="s">
        <v>5745</v>
      </c>
      <c r="G82" t="s">
        <v>5906</v>
      </c>
      <c r="H82">
        <v>3</v>
      </c>
      <c r="I82">
        <v>526.08000000000004</v>
      </c>
    </row>
    <row r="83" spans="1:9" x14ac:dyDescent="0.35">
      <c r="A83">
        <v>1082</v>
      </c>
      <c r="B83">
        <v>45038</v>
      </c>
      <c r="C83" t="s">
        <v>5739</v>
      </c>
      <c r="D83" t="s">
        <v>5755</v>
      </c>
      <c r="E83" t="s">
        <v>5748</v>
      </c>
      <c r="F83" t="s">
        <v>5907</v>
      </c>
      <c r="G83" t="s">
        <v>5908</v>
      </c>
      <c r="H83">
        <v>5</v>
      </c>
      <c r="I83">
        <v>662.15</v>
      </c>
    </row>
    <row r="84" spans="1:9" x14ac:dyDescent="0.35">
      <c r="A84">
        <v>1083</v>
      </c>
      <c r="B84">
        <v>44883</v>
      </c>
      <c r="C84" t="s">
        <v>5759</v>
      </c>
      <c r="D84" t="s">
        <v>5755</v>
      </c>
      <c r="E84" t="s">
        <v>5751</v>
      </c>
      <c r="F84" t="s">
        <v>5909</v>
      </c>
      <c r="G84" t="s">
        <v>5910</v>
      </c>
      <c r="H84">
        <v>4</v>
      </c>
      <c r="I84">
        <v>869.89</v>
      </c>
    </row>
    <row r="85" spans="1:9" x14ac:dyDescent="0.35">
      <c r="A85">
        <v>1084</v>
      </c>
      <c r="B85">
        <v>44912</v>
      </c>
      <c r="C85" t="s">
        <v>5744</v>
      </c>
      <c r="D85" t="s">
        <v>5755</v>
      </c>
      <c r="E85" t="s">
        <v>5751</v>
      </c>
      <c r="F85" t="s">
        <v>5911</v>
      </c>
      <c r="G85" t="s">
        <v>5912</v>
      </c>
      <c r="H85">
        <v>3</v>
      </c>
      <c r="I85">
        <v>295.39999999999998</v>
      </c>
    </row>
    <row r="86" spans="1:9" x14ac:dyDescent="0.35">
      <c r="A86">
        <v>1085</v>
      </c>
      <c r="B86">
        <v>44866</v>
      </c>
      <c r="C86" t="s">
        <v>5739</v>
      </c>
      <c r="D86" t="s">
        <v>5755</v>
      </c>
      <c r="E86" t="s">
        <v>5756</v>
      </c>
      <c r="F86" t="s">
        <v>5913</v>
      </c>
      <c r="G86" t="s">
        <v>5914</v>
      </c>
      <c r="H86">
        <v>5</v>
      </c>
      <c r="I86">
        <v>993.13</v>
      </c>
    </row>
    <row r="87" spans="1:9" x14ac:dyDescent="0.35">
      <c r="A87">
        <v>1086</v>
      </c>
      <c r="B87">
        <v>45122</v>
      </c>
      <c r="C87" t="s">
        <v>5744</v>
      </c>
      <c r="D87" t="s">
        <v>5755</v>
      </c>
      <c r="E87" t="s">
        <v>5751</v>
      </c>
      <c r="F87" t="s">
        <v>5915</v>
      </c>
      <c r="G87" t="s">
        <v>5916</v>
      </c>
      <c r="H87">
        <v>2</v>
      </c>
      <c r="I87">
        <v>641.69000000000005</v>
      </c>
    </row>
    <row r="88" spans="1:9" x14ac:dyDescent="0.35">
      <c r="A88">
        <v>1087</v>
      </c>
      <c r="B88">
        <v>45056</v>
      </c>
      <c r="C88" t="s">
        <v>5747</v>
      </c>
      <c r="D88" t="s">
        <v>5740</v>
      </c>
      <c r="E88" t="s">
        <v>5748</v>
      </c>
      <c r="F88" t="s">
        <v>5917</v>
      </c>
      <c r="G88" t="s">
        <v>5918</v>
      </c>
      <c r="H88">
        <v>5</v>
      </c>
      <c r="I88">
        <v>197.34</v>
      </c>
    </row>
    <row r="89" spans="1:9" x14ac:dyDescent="0.35">
      <c r="A89">
        <v>1088</v>
      </c>
      <c r="B89">
        <v>45063</v>
      </c>
      <c r="C89" t="s">
        <v>5744</v>
      </c>
      <c r="D89" t="s">
        <v>5755</v>
      </c>
      <c r="E89" t="s">
        <v>5741</v>
      </c>
      <c r="F89" t="s">
        <v>5919</v>
      </c>
      <c r="G89" t="s">
        <v>5920</v>
      </c>
      <c r="H89">
        <v>2</v>
      </c>
      <c r="I89">
        <v>235.15</v>
      </c>
    </row>
    <row r="90" spans="1:9" x14ac:dyDescent="0.35">
      <c r="A90">
        <v>1089</v>
      </c>
      <c r="B90">
        <v>45073</v>
      </c>
      <c r="C90" t="s">
        <v>5747</v>
      </c>
      <c r="D90" t="s">
        <v>5740</v>
      </c>
      <c r="E90" t="s">
        <v>5756</v>
      </c>
      <c r="F90" t="s">
        <v>5921</v>
      </c>
      <c r="G90" t="s">
        <v>5922</v>
      </c>
      <c r="H90">
        <v>2</v>
      </c>
      <c r="I90">
        <v>697.28</v>
      </c>
    </row>
    <row r="91" spans="1:9" x14ac:dyDescent="0.35">
      <c r="A91">
        <v>1090</v>
      </c>
      <c r="B91">
        <v>45006</v>
      </c>
      <c r="C91" t="s">
        <v>5754</v>
      </c>
      <c r="D91" t="s">
        <v>5755</v>
      </c>
      <c r="E91" t="s">
        <v>5751</v>
      </c>
      <c r="F91" t="s">
        <v>5923</v>
      </c>
      <c r="G91" t="s">
        <v>5924</v>
      </c>
      <c r="H91">
        <v>1</v>
      </c>
      <c r="I91">
        <v>910.33</v>
      </c>
    </row>
    <row r="92" spans="1:9" x14ac:dyDescent="0.35">
      <c r="A92">
        <v>1091</v>
      </c>
      <c r="B92">
        <v>44854</v>
      </c>
      <c r="C92" t="s">
        <v>5739</v>
      </c>
      <c r="D92" t="s">
        <v>5740</v>
      </c>
      <c r="E92" t="s">
        <v>5748</v>
      </c>
      <c r="F92" t="s">
        <v>5925</v>
      </c>
      <c r="G92" t="s">
        <v>5926</v>
      </c>
      <c r="H92">
        <v>2</v>
      </c>
      <c r="I92">
        <v>213.91</v>
      </c>
    </row>
    <row r="93" spans="1:9" x14ac:dyDescent="0.35">
      <c r="A93">
        <v>1092</v>
      </c>
      <c r="B93">
        <v>44824</v>
      </c>
      <c r="C93" t="s">
        <v>5754</v>
      </c>
      <c r="D93" t="s">
        <v>5740</v>
      </c>
      <c r="E93" t="s">
        <v>5751</v>
      </c>
      <c r="F93" t="s">
        <v>5927</v>
      </c>
      <c r="G93" t="s">
        <v>5928</v>
      </c>
      <c r="H93">
        <v>5</v>
      </c>
      <c r="I93">
        <v>971.46</v>
      </c>
    </row>
    <row r="94" spans="1:9" x14ac:dyDescent="0.35">
      <c r="A94">
        <v>1093</v>
      </c>
      <c r="B94">
        <v>45114</v>
      </c>
      <c r="C94" t="s">
        <v>5739</v>
      </c>
      <c r="D94" t="s">
        <v>5755</v>
      </c>
      <c r="E94" t="s">
        <v>5741</v>
      </c>
      <c r="F94" t="s">
        <v>5929</v>
      </c>
      <c r="G94" t="s">
        <v>5930</v>
      </c>
      <c r="H94">
        <v>5</v>
      </c>
      <c r="I94">
        <v>995.52</v>
      </c>
    </row>
    <row r="95" spans="1:9" x14ac:dyDescent="0.35">
      <c r="A95">
        <v>1094</v>
      </c>
      <c r="B95">
        <v>44791</v>
      </c>
      <c r="C95" t="s">
        <v>5754</v>
      </c>
      <c r="D95" t="s">
        <v>5740</v>
      </c>
      <c r="E95" t="s">
        <v>5741</v>
      </c>
      <c r="F95" t="s">
        <v>5931</v>
      </c>
      <c r="G95" t="s">
        <v>5932</v>
      </c>
      <c r="H95">
        <v>4</v>
      </c>
      <c r="I95">
        <v>161.4</v>
      </c>
    </row>
    <row r="96" spans="1:9" x14ac:dyDescent="0.35">
      <c r="A96">
        <v>1095</v>
      </c>
      <c r="B96">
        <v>44790</v>
      </c>
      <c r="C96" t="s">
        <v>5739</v>
      </c>
      <c r="D96" t="s">
        <v>5740</v>
      </c>
      <c r="E96" t="s">
        <v>5756</v>
      </c>
      <c r="F96" t="s">
        <v>5933</v>
      </c>
      <c r="G96" t="s">
        <v>5934</v>
      </c>
      <c r="H96">
        <v>4</v>
      </c>
      <c r="I96">
        <v>715.87</v>
      </c>
    </row>
    <row r="97" spans="1:9" x14ac:dyDescent="0.35">
      <c r="A97">
        <v>1096</v>
      </c>
      <c r="B97">
        <v>44829</v>
      </c>
      <c r="C97" t="s">
        <v>5747</v>
      </c>
      <c r="D97" t="s">
        <v>5755</v>
      </c>
      <c r="E97" t="s">
        <v>5748</v>
      </c>
      <c r="F97" t="s">
        <v>5935</v>
      </c>
      <c r="G97" t="s">
        <v>5936</v>
      </c>
      <c r="H97">
        <v>5</v>
      </c>
      <c r="I97">
        <v>778.25</v>
      </c>
    </row>
    <row r="98" spans="1:9" x14ac:dyDescent="0.35">
      <c r="A98">
        <v>1097</v>
      </c>
      <c r="B98">
        <v>44784</v>
      </c>
      <c r="C98" t="s">
        <v>5739</v>
      </c>
      <c r="D98" t="s">
        <v>5740</v>
      </c>
      <c r="E98" t="s">
        <v>5751</v>
      </c>
      <c r="F98" t="s">
        <v>5937</v>
      </c>
      <c r="G98" t="s">
        <v>5938</v>
      </c>
      <c r="H98">
        <v>1</v>
      </c>
      <c r="I98">
        <v>609.5</v>
      </c>
    </row>
    <row r="99" spans="1:9" x14ac:dyDescent="0.35">
      <c r="A99">
        <v>1098</v>
      </c>
      <c r="B99">
        <v>45059</v>
      </c>
      <c r="C99" t="s">
        <v>5744</v>
      </c>
      <c r="D99" t="s">
        <v>5755</v>
      </c>
      <c r="E99" t="s">
        <v>5741</v>
      </c>
      <c r="F99" t="s">
        <v>5939</v>
      </c>
      <c r="G99" t="s">
        <v>5940</v>
      </c>
      <c r="H99">
        <v>5</v>
      </c>
      <c r="I99">
        <v>666.67</v>
      </c>
    </row>
    <row r="100" spans="1:9" x14ac:dyDescent="0.35">
      <c r="A100">
        <v>1099</v>
      </c>
      <c r="B100">
        <v>44864</v>
      </c>
      <c r="C100" t="s">
        <v>5759</v>
      </c>
      <c r="D100" t="s">
        <v>5755</v>
      </c>
      <c r="E100" t="s">
        <v>5748</v>
      </c>
      <c r="F100" t="s">
        <v>5941</v>
      </c>
      <c r="G100" t="s">
        <v>5942</v>
      </c>
      <c r="H100">
        <v>5</v>
      </c>
      <c r="I100">
        <v>797.05</v>
      </c>
    </row>
    <row r="101" spans="1:9" x14ac:dyDescent="0.35">
      <c r="A101">
        <v>1100</v>
      </c>
      <c r="B101">
        <v>44982</v>
      </c>
      <c r="C101" t="s">
        <v>5754</v>
      </c>
      <c r="D101" t="s">
        <v>5755</v>
      </c>
      <c r="E101" t="s">
        <v>5751</v>
      </c>
      <c r="F101" t="s">
        <v>5943</v>
      </c>
      <c r="G101" t="s">
        <v>5944</v>
      </c>
      <c r="H101">
        <v>3</v>
      </c>
      <c r="I101">
        <v>518.55999999999995</v>
      </c>
    </row>
    <row r="102" spans="1:9" x14ac:dyDescent="0.35">
      <c r="A102">
        <v>1101</v>
      </c>
      <c r="B102">
        <v>45016</v>
      </c>
      <c r="C102" t="s">
        <v>5754</v>
      </c>
      <c r="D102" t="s">
        <v>5740</v>
      </c>
      <c r="E102" t="s">
        <v>5756</v>
      </c>
      <c r="F102" t="s">
        <v>5945</v>
      </c>
      <c r="G102" t="s">
        <v>5946</v>
      </c>
      <c r="H102">
        <v>5</v>
      </c>
      <c r="I102">
        <v>426.82</v>
      </c>
    </row>
    <row r="103" spans="1:9" x14ac:dyDescent="0.35">
      <c r="A103">
        <v>1102</v>
      </c>
      <c r="B103">
        <v>44926</v>
      </c>
      <c r="C103" t="s">
        <v>5759</v>
      </c>
      <c r="D103" t="s">
        <v>5755</v>
      </c>
      <c r="E103" t="s">
        <v>5741</v>
      </c>
      <c r="F103" t="s">
        <v>5947</v>
      </c>
      <c r="G103" t="s">
        <v>5948</v>
      </c>
      <c r="H103">
        <v>2</v>
      </c>
      <c r="I103">
        <v>150.04</v>
      </c>
    </row>
    <row r="104" spans="1:9" x14ac:dyDescent="0.35">
      <c r="A104">
        <v>1103</v>
      </c>
      <c r="B104">
        <v>45112</v>
      </c>
      <c r="C104" t="s">
        <v>5744</v>
      </c>
      <c r="D104" t="s">
        <v>5755</v>
      </c>
      <c r="E104" t="s">
        <v>5756</v>
      </c>
      <c r="F104" t="s">
        <v>5949</v>
      </c>
      <c r="G104" t="s">
        <v>5950</v>
      </c>
      <c r="H104">
        <v>3</v>
      </c>
      <c r="I104">
        <v>308.20999999999998</v>
      </c>
    </row>
    <row r="105" spans="1:9" x14ac:dyDescent="0.35">
      <c r="A105">
        <v>1104</v>
      </c>
      <c r="B105">
        <v>44784</v>
      </c>
      <c r="C105" t="s">
        <v>5754</v>
      </c>
      <c r="D105" t="s">
        <v>5740</v>
      </c>
      <c r="E105" t="s">
        <v>5751</v>
      </c>
      <c r="F105" t="s">
        <v>5951</v>
      </c>
      <c r="G105" t="s">
        <v>5952</v>
      </c>
      <c r="H105">
        <v>4</v>
      </c>
      <c r="I105">
        <v>766.77</v>
      </c>
    </row>
    <row r="106" spans="1:9" x14ac:dyDescent="0.35">
      <c r="A106">
        <v>1105</v>
      </c>
      <c r="B106">
        <v>44943</v>
      </c>
      <c r="C106" t="s">
        <v>5747</v>
      </c>
      <c r="D106" t="s">
        <v>5740</v>
      </c>
      <c r="E106" t="s">
        <v>5748</v>
      </c>
      <c r="F106" t="s">
        <v>5953</v>
      </c>
      <c r="G106" t="s">
        <v>5954</v>
      </c>
      <c r="H106">
        <v>4</v>
      </c>
      <c r="I106">
        <v>172.19</v>
      </c>
    </row>
    <row r="107" spans="1:9" x14ac:dyDescent="0.35">
      <c r="A107">
        <v>1106</v>
      </c>
      <c r="B107">
        <v>44865</v>
      </c>
      <c r="C107" t="s">
        <v>5759</v>
      </c>
      <c r="D107" t="s">
        <v>5740</v>
      </c>
      <c r="E107" t="s">
        <v>5751</v>
      </c>
      <c r="F107" t="s">
        <v>5955</v>
      </c>
      <c r="G107" t="s">
        <v>5956</v>
      </c>
      <c r="H107">
        <v>1</v>
      </c>
      <c r="I107">
        <v>742.55</v>
      </c>
    </row>
    <row r="108" spans="1:9" x14ac:dyDescent="0.35">
      <c r="A108">
        <v>1107</v>
      </c>
      <c r="B108">
        <v>44952</v>
      </c>
      <c r="C108" t="s">
        <v>5747</v>
      </c>
      <c r="D108" t="s">
        <v>5740</v>
      </c>
      <c r="E108" t="s">
        <v>5741</v>
      </c>
      <c r="F108" t="s">
        <v>5957</v>
      </c>
      <c r="G108" t="s">
        <v>5958</v>
      </c>
      <c r="H108">
        <v>2</v>
      </c>
      <c r="I108">
        <v>231.28</v>
      </c>
    </row>
    <row r="109" spans="1:9" x14ac:dyDescent="0.35">
      <c r="A109">
        <v>1108</v>
      </c>
      <c r="B109">
        <v>45069</v>
      </c>
      <c r="C109" t="s">
        <v>5739</v>
      </c>
      <c r="D109" t="s">
        <v>5740</v>
      </c>
      <c r="E109" t="s">
        <v>5751</v>
      </c>
      <c r="F109" t="s">
        <v>5959</v>
      </c>
      <c r="G109" t="s">
        <v>5960</v>
      </c>
      <c r="H109">
        <v>5</v>
      </c>
      <c r="I109">
        <v>124.54</v>
      </c>
    </row>
    <row r="110" spans="1:9" x14ac:dyDescent="0.35">
      <c r="A110">
        <v>1109</v>
      </c>
      <c r="B110">
        <v>44947</v>
      </c>
      <c r="C110" t="s">
        <v>5744</v>
      </c>
      <c r="D110" t="s">
        <v>5755</v>
      </c>
      <c r="E110" t="s">
        <v>5751</v>
      </c>
      <c r="F110" t="s">
        <v>5961</v>
      </c>
      <c r="G110" t="s">
        <v>5962</v>
      </c>
      <c r="H110">
        <v>5</v>
      </c>
      <c r="I110">
        <v>898.37</v>
      </c>
    </row>
    <row r="111" spans="1:9" x14ac:dyDescent="0.35">
      <c r="A111">
        <v>1110</v>
      </c>
      <c r="B111">
        <v>44847</v>
      </c>
      <c r="C111" t="s">
        <v>5739</v>
      </c>
      <c r="D111" t="s">
        <v>5740</v>
      </c>
      <c r="E111" t="s">
        <v>5756</v>
      </c>
      <c r="F111" t="s">
        <v>5963</v>
      </c>
      <c r="G111" t="s">
        <v>5964</v>
      </c>
      <c r="H111">
        <v>2</v>
      </c>
      <c r="I111">
        <v>764.36</v>
      </c>
    </row>
    <row r="112" spans="1:9" x14ac:dyDescent="0.35">
      <c r="A112">
        <v>1111</v>
      </c>
      <c r="B112">
        <v>44900</v>
      </c>
      <c r="C112" t="s">
        <v>5759</v>
      </c>
      <c r="D112" t="s">
        <v>5740</v>
      </c>
      <c r="E112" t="s">
        <v>5741</v>
      </c>
      <c r="F112" t="s">
        <v>5965</v>
      </c>
      <c r="G112" t="s">
        <v>5966</v>
      </c>
      <c r="H112">
        <v>5</v>
      </c>
      <c r="I112">
        <v>786.57</v>
      </c>
    </row>
    <row r="113" spans="1:9" x14ac:dyDescent="0.35">
      <c r="A113">
        <v>1112</v>
      </c>
      <c r="B113">
        <v>44834</v>
      </c>
      <c r="C113" t="s">
        <v>5754</v>
      </c>
      <c r="D113" t="s">
        <v>5740</v>
      </c>
      <c r="E113" t="s">
        <v>5741</v>
      </c>
      <c r="F113" t="s">
        <v>5967</v>
      </c>
      <c r="G113" t="s">
        <v>5821</v>
      </c>
      <c r="H113">
        <v>3</v>
      </c>
      <c r="I113">
        <v>668.05</v>
      </c>
    </row>
    <row r="114" spans="1:9" x14ac:dyDescent="0.35">
      <c r="A114">
        <v>1113</v>
      </c>
      <c r="B114">
        <v>44946</v>
      </c>
      <c r="C114" t="s">
        <v>5747</v>
      </c>
      <c r="D114" t="s">
        <v>5755</v>
      </c>
      <c r="E114" t="s">
        <v>5748</v>
      </c>
      <c r="F114" t="s">
        <v>5968</v>
      </c>
      <c r="G114" t="s">
        <v>5969</v>
      </c>
      <c r="H114">
        <v>2</v>
      </c>
      <c r="I114">
        <v>956.92</v>
      </c>
    </row>
    <row r="115" spans="1:9" x14ac:dyDescent="0.35">
      <c r="A115">
        <v>1114</v>
      </c>
      <c r="B115">
        <v>44982</v>
      </c>
      <c r="C115" t="s">
        <v>5754</v>
      </c>
      <c r="D115" t="s">
        <v>5740</v>
      </c>
      <c r="E115" t="s">
        <v>5748</v>
      </c>
      <c r="F115" t="s">
        <v>5970</v>
      </c>
      <c r="G115" t="s">
        <v>5971</v>
      </c>
      <c r="H115">
        <v>1</v>
      </c>
      <c r="I115">
        <v>912.27</v>
      </c>
    </row>
    <row r="116" spans="1:9" x14ac:dyDescent="0.35">
      <c r="A116">
        <v>1115</v>
      </c>
      <c r="B116">
        <v>45065</v>
      </c>
      <c r="C116" t="s">
        <v>5739</v>
      </c>
      <c r="D116" t="s">
        <v>5740</v>
      </c>
      <c r="E116" t="s">
        <v>5748</v>
      </c>
      <c r="F116" t="s">
        <v>5972</v>
      </c>
      <c r="G116" t="s">
        <v>5973</v>
      </c>
      <c r="H116">
        <v>4</v>
      </c>
      <c r="I116">
        <v>881.71</v>
      </c>
    </row>
    <row r="117" spans="1:9" x14ac:dyDescent="0.35">
      <c r="A117">
        <v>1116</v>
      </c>
      <c r="B117">
        <v>45062</v>
      </c>
      <c r="C117" t="s">
        <v>5754</v>
      </c>
      <c r="D117" t="s">
        <v>5740</v>
      </c>
      <c r="E117" t="s">
        <v>5748</v>
      </c>
      <c r="F117" t="s">
        <v>5974</v>
      </c>
      <c r="G117" t="s">
        <v>5975</v>
      </c>
      <c r="H117">
        <v>4</v>
      </c>
      <c r="I117">
        <v>557.67999999999995</v>
      </c>
    </row>
    <row r="118" spans="1:9" x14ac:dyDescent="0.35">
      <c r="A118">
        <v>1117</v>
      </c>
      <c r="B118">
        <v>44938</v>
      </c>
      <c r="C118" t="s">
        <v>5754</v>
      </c>
      <c r="D118" t="s">
        <v>5740</v>
      </c>
      <c r="E118" t="s">
        <v>5751</v>
      </c>
      <c r="F118" t="s">
        <v>5976</v>
      </c>
      <c r="G118" t="s">
        <v>5977</v>
      </c>
      <c r="H118">
        <v>4</v>
      </c>
      <c r="I118">
        <v>271.68</v>
      </c>
    </row>
    <row r="119" spans="1:9" x14ac:dyDescent="0.35">
      <c r="A119">
        <v>1118</v>
      </c>
      <c r="B119">
        <v>44911</v>
      </c>
      <c r="C119" t="s">
        <v>5754</v>
      </c>
      <c r="D119" t="s">
        <v>5755</v>
      </c>
      <c r="E119" t="s">
        <v>5751</v>
      </c>
      <c r="F119" t="s">
        <v>5978</v>
      </c>
      <c r="G119" t="s">
        <v>5979</v>
      </c>
      <c r="H119">
        <v>2</v>
      </c>
      <c r="I119">
        <v>299.68</v>
      </c>
    </row>
    <row r="120" spans="1:9" x14ac:dyDescent="0.35">
      <c r="A120">
        <v>1119</v>
      </c>
      <c r="B120">
        <v>45115</v>
      </c>
      <c r="C120" t="s">
        <v>5754</v>
      </c>
      <c r="D120" t="s">
        <v>5740</v>
      </c>
      <c r="E120" t="s">
        <v>5748</v>
      </c>
      <c r="F120" t="s">
        <v>5980</v>
      </c>
      <c r="G120" t="s">
        <v>5981</v>
      </c>
      <c r="H120">
        <v>5</v>
      </c>
      <c r="I120">
        <v>440.28</v>
      </c>
    </row>
    <row r="121" spans="1:9" x14ac:dyDescent="0.35">
      <c r="A121">
        <v>1120</v>
      </c>
      <c r="B121">
        <v>44995</v>
      </c>
      <c r="C121" t="s">
        <v>5744</v>
      </c>
      <c r="D121" t="s">
        <v>5740</v>
      </c>
      <c r="E121" t="s">
        <v>5748</v>
      </c>
      <c r="F121" t="s">
        <v>5982</v>
      </c>
      <c r="G121" t="s">
        <v>5983</v>
      </c>
      <c r="H121">
        <v>4</v>
      </c>
      <c r="I121">
        <v>553.83000000000004</v>
      </c>
    </row>
    <row r="122" spans="1:9" x14ac:dyDescent="0.35">
      <c r="A122">
        <v>1121</v>
      </c>
      <c r="B122">
        <v>44823</v>
      </c>
      <c r="C122" t="s">
        <v>5744</v>
      </c>
      <c r="D122" t="s">
        <v>5740</v>
      </c>
      <c r="E122" t="s">
        <v>5741</v>
      </c>
      <c r="F122" t="s">
        <v>5984</v>
      </c>
      <c r="G122" t="s">
        <v>5985</v>
      </c>
      <c r="H122">
        <v>1</v>
      </c>
      <c r="I122">
        <v>428.9</v>
      </c>
    </row>
    <row r="123" spans="1:9" x14ac:dyDescent="0.35">
      <c r="A123">
        <v>1122</v>
      </c>
      <c r="B123">
        <v>44947</v>
      </c>
      <c r="C123" t="s">
        <v>5754</v>
      </c>
      <c r="D123" t="s">
        <v>5740</v>
      </c>
      <c r="E123" t="s">
        <v>5756</v>
      </c>
      <c r="F123" t="s">
        <v>5986</v>
      </c>
      <c r="G123" t="s">
        <v>5987</v>
      </c>
      <c r="H123">
        <v>3</v>
      </c>
      <c r="I123">
        <v>444.4</v>
      </c>
    </row>
    <row r="124" spans="1:9" x14ac:dyDescent="0.35">
      <c r="A124">
        <v>1123</v>
      </c>
      <c r="B124">
        <v>44957</v>
      </c>
      <c r="C124" t="s">
        <v>5759</v>
      </c>
      <c r="D124" t="s">
        <v>5740</v>
      </c>
      <c r="E124" t="s">
        <v>5751</v>
      </c>
      <c r="F124" t="s">
        <v>5988</v>
      </c>
      <c r="G124" t="s">
        <v>5989</v>
      </c>
      <c r="H124">
        <v>4</v>
      </c>
      <c r="I124">
        <v>254.38</v>
      </c>
    </row>
    <row r="125" spans="1:9" x14ac:dyDescent="0.35">
      <c r="A125">
        <v>1124</v>
      </c>
      <c r="B125">
        <v>44868</v>
      </c>
      <c r="C125" t="s">
        <v>5754</v>
      </c>
      <c r="D125" t="s">
        <v>5740</v>
      </c>
      <c r="E125" t="s">
        <v>5741</v>
      </c>
      <c r="F125" t="s">
        <v>5990</v>
      </c>
      <c r="G125" t="s">
        <v>5991</v>
      </c>
      <c r="H125">
        <v>1</v>
      </c>
      <c r="I125">
        <v>256.20999999999998</v>
      </c>
    </row>
    <row r="126" spans="1:9" x14ac:dyDescent="0.35">
      <c r="A126">
        <v>1125</v>
      </c>
      <c r="B126">
        <v>44909</v>
      </c>
      <c r="C126" t="s">
        <v>5754</v>
      </c>
      <c r="D126" t="s">
        <v>5740</v>
      </c>
      <c r="E126" t="s">
        <v>5748</v>
      </c>
      <c r="F126" t="s">
        <v>5992</v>
      </c>
      <c r="G126" t="s">
        <v>5993</v>
      </c>
      <c r="H126">
        <v>2</v>
      </c>
      <c r="I126">
        <v>756.19</v>
      </c>
    </row>
    <row r="127" spans="1:9" x14ac:dyDescent="0.35">
      <c r="A127">
        <v>1126</v>
      </c>
      <c r="B127">
        <v>45136</v>
      </c>
      <c r="C127" t="s">
        <v>5747</v>
      </c>
      <c r="D127" t="s">
        <v>5740</v>
      </c>
      <c r="E127" t="s">
        <v>5741</v>
      </c>
      <c r="F127" t="s">
        <v>5994</v>
      </c>
      <c r="G127" t="s">
        <v>5995</v>
      </c>
      <c r="H127">
        <v>4</v>
      </c>
      <c r="I127">
        <v>500.45</v>
      </c>
    </row>
    <row r="128" spans="1:9" x14ac:dyDescent="0.35">
      <c r="A128">
        <v>1127</v>
      </c>
      <c r="B128">
        <v>44808</v>
      </c>
      <c r="C128" t="s">
        <v>5754</v>
      </c>
      <c r="D128" t="s">
        <v>5755</v>
      </c>
      <c r="E128" t="s">
        <v>5748</v>
      </c>
      <c r="F128" t="s">
        <v>5996</v>
      </c>
      <c r="G128" t="s">
        <v>5997</v>
      </c>
      <c r="H128">
        <v>2</v>
      </c>
      <c r="I128">
        <v>500.83</v>
      </c>
    </row>
    <row r="129" spans="1:9" x14ac:dyDescent="0.35">
      <c r="A129">
        <v>1128</v>
      </c>
      <c r="B129">
        <v>45063</v>
      </c>
      <c r="C129" t="s">
        <v>5754</v>
      </c>
      <c r="D129" t="s">
        <v>5740</v>
      </c>
      <c r="E129" t="s">
        <v>5748</v>
      </c>
      <c r="F129" t="s">
        <v>5998</v>
      </c>
      <c r="G129" t="s">
        <v>5999</v>
      </c>
      <c r="H129">
        <v>1</v>
      </c>
      <c r="I129">
        <v>773.8</v>
      </c>
    </row>
    <row r="130" spans="1:9" x14ac:dyDescent="0.35">
      <c r="A130">
        <v>1129</v>
      </c>
      <c r="B130">
        <v>44815</v>
      </c>
      <c r="C130" t="s">
        <v>5747</v>
      </c>
      <c r="D130" t="s">
        <v>5740</v>
      </c>
      <c r="E130" t="s">
        <v>5756</v>
      </c>
      <c r="F130" t="s">
        <v>6000</v>
      </c>
      <c r="G130" t="s">
        <v>6001</v>
      </c>
      <c r="H130">
        <v>2</v>
      </c>
      <c r="I130">
        <v>768.06</v>
      </c>
    </row>
    <row r="131" spans="1:9" x14ac:dyDescent="0.35">
      <c r="A131">
        <v>1130</v>
      </c>
      <c r="B131">
        <v>44874</v>
      </c>
      <c r="C131" t="s">
        <v>5744</v>
      </c>
      <c r="D131" t="s">
        <v>5755</v>
      </c>
      <c r="E131" t="s">
        <v>5751</v>
      </c>
      <c r="F131" t="s">
        <v>6002</v>
      </c>
      <c r="G131" t="s">
        <v>6003</v>
      </c>
      <c r="H131">
        <v>3</v>
      </c>
      <c r="I131">
        <v>777.7</v>
      </c>
    </row>
    <row r="132" spans="1:9" x14ac:dyDescent="0.35">
      <c r="A132">
        <v>1131</v>
      </c>
      <c r="B132">
        <v>45016</v>
      </c>
      <c r="C132" t="s">
        <v>5739</v>
      </c>
      <c r="D132" t="s">
        <v>5740</v>
      </c>
      <c r="E132" t="s">
        <v>5748</v>
      </c>
      <c r="F132" t="s">
        <v>6004</v>
      </c>
      <c r="G132" t="s">
        <v>6005</v>
      </c>
      <c r="H132">
        <v>2</v>
      </c>
      <c r="I132">
        <v>943.05</v>
      </c>
    </row>
    <row r="133" spans="1:9" x14ac:dyDescent="0.35">
      <c r="A133">
        <v>1132</v>
      </c>
      <c r="B133">
        <v>44831</v>
      </c>
      <c r="C133" t="s">
        <v>5754</v>
      </c>
      <c r="D133" t="s">
        <v>5740</v>
      </c>
      <c r="E133" t="s">
        <v>5756</v>
      </c>
      <c r="F133" t="s">
        <v>6006</v>
      </c>
      <c r="G133" t="s">
        <v>6007</v>
      </c>
      <c r="H133">
        <v>4</v>
      </c>
      <c r="I133">
        <v>475.91</v>
      </c>
    </row>
    <row r="134" spans="1:9" x14ac:dyDescent="0.35">
      <c r="A134">
        <v>1133</v>
      </c>
      <c r="B134">
        <v>44792</v>
      </c>
      <c r="C134" t="s">
        <v>5739</v>
      </c>
      <c r="D134" t="s">
        <v>5755</v>
      </c>
      <c r="E134" t="s">
        <v>5756</v>
      </c>
      <c r="F134" t="s">
        <v>6008</v>
      </c>
      <c r="G134" t="s">
        <v>6009</v>
      </c>
      <c r="H134">
        <v>3</v>
      </c>
      <c r="I134">
        <v>107.14</v>
      </c>
    </row>
    <row r="135" spans="1:9" x14ac:dyDescent="0.35">
      <c r="A135">
        <v>1134</v>
      </c>
      <c r="B135">
        <v>44904</v>
      </c>
      <c r="C135" t="s">
        <v>5754</v>
      </c>
      <c r="D135" t="s">
        <v>5755</v>
      </c>
      <c r="E135" t="s">
        <v>5756</v>
      </c>
      <c r="F135" t="s">
        <v>6010</v>
      </c>
      <c r="G135" t="s">
        <v>6011</v>
      </c>
      <c r="H135">
        <v>1</v>
      </c>
      <c r="I135">
        <v>271.49</v>
      </c>
    </row>
    <row r="136" spans="1:9" x14ac:dyDescent="0.35">
      <c r="A136">
        <v>1135</v>
      </c>
      <c r="B136">
        <v>45007</v>
      </c>
      <c r="C136" t="s">
        <v>5759</v>
      </c>
      <c r="D136" t="s">
        <v>5740</v>
      </c>
      <c r="E136" t="s">
        <v>5756</v>
      </c>
      <c r="F136" t="s">
        <v>6012</v>
      </c>
      <c r="G136" t="s">
        <v>6013</v>
      </c>
      <c r="H136">
        <v>2</v>
      </c>
      <c r="I136">
        <v>524.23</v>
      </c>
    </row>
    <row r="137" spans="1:9" x14ac:dyDescent="0.35">
      <c r="A137">
        <v>1136</v>
      </c>
      <c r="B137">
        <v>44920</v>
      </c>
      <c r="C137" t="s">
        <v>5739</v>
      </c>
      <c r="D137" t="s">
        <v>5755</v>
      </c>
      <c r="E137" t="s">
        <v>5751</v>
      </c>
      <c r="F137" t="s">
        <v>6014</v>
      </c>
      <c r="G137" t="s">
        <v>6015</v>
      </c>
      <c r="H137">
        <v>3</v>
      </c>
      <c r="I137">
        <v>535.88</v>
      </c>
    </row>
    <row r="138" spans="1:9" x14ac:dyDescent="0.35">
      <c r="A138">
        <v>1137</v>
      </c>
      <c r="B138">
        <v>44813</v>
      </c>
      <c r="C138" t="s">
        <v>5754</v>
      </c>
      <c r="D138" t="s">
        <v>5740</v>
      </c>
      <c r="E138" t="s">
        <v>5756</v>
      </c>
      <c r="F138" t="s">
        <v>6016</v>
      </c>
      <c r="G138" t="s">
        <v>6017</v>
      </c>
      <c r="H138">
        <v>5</v>
      </c>
      <c r="I138">
        <v>270.92</v>
      </c>
    </row>
    <row r="139" spans="1:9" x14ac:dyDescent="0.35">
      <c r="A139">
        <v>1138</v>
      </c>
      <c r="B139">
        <v>44814</v>
      </c>
      <c r="C139" t="s">
        <v>5739</v>
      </c>
      <c r="D139" t="s">
        <v>5740</v>
      </c>
      <c r="E139" t="s">
        <v>5741</v>
      </c>
      <c r="F139" t="s">
        <v>6018</v>
      </c>
      <c r="G139" t="s">
        <v>6019</v>
      </c>
      <c r="H139">
        <v>4</v>
      </c>
      <c r="I139">
        <v>155.13999999999999</v>
      </c>
    </row>
    <row r="140" spans="1:9" x14ac:dyDescent="0.35">
      <c r="A140">
        <v>1139</v>
      </c>
      <c r="B140">
        <v>44835</v>
      </c>
      <c r="C140" t="s">
        <v>5739</v>
      </c>
      <c r="D140" t="s">
        <v>5755</v>
      </c>
      <c r="E140" t="s">
        <v>5751</v>
      </c>
      <c r="F140" t="s">
        <v>6020</v>
      </c>
      <c r="G140" t="s">
        <v>5011</v>
      </c>
      <c r="H140">
        <v>1</v>
      </c>
      <c r="I140">
        <v>930.06</v>
      </c>
    </row>
    <row r="141" spans="1:9" x14ac:dyDescent="0.35">
      <c r="A141">
        <v>1140</v>
      </c>
      <c r="B141">
        <v>44831</v>
      </c>
      <c r="C141" t="s">
        <v>5739</v>
      </c>
      <c r="D141" t="s">
        <v>5740</v>
      </c>
      <c r="E141" t="s">
        <v>5756</v>
      </c>
      <c r="F141" t="s">
        <v>6021</v>
      </c>
      <c r="G141" t="s">
        <v>1329</v>
      </c>
      <c r="H141">
        <v>1</v>
      </c>
      <c r="I141">
        <v>949.81</v>
      </c>
    </row>
    <row r="142" spans="1:9" x14ac:dyDescent="0.35">
      <c r="A142">
        <v>1141</v>
      </c>
      <c r="B142">
        <v>45063</v>
      </c>
      <c r="C142" t="s">
        <v>5747</v>
      </c>
      <c r="D142" t="s">
        <v>5740</v>
      </c>
      <c r="E142" t="s">
        <v>5748</v>
      </c>
      <c r="F142" t="s">
        <v>6022</v>
      </c>
      <c r="G142" t="s">
        <v>6023</v>
      </c>
      <c r="H142">
        <v>1</v>
      </c>
      <c r="I142">
        <v>635.30999999999995</v>
      </c>
    </row>
    <row r="143" spans="1:9" x14ac:dyDescent="0.35">
      <c r="A143">
        <v>1142</v>
      </c>
      <c r="B143">
        <v>45124</v>
      </c>
      <c r="C143" t="s">
        <v>5744</v>
      </c>
      <c r="D143" t="s">
        <v>5755</v>
      </c>
      <c r="E143" t="s">
        <v>5751</v>
      </c>
      <c r="F143" t="s">
        <v>6024</v>
      </c>
      <c r="G143" t="s">
        <v>6025</v>
      </c>
      <c r="H143">
        <v>3</v>
      </c>
      <c r="I143">
        <v>675.04</v>
      </c>
    </row>
    <row r="144" spans="1:9" x14ac:dyDescent="0.35">
      <c r="A144">
        <v>1143</v>
      </c>
      <c r="B144">
        <v>44915</v>
      </c>
      <c r="C144" t="s">
        <v>5739</v>
      </c>
      <c r="D144" t="s">
        <v>5740</v>
      </c>
      <c r="E144" t="s">
        <v>5741</v>
      </c>
      <c r="F144" t="s">
        <v>6026</v>
      </c>
      <c r="G144" t="s">
        <v>6027</v>
      </c>
      <c r="H144">
        <v>3</v>
      </c>
      <c r="I144">
        <v>563.38</v>
      </c>
    </row>
    <row r="145" spans="1:9" x14ac:dyDescent="0.35">
      <c r="A145">
        <v>1144</v>
      </c>
      <c r="B145">
        <v>44936</v>
      </c>
      <c r="C145" t="s">
        <v>5754</v>
      </c>
      <c r="D145" t="s">
        <v>5755</v>
      </c>
      <c r="E145" t="s">
        <v>5751</v>
      </c>
      <c r="F145" t="s">
        <v>6028</v>
      </c>
      <c r="G145" t="s">
        <v>6029</v>
      </c>
      <c r="H145">
        <v>4</v>
      </c>
      <c r="I145">
        <v>750.25</v>
      </c>
    </row>
    <row r="146" spans="1:9" x14ac:dyDescent="0.35">
      <c r="A146">
        <v>1145</v>
      </c>
      <c r="B146">
        <v>44880</v>
      </c>
      <c r="C146" t="s">
        <v>5747</v>
      </c>
      <c r="D146" t="s">
        <v>5740</v>
      </c>
      <c r="E146" t="s">
        <v>5748</v>
      </c>
      <c r="F146" t="s">
        <v>6030</v>
      </c>
      <c r="G146" t="s">
        <v>6031</v>
      </c>
      <c r="H146">
        <v>2</v>
      </c>
      <c r="I146">
        <v>401.53</v>
      </c>
    </row>
    <row r="147" spans="1:9" x14ac:dyDescent="0.35">
      <c r="A147">
        <v>1146</v>
      </c>
      <c r="B147">
        <v>45105</v>
      </c>
      <c r="C147" t="s">
        <v>5747</v>
      </c>
      <c r="D147" t="s">
        <v>5755</v>
      </c>
      <c r="E147" t="s">
        <v>5741</v>
      </c>
      <c r="F147" t="s">
        <v>6032</v>
      </c>
      <c r="G147" t="s">
        <v>6033</v>
      </c>
      <c r="H147">
        <v>3</v>
      </c>
      <c r="I147">
        <v>894.88</v>
      </c>
    </row>
    <row r="148" spans="1:9" x14ac:dyDescent="0.35">
      <c r="A148">
        <v>1147</v>
      </c>
      <c r="B148">
        <v>44951</v>
      </c>
      <c r="C148" t="s">
        <v>5744</v>
      </c>
      <c r="D148" t="s">
        <v>5740</v>
      </c>
      <c r="E148" t="s">
        <v>5741</v>
      </c>
      <c r="F148" t="s">
        <v>6034</v>
      </c>
      <c r="G148" t="s">
        <v>6035</v>
      </c>
      <c r="H148">
        <v>2</v>
      </c>
      <c r="I148">
        <v>247.58</v>
      </c>
    </row>
    <row r="149" spans="1:9" x14ac:dyDescent="0.35">
      <c r="A149">
        <v>1148</v>
      </c>
      <c r="B149">
        <v>44805</v>
      </c>
      <c r="C149" t="s">
        <v>5754</v>
      </c>
      <c r="D149" t="s">
        <v>5755</v>
      </c>
      <c r="E149" t="s">
        <v>5756</v>
      </c>
      <c r="F149" t="s">
        <v>6036</v>
      </c>
      <c r="G149" t="s">
        <v>6037</v>
      </c>
      <c r="H149">
        <v>3</v>
      </c>
      <c r="I149">
        <v>529</v>
      </c>
    </row>
    <row r="150" spans="1:9" x14ac:dyDescent="0.35">
      <c r="A150">
        <v>1149</v>
      </c>
      <c r="B150">
        <v>45138</v>
      </c>
      <c r="C150" t="s">
        <v>5744</v>
      </c>
      <c r="D150" t="s">
        <v>5755</v>
      </c>
      <c r="E150" t="s">
        <v>5741</v>
      </c>
      <c r="F150" t="s">
        <v>6038</v>
      </c>
      <c r="G150" t="s">
        <v>6039</v>
      </c>
      <c r="H150">
        <v>5</v>
      </c>
      <c r="I150">
        <v>483.99</v>
      </c>
    </row>
    <row r="151" spans="1:9" x14ac:dyDescent="0.35">
      <c r="A151">
        <v>1150</v>
      </c>
      <c r="B151">
        <v>45080</v>
      </c>
      <c r="C151" t="s">
        <v>5759</v>
      </c>
      <c r="D151" t="s">
        <v>5755</v>
      </c>
      <c r="E151" t="s">
        <v>5748</v>
      </c>
      <c r="F151" t="s">
        <v>6040</v>
      </c>
      <c r="G151" t="s">
        <v>6041</v>
      </c>
      <c r="H151">
        <v>5</v>
      </c>
      <c r="I151">
        <v>797.35</v>
      </c>
    </row>
    <row r="152" spans="1:9" x14ac:dyDescent="0.35">
      <c r="A152">
        <v>1151</v>
      </c>
      <c r="B152">
        <v>44914</v>
      </c>
      <c r="C152" t="s">
        <v>5759</v>
      </c>
      <c r="D152" t="s">
        <v>5755</v>
      </c>
      <c r="E152" t="s">
        <v>5756</v>
      </c>
      <c r="F152" t="s">
        <v>6042</v>
      </c>
      <c r="G152" t="s">
        <v>6043</v>
      </c>
      <c r="H152">
        <v>4</v>
      </c>
      <c r="I152">
        <v>707.59</v>
      </c>
    </row>
    <row r="153" spans="1:9" x14ac:dyDescent="0.35">
      <c r="A153">
        <v>1152</v>
      </c>
      <c r="B153">
        <v>45014</v>
      </c>
      <c r="C153" t="s">
        <v>5739</v>
      </c>
      <c r="D153" t="s">
        <v>5755</v>
      </c>
      <c r="E153" t="s">
        <v>5748</v>
      </c>
      <c r="F153" t="s">
        <v>6044</v>
      </c>
      <c r="G153" t="s">
        <v>6045</v>
      </c>
      <c r="H153">
        <v>2</v>
      </c>
      <c r="I153">
        <v>564.48</v>
      </c>
    </row>
    <row r="154" spans="1:9" x14ac:dyDescent="0.35">
      <c r="A154">
        <v>1153</v>
      </c>
      <c r="B154">
        <v>44897</v>
      </c>
      <c r="C154" t="s">
        <v>5754</v>
      </c>
      <c r="D154" t="s">
        <v>5740</v>
      </c>
      <c r="E154" t="s">
        <v>5741</v>
      </c>
      <c r="F154" t="s">
        <v>6046</v>
      </c>
      <c r="G154" t="s">
        <v>6047</v>
      </c>
      <c r="H154">
        <v>4</v>
      </c>
      <c r="I154">
        <v>555.35</v>
      </c>
    </row>
    <row r="155" spans="1:9" x14ac:dyDescent="0.35">
      <c r="A155">
        <v>1154</v>
      </c>
      <c r="B155">
        <v>44785</v>
      </c>
      <c r="C155" t="s">
        <v>5739</v>
      </c>
      <c r="D155" t="s">
        <v>5740</v>
      </c>
      <c r="E155" t="s">
        <v>5748</v>
      </c>
      <c r="F155" t="s">
        <v>6048</v>
      </c>
      <c r="G155" t="s">
        <v>6049</v>
      </c>
      <c r="H155">
        <v>3</v>
      </c>
      <c r="I155">
        <v>338.48</v>
      </c>
    </row>
    <row r="156" spans="1:9" x14ac:dyDescent="0.35">
      <c r="A156">
        <v>1155</v>
      </c>
      <c r="B156">
        <v>44814</v>
      </c>
      <c r="C156" t="s">
        <v>5747</v>
      </c>
      <c r="D156" t="s">
        <v>5740</v>
      </c>
      <c r="E156" t="s">
        <v>5741</v>
      </c>
      <c r="F156" t="s">
        <v>6050</v>
      </c>
      <c r="G156" t="s">
        <v>6051</v>
      </c>
      <c r="H156">
        <v>1</v>
      </c>
      <c r="I156">
        <v>339.01</v>
      </c>
    </row>
    <row r="157" spans="1:9" x14ac:dyDescent="0.35">
      <c r="A157">
        <v>1156</v>
      </c>
      <c r="B157">
        <v>44808</v>
      </c>
      <c r="C157" t="s">
        <v>5739</v>
      </c>
      <c r="D157" t="s">
        <v>5740</v>
      </c>
      <c r="E157" t="s">
        <v>5748</v>
      </c>
      <c r="F157" t="s">
        <v>6052</v>
      </c>
      <c r="G157" t="s">
        <v>6053</v>
      </c>
      <c r="H157">
        <v>5</v>
      </c>
      <c r="I157">
        <v>939.49</v>
      </c>
    </row>
    <row r="158" spans="1:9" x14ac:dyDescent="0.35">
      <c r="A158">
        <v>1157</v>
      </c>
      <c r="B158">
        <v>44845</v>
      </c>
      <c r="C158" t="s">
        <v>5747</v>
      </c>
      <c r="D158" t="s">
        <v>5755</v>
      </c>
      <c r="E158" t="s">
        <v>5756</v>
      </c>
      <c r="F158" t="s">
        <v>6054</v>
      </c>
      <c r="G158" t="s">
        <v>6055</v>
      </c>
      <c r="H158">
        <v>1</v>
      </c>
      <c r="I158">
        <v>276.47000000000003</v>
      </c>
    </row>
    <row r="159" spans="1:9" x14ac:dyDescent="0.35">
      <c r="A159">
        <v>1158</v>
      </c>
      <c r="B159">
        <v>44818</v>
      </c>
      <c r="C159" t="s">
        <v>5739</v>
      </c>
      <c r="D159" t="s">
        <v>5755</v>
      </c>
      <c r="E159" t="s">
        <v>5751</v>
      </c>
      <c r="F159" t="s">
        <v>6056</v>
      </c>
      <c r="G159" t="s">
        <v>6057</v>
      </c>
      <c r="H159">
        <v>3</v>
      </c>
      <c r="I159">
        <v>154.71</v>
      </c>
    </row>
    <row r="160" spans="1:9" x14ac:dyDescent="0.35">
      <c r="A160">
        <v>1159</v>
      </c>
      <c r="B160">
        <v>44922</v>
      </c>
      <c r="C160" t="s">
        <v>5744</v>
      </c>
      <c r="D160" t="s">
        <v>5755</v>
      </c>
      <c r="E160" t="s">
        <v>5741</v>
      </c>
      <c r="F160" t="s">
        <v>6058</v>
      </c>
      <c r="G160" t="s">
        <v>6059</v>
      </c>
      <c r="H160">
        <v>3</v>
      </c>
      <c r="I160">
        <v>674.24</v>
      </c>
    </row>
    <row r="161" spans="1:9" x14ac:dyDescent="0.35">
      <c r="A161">
        <v>1160</v>
      </c>
      <c r="B161">
        <v>44872</v>
      </c>
      <c r="C161" t="s">
        <v>5744</v>
      </c>
      <c r="D161" t="s">
        <v>5755</v>
      </c>
      <c r="E161" t="s">
        <v>5741</v>
      </c>
      <c r="F161" t="s">
        <v>6060</v>
      </c>
      <c r="G161" t="s">
        <v>6061</v>
      </c>
      <c r="H161">
        <v>2</v>
      </c>
      <c r="I161">
        <v>137.96</v>
      </c>
    </row>
    <row r="162" spans="1:9" x14ac:dyDescent="0.35">
      <c r="A162">
        <v>1161</v>
      </c>
      <c r="B162">
        <v>44878</v>
      </c>
      <c r="C162" t="s">
        <v>5747</v>
      </c>
      <c r="D162" t="s">
        <v>5740</v>
      </c>
      <c r="E162" t="s">
        <v>5756</v>
      </c>
      <c r="F162" t="s">
        <v>6062</v>
      </c>
      <c r="G162" t="s">
        <v>6063</v>
      </c>
      <c r="H162">
        <v>5</v>
      </c>
      <c r="I162">
        <v>926.85</v>
      </c>
    </row>
    <row r="163" spans="1:9" x14ac:dyDescent="0.35">
      <c r="A163">
        <v>1162</v>
      </c>
      <c r="B163">
        <v>44806</v>
      </c>
      <c r="C163" t="s">
        <v>5754</v>
      </c>
      <c r="D163" t="s">
        <v>5755</v>
      </c>
      <c r="E163" t="s">
        <v>5748</v>
      </c>
      <c r="F163" t="s">
        <v>6064</v>
      </c>
      <c r="G163" t="s">
        <v>6065</v>
      </c>
      <c r="H163">
        <v>1</v>
      </c>
      <c r="I163">
        <v>846.55</v>
      </c>
    </row>
    <row r="164" spans="1:9" x14ac:dyDescent="0.35">
      <c r="A164">
        <v>1163</v>
      </c>
      <c r="B164">
        <v>44980</v>
      </c>
      <c r="C164" t="s">
        <v>5754</v>
      </c>
      <c r="D164" t="s">
        <v>5755</v>
      </c>
      <c r="E164" t="s">
        <v>5756</v>
      </c>
      <c r="F164" t="s">
        <v>6066</v>
      </c>
      <c r="G164" t="s">
        <v>6067</v>
      </c>
      <c r="H164">
        <v>3</v>
      </c>
      <c r="I164">
        <v>734.77</v>
      </c>
    </row>
    <row r="165" spans="1:9" x14ac:dyDescent="0.35">
      <c r="A165">
        <v>1164</v>
      </c>
      <c r="B165">
        <v>44986</v>
      </c>
      <c r="C165" t="s">
        <v>5747</v>
      </c>
      <c r="D165" t="s">
        <v>5740</v>
      </c>
      <c r="E165" t="s">
        <v>5748</v>
      </c>
      <c r="F165" t="s">
        <v>6068</v>
      </c>
      <c r="G165" t="s">
        <v>6069</v>
      </c>
      <c r="H165">
        <v>3</v>
      </c>
      <c r="I165">
        <v>315.08999999999997</v>
      </c>
    </row>
    <row r="166" spans="1:9" x14ac:dyDescent="0.35">
      <c r="A166">
        <v>1165</v>
      </c>
      <c r="B166">
        <v>44831</v>
      </c>
      <c r="C166" t="s">
        <v>5754</v>
      </c>
      <c r="D166" t="s">
        <v>5740</v>
      </c>
      <c r="E166" t="s">
        <v>5756</v>
      </c>
      <c r="F166" t="s">
        <v>6070</v>
      </c>
      <c r="G166" t="s">
        <v>6071</v>
      </c>
      <c r="H166">
        <v>3</v>
      </c>
      <c r="I166">
        <v>686.05</v>
      </c>
    </row>
    <row r="167" spans="1:9" x14ac:dyDescent="0.35">
      <c r="A167">
        <v>1166</v>
      </c>
      <c r="B167">
        <v>44783</v>
      </c>
      <c r="C167" t="s">
        <v>5754</v>
      </c>
      <c r="D167" t="s">
        <v>5755</v>
      </c>
      <c r="E167" t="s">
        <v>5756</v>
      </c>
      <c r="F167" t="s">
        <v>6072</v>
      </c>
      <c r="G167" t="s">
        <v>6073</v>
      </c>
      <c r="H167">
        <v>4</v>
      </c>
      <c r="I167">
        <v>942.51</v>
      </c>
    </row>
    <row r="168" spans="1:9" x14ac:dyDescent="0.35">
      <c r="A168">
        <v>1167</v>
      </c>
      <c r="B168">
        <v>44980</v>
      </c>
      <c r="C168" t="s">
        <v>5759</v>
      </c>
      <c r="D168" t="s">
        <v>5740</v>
      </c>
      <c r="E168" t="s">
        <v>5741</v>
      </c>
      <c r="F168" t="s">
        <v>6074</v>
      </c>
      <c r="G168" t="s">
        <v>6075</v>
      </c>
      <c r="H168">
        <v>4</v>
      </c>
      <c r="I168">
        <v>782.82</v>
      </c>
    </row>
    <row r="169" spans="1:9" x14ac:dyDescent="0.35">
      <c r="A169">
        <v>1168</v>
      </c>
      <c r="B169">
        <v>44806</v>
      </c>
      <c r="C169" t="s">
        <v>5759</v>
      </c>
      <c r="D169" t="s">
        <v>5740</v>
      </c>
      <c r="E169" t="s">
        <v>5741</v>
      </c>
      <c r="F169" t="s">
        <v>6076</v>
      </c>
      <c r="G169" t="s">
        <v>6077</v>
      </c>
      <c r="H169">
        <v>1</v>
      </c>
      <c r="I169">
        <v>370.64</v>
      </c>
    </row>
    <row r="170" spans="1:9" x14ac:dyDescent="0.35">
      <c r="A170">
        <v>1169</v>
      </c>
      <c r="B170">
        <v>45107</v>
      </c>
      <c r="C170" t="s">
        <v>5747</v>
      </c>
      <c r="D170" t="s">
        <v>5740</v>
      </c>
      <c r="E170" t="s">
        <v>5748</v>
      </c>
      <c r="F170" t="s">
        <v>6078</v>
      </c>
      <c r="G170" t="s">
        <v>6079</v>
      </c>
      <c r="H170">
        <v>1</v>
      </c>
      <c r="I170">
        <v>487.66</v>
      </c>
    </row>
    <row r="171" spans="1:9" x14ac:dyDescent="0.35">
      <c r="A171">
        <v>1170</v>
      </c>
      <c r="B171">
        <v>45142</v>
      </c>
      <c r="C171" t="s">
        <v>5754</v>
      </c>
      <c r="D171" t="s">
        <v>5755</v>
      </c>
      <c r="E171" t="s">
        <v>5748</v>
      </c>
      <c r="F171" t="s">
        <v>6080</v>
      </c>
      <c r="G171" t="s">
        <v>4254</v>
      </c>
      <c r="H171">
        <v>1</v>
      </c>
      <c r="I171">
        <v>179.85</v>
      </c>
    </row>
    <row r="172" spans="1:9" x14ac:dyDescent="0.35">
      <c r="A172">
        <v>1171</v>
      </c>
      <c r="B172">
        <v>44811</v>
      </c>
      <c r="C172" t="s">
        <v>5759</v>
      </c>
      <c r="D172" t="s">
        <v>5740</v>
      </c>
      <c r="E172" t="s">
        <v>5751</v>
      </c>
      <c r="F172" t="s">
        <v>6081</v>
      </c>
      <c r="G172" t="s">
        <v>6082</v>
      </c>
      <c r="H172">
        <v>1</v>
      </c>
      <c r="I172">
        <v>294.74</v>
      </c>
    </row>
    <row r="173" spans="1:9" x14ac:dyDescent="0.35">
      <c r="A173">
        <v>1172</v>
      </c>
      <c r="B173">
        <v>45015</v>
      </c>
      <c r="C173" t="s">
        <v>5754</v>
      </c>
      <c r="D173" t="s">
        <v>5755</v>
      </c>
      <c r="E173" t="s">
        <v>5756</v>
      </c>
      <c r="F173" t="s">
        <v>6083</v>
      </c>
      <c r="G173" t="s">
        <v>6084</v>
      </c>
      <c r="H173">
        <v>5</v>
      </c>
      <c r="I173">
        <v>202.09</v>
      </c>
    </row>
    <row r="174" spans="1:9" x14ac:dyDescent="0.35">
      <c r="A174">
        <v>1173</v>
      </c>
      <c r="B174">
        <v>44966</v>
      </c>
      <c r="C174" t="s">
        <v>5739</v>
      </c>
      <c r="D174" t="s">
        <v>5740</v>
      </c>
      <c r="E174" t="s">
        <v>5756</v>
      </c>
      <c r="F174" t="s">
        <v>6085</v>
      </c>
      <c r="G174" t="s">
        <v>6086</v>
      </c>
      <c r="H174">
        <v>4</v>
      </c>
      <c r="I174">
        <v>901.42</v>
      </c>
    </row>
    <row r="175" spans="1:9" x14ac:dyDescent="0.35">
      <c r="A175">
        <v>1174</v>
      </c>
      <c r="B175">
        <v>45058</v>
      </c>
      <c r="C175" t="s">
        <v>5759</v>
      </c>
      <c r="D175" t="s">
        <v>5755</v>
      </c>
      <c r="E175" t="s">
        <v>5748</v>
      </c>
      <c r="F175" t="s">
        <v>6087</v>
      </c>
      <c r="G175" t="s">
        <v>6088</v>
      </c>
      <c r="H175">
        <v>3</v>
      </c>
      <c r="I175">
        <v>454.23</v>
      </c>
    </row>
    <row r="176" spans="1:9" x14ac:dyDescent="0.35">
      <c r="A176">
        <v>1175</v>
      </c>
      <c r="B176">
        <v>44930</v>
      </c>
      <c r="C176" t="s">
        <v>5759</v>
      </c>
      <c r="D176" t="s">
        <v>5740</v>
      </c>
      <c r="E176" t="s">
        <v>5756</v>
      </c>
      <c r="F176" t="s">
        <v>6089</v>
      </c>
      <c r="G176" t="s">
        <v>6090</v>
      </c>
      <c r="H176">
        <v>3</v>
      </c>
      <c r="I176">
        <v>460.39</v>
      </c>
    </row>
    <row r="177" spans="1:9" x14ac:dyDescent="0.35">
      <c r="A177">
        <v>1176</v>
      </c>
      <c r="B177">
        <v>44971</v>
      </c>
      <c r="C177" t="s">
        <v>5744</v>
      </c>
      <c r="D177" t="s">
        <v>5740</v>
      </c>
      <c r="E177" t="s">
        <v>5751</v>
      </c>
      <c r="F177" t="s">
        <v>6091</v>
      </c>
      <c r="G177" t="s">
        <v>6092</v>
      </c>
      <c r="H177">
        <v>2</v>
      </c>
      <c r="I177">
        <v>644.72</v>
      </c>
    </row>
    <row r="178" spans="1:9" x14ac:dyDescent="0.35">
      <c r="A178">
        <v>1177</v>
      </c>
      <c r="B178">
        <v>44821</v>
      </c>
      <c r="C178" t="s">
        <v>5739</v>
      </c>
      <c r="D178" t="s">
        <v>5755</v>
      </c>
      <c r="E178" t="s">
        <v>5756</v>
      </c>
      <c r="F178" t="s">
        <v>6093</v>
      </c>
      <c r="G178" t="s">
        <v>6094</v>
      </c>
      <c r="H178">
        <v>3</v>
      </c>
      <c r="I178">
        <v>436.86</v>
      </c>
    </row>
    <row r="179" spans="1:9" x14ac:dyDescent="0.35">
      <c r="A179">
        <v>1178</v>
      </c>
      <c r="B179">
        <v>44916</v>
      </c>
      <c r="C179" t="s">
        <v>5759</v>
      </c>
      <c r="D179" t="s">
        <v>5755</v>
      </c>
      <c r="E179" t="s">
        <v>5741</v>
      </c>
      <c r="F179" t="s">
        <v>6095</v>
      </c>
      <c r="G179" t="s">
        <v>6096</v>
      </c>
      <c r="H179">
        <v>1</v>
      </c>
      <c r="I179">
        <v>361.52</v>
      </c>
    </row>
    <row r="180" spans="1:9" x14ac:dyDescent="0.35">
      <c r="A180">
        <v>1179</v>
      </c>
      <c r="B180">
        <v>44968</v>
      </c>
      <c r="C180" t="s">
        <v>5747</v>
      </c>
      <c r="D180" t="s">
        <v>5740</v>
      </c>
      <c r="E180" t="s">
        <v>5756</v>
      </c>
      <c r="F180" t="s">
        <v>6097</v>
      </c>
      <c r="G180" t="s">
        <v>6098</v>
      </c>
      <c r="H180">
        <v>2</v>
      </c>
      <c r="I180">
        <v>229.05</v>
      </c>
    </row>
    <row r="181" spans="1:9" x14ac:dyDescent="0.35">
      <c r="A181">
        <v>1180</v>
      </c>
      <c r="B181">
        <v>44882</v>
      </c>
      <c r="C181" t="s">
        <v>5747</v>
      </c>
      <c r="D181" t="s">
        <v>5740</v>
      </c>
      <c r="E181" t="s">
        <v>5751</v>
      </c>
      <c r="F181" t="s">
        <v>6099</v>
      </c>
      <c r="G181" t="s">
        <v>6100</v>
      </c>
      <c r="H181">
        <v>3</v>
      </c>
      <c r="I181">
        <v>787.85</v>
      </c>
    </row>
    <row r="182" spans="1:9" x14ac:dyDescent="0.35">
      <c r="A182">
        <v>1181</v>
      </c>
      <c r="B182">
        <v>44926</v>
      </c>
      <c r="C182" t="s">
        <v>5754</v>
      </c>
      <c r="D182" t="s">
        <v>5755</v>
      </c>
      <c r="E182" t="s">
        <v>5748</v>
      </c>
      <c r="F182" t="s">
        <v>6101</v>
      </c>
      <c r="G182" t="s">
        <v>6102</v>
      </c>
      <c r="H182">
        <v>1</v>
      </c>
      <c r="I182">
        <v>483.82</v>
      </c>
    </row>
    <row r="183" spans="1:9" x14ac:dyDescent="0.35">
      <c r="A183">
        <v>1182</v>
      </c>
      <c r="B183">
        <v>44853</v>
      </c>
      <c r="C183" t="s">
        <v>5754</v>
      </c>
      <c r="D183" t="s">
        <v>5755</v>
      </c>
      <c r="E183" t="s">
        <v>5756</v>
      </c>
      <c r="F183" t="s">
        <v>6103</v>
      </c>
      <c r="G183" t="s">
        <v>2739</v>
      </c>
      <c r="H183">
        <v>5</v>
      </c>
      <c r="I183">
        <v>623.64</v>
      </c>
    </row>
    <row r="184" spans="1:9" x14ac:dyDescent="0.35">
      <c r="A184">
        <v>1183</v>
      </c>
      <c r="B184">
        <v>45123</v>
      </c>
      <c r="C184" t="s">
        <v>5747</v>
      </c>
      <c r="D184" t="s">
        <v>5740</v>
      </c>
      <c r="E184" t="s">
        <v>5748</v>
      </c>
      <c r="F184" t="s">
        <v>6104</v>
      </c>
      <c r="G184" t="s">
        <v>6105</v>
      </c>
      <c r="H184">
        <v>4</v>
      </c>
      <c r="I184">
        <v>351.35</v>
      </c>
    </row>
    <row r="185" spans="1:9" x14ac:dyDescent="0.35">
      <c r="A185">
        <v>1184</v>
      </c>
      <c r="B185">
        <v>44957</v>
      </c>
      <c r="C185" t="s">
        <v>5739</v>
      </c>
      <c r="D185" t="s">
        <v>5740</v>
      </c>
      <c r="E185" t="s">
        <v>5751</v>
      </c>
      <c r="F185" t="s">
        <v>6106</v>
      </c>
      <c r="G185" t="s">
        <v>6107</v>
      </c>
      <c r="H185">
        <v>3</v>
      </c>
      <c r="I185">
        <v>512.51</v>
      </c>
    </row>
    <row r="186" spans="1:9" x14ac:dyDescent="0.35">
      <c r="A186">
        <v>1185</v>
      </c>
      <c r="B186">
        <v>44826</v>
      </c>
      <c r="C186" t="s">
        <v>5759</v>
      </c>
      <c r="D186" t="s">
        <v>5740</v>
      </c>
      <c r="E186" t="s">
        <v>5741</v>
      </c>
      <c r="F186" t="s">
        <v>6108</v>
      </c>
      <c r="G186" t="s">
        <v>6109</v>
      </c>
      <c r="H186">
        <v>5</v>
      </c>
      <c r="I186">
        <v>957.9</v>
      </c>
    </row>
    <row r="187" spans="1:9" x14ac:dyDescent="0.35">
      <c r="A187">
        <v>1186</v>
      </c>
      <c r="B187">
        <v>45089</v>
      </c>
      <c r="C187" t="s">
        <v>5754</v>
      </c>
      <c r="D187" t="s">
        <v>5755</v>
      </c>
      <c r="E187" t="s">
        <v>5741</v>
      </c>
      <c r="F187" t="s">
        <v>6110</v>
      </c>
      <c r="G187" t="s">
        <v>6111</v>
      </c>
      <c r="H187">
        <v>5</v>
      </c>
      <c r="I187">
        <v>886.45</v>
      </c>
    </row>
    <row r="188" spans="1:9" x14ac:dyDescent="0.35">
      <c r="A188">
        <v>1187</v>
      </c>
      <c r="B188">
        <v>44859</v>
      </c>
      <c r="C188" t="s">
        <v>5754</v>
      </c>
      <c r="D188" t="s">
        <v>5740</v>
      </c>
      <c r="E188" t="s">
        <v>5748</v>
      </c>
      <c r="F188" t="s">
        <v>6112</v>
      </c>
      <c r="G188" t="s">
        <v>3112</v>
      </c>
      <c r="H188">
        <v>4</v>
      </c>
      <c r="I188">
        <v>443.55</v>
      </c>
    </row>
    <row r="189" spans="1:9" x14ac:dyDescent="0.35">
      <c r="A189">
        <v>1188</v>
      </c>
      <c r="B189">
        <v>44933</v>
      </c>
      <c r="C189" t="s">
        <v>5747</v>
      </c>
      <c r="D189" t="s">
        <v>5740</v>
      </c>
      <c r="E189" t="s">
        <v>5756</v>
      </c>
      <c r="F189" t="s">
        <v>6113</v>
      </c>
      <c r="G189" t="s">
        <v>6114</v>
      </c>
      <c r="H189">
        <v>4</v>
      </c>
      <c r="I189">
        <v>899.13</v>
      </c>
    </row>
    <row r="190" spans="1:9" x14ac:dyDescent="0.35">
      <c r="A190">
        <v>1189</v>
      </c>
      <c r="B190">
        <v>44824</v>
      </c>
      <c r="C190" t="s">
        <v>5754</v>
      </c>
      <c r="D190" t="s">
        <v>5755</v>
      </c>
      <c r="E190" t="s">
        <v>5751</v>
      </c>
      <c r="F190" t="s">
        <v>6115</v>
      </c>
      <c r="G190" t="s">
        <v>6116</v>
      </c>
      <c r="H190">
        <v>1</v>
      </c>
      <c r="I190">
        <v>202.74</v>
      </c>
    </row>
    <row r="191" spans="1:9" x14ac:dyDescent="0.35">
      <c r="A191">
        <v>1190</v>
      </c>
      <c r="B191">
        <v>45067</v>
      </c>
      <c r="C191" t="s">
        <v>5759</v>
      </c>
      <c r="D191" t="s">
        <v>5755</v>
      </c>
      <c r="E191" t="s">
        <v>5741</v>
      </c>
      <c r="F191" t="s">
        <v>6117</v>
      </c>
      <c r="G191" t="s">
        <v>6118</v>
      </c>
      <c r="H191">
        <v>4</v>
      </c>
      <c r="I191">
        <v>727.81</v>
      </c>
    </row>
    <row r="192" spans="1:9" x14ac:dyDescent="0.35">
      <c r="A192">
        <v>1191</v>
      </c>
      <c r="B192">
        <v>44827</v>
      </c>
      <c r="C192" t="s">
        <v>5739</v>
      </c>
      <c r="D192" t="s">
        <v>5740</v>
      </c>
      <c r="E192" t="s">
        <v>5751</v>
      </c>
      <c r="F192" t="s">
        <v>6119</v>
      </c>
      <c r="G192" t="s">
        <v>6120</v>
      </c>
      <c r="H192">
        <v>2</v>
      </c>
      <c r="I192">
        <v>820.39</v>
      </c>
    </row>
    <row r="193" spans="1:9" x14ac:dyDescent="0.35">
      <c r="A193">
        <v>1192</v>
      </c>
      <c r="B193">
        <v>44845</v>
      </c>
      <c r="C193" t="s">
        <v>5744</v>
      </c>
      <c r="D193" t="s">
        <v>5755</v>
      </c>
      <c r="E193" t="s">
        <v>5756</v>
      </c>
      <c r="F193" t="s">
        <v>6121</v>
      </c>
      <c r="G193" t="s">
        <v>6122</v>
      </c>
      <c r="H193">
        <v>4</v>
      </c>
      <c r="I193">
        <v>111.94</v>
      </c>
    </row>
    <row r="194" spans="1:9" x14ac:dyDescent="0.35">
      <c r="A194">
        <v>1193</v>
      </c>
      <c r="B194">
        <v>45051</v>
      </c>
      <c r="C194" t="s">
        <v>5747</v>
      </c>
      <c r="D194" t="s">
        <v>5755</v>
      </c>
      <c r="E194" t="s">
        <v>5741</v>
      </c>
      <c r="F194" t="s">
        <v>6123</v>
      </c>
      <c r="G194" t="s">
        <v>6124</v>
      </c>
      <c r="H194">
        <v>1</v>
      </c>
      <c r="I194">
        <v>231.96</v>
      </c>
    </row>
    <row r="195" spans="1:9" x14ac:dyDescent="0.35">
      <c r="A195">
        <v>1194</v>
      </c>
      <c r="B195">
        <v>45053</v>
      </c>
      <c r="C195" t="s">
        <v>5754</v>
      </c>
      <c r="D195" t="s">
        <v>5740</v>
      </c>
      <c r="E195" t="s">
        <v>5751</v>
      </c>
      <c r="F195" t="s">
        <v>6125</v>
      </c>
      <c r="G195" t="s">
        <v>6126</v>
      </c>
      <c r="H195">
        <v>2</v>
      </c>
      <c r="I195">
        <v>430.92</v>
      </c>
    </row>
    <row r="196" spans="1:9" x14ac:dyDescent="0.35">
      <c r="A196">
        <v>1195</v>
      </c>
      <c r="B196">
        <v>45113</v>
      </c>
      <c r="C196" t="s">
        <v>5747</v>
      </c>
      <c r="D196" t="s">
        <v>5740</v>
      </c>
      <c r="E196" t="s">
        <v>5741</v>
      </c>
      <c r="F196" t="s">
        <v>6127</v>
      </c>
      <c r="G196" t="s">
        <v>6128</v>
      </c>
      <c r="H196">
        <v>3</v>
      </c>
      <c r="I196">
        <v>638.70000000000005</v>
      </c>
    </row>
    <row r="197" spans="1:9" x14ac:dyDescent="0.35">
      <c r="A197">
        <v>1196</v>
      </c>
      <c r="B197">
        <v>44985</v>
      </c>
      <c r="C197" t="s">
        <v>5754</v>
      </c>
      <c r="D197" t="s">
        <v>5740</v>
      </c>
      <c r="E197" t="s">
        <v>5751</v>
      </c>
      <c r="F197" t="s">
        <v>6129</v>
      </c>
      <c r="G197" t="s">
        <v>6130</v>
      </c>
      <c r="H197">
        <v>5</v>
      </c>
      <c r="I197">
        <v>355.3</v>
      </c>
    </row>
    <row r="198" spans="1:9" x14ac:dyDescent="0.35">
      <c r="A198">
        <v>1197</v>
      </c>
      <c r="B198">
        <v>44982</v>
      </c>
      <c r="C198" t="s">
        <v>5747</v>
      </c>
      <c r="D198" t="s">
        <v>5740</v>
      </c>
      <c r="E198" t="s">
        <v>5756</v>
      </c>
      <c r="F198" t="s">
        <v>6131</v>
      </c>
      <c r="G198" t="s">
        <v>6132</v>
      </c>
      <c r="H198">
        <v>5</v>
      </c>
      <c r="I198">
        <v>575.1</v>
      </c>
    </row>
    <row r="199" spans="1:9" x14ac:dyDescent="0.35">
      <c r="A199">
        <v>1198</v>
      </c>
      <c r="B199">
        <v>45096</v>
      </c>
      <c r="C199" t="s">
        <v>5759</v>
      </c>
      <c r="D199" t="s">
        <v>5740</v>
      </c>
      <c r="E199" t="s">
        <v>5741</v>
      </c>
      <c r="F199" t="s">
        <v>6133</v>
      </c>
      <c r="G199" t="s">
        <v>6134</v>
      </c>
      <c r="H199">
        <v>1</v>
      </c>
      <c r="I199">
        <v>140.82</v>
      </c>
    </row>
    <row r="200" spans="1:9" x14ac:dyDescent="0.35">
      <c r="A200">
        <v>1199</v>
      </c>
      <c r="B200">
        <v>44893</v>
      </c>
      <c r="C200" t="s">
        <v>5744</v>
      </c>
      <c r="D200" t="s">
        <v>5755</v>
      </c>
      <c r="E200" t="s">
        <v>5756</v>
      </c>
      <c r="F200" t="s">
        <v>6135</v>
      </c>
      <c r="G200" t="s">
        <v>4162</v>
      </c>
      <c r="H200">
        <v>2</v>
      </c>
      <c r="I200">
        <v>663.19</v>
      </c>
    </row>
    <row r="201" spans="1:9" x14ac:dyDescent="0.35">
      <c r="A201">
        <v>1200</v>
      </c>
      <c r="B201">
        <v>45136</v>
      </c>
      <c r="C201" t="s">
        <v>5759</v>
      </c>
      <c r="D201" t="s">
        <v>5740</v>
      </c>
      <c r="E201" t="s">
        <v>5748</v>
      </c>
      <c r="F201" t="s">
        <v>6136</v>
      </c>
      <c r="G201" t="s">
        <v>6137</v>
      </c>
      <c r="H201">
        <v>2</v>
      </c>
      <c r="I201">
        <v>996.77</v>
      </c>
    </row>
    <row r="202" spans="1:9" x14ac:dyDescent="0.35">
      <c r="A202">
        <v>1201</v>
      </c>
      <c r="B202">
        <v>44844</v>
      </c>
      <c r="C202" t="s">
        <v>5754</v>
      </c>
      <c r="D202" t="s">
        <v>5755</v>
      </c>
      <c r="E202" t="s">
        <v>5756</v>
      </c>
      <c r="F202" t="s">
        <v>6138</v>
      </c>
      <c r="G202" t="s">
        <v>6139</v>
      </c>
      <c r="H202">
        <v>2</v>
      </c>
      <c r="I202">
        <v>145.38999999999999</v>
      </c>
    </row>
    <row r="203" spans="1:9" x14ac:dyDescent="0.35">
      <c r="A203">
        <v>1202</v>
      </c>
      <c r="B203">
        <v>44903</v>
      </c>
      <c r="C203" t="s">
        <v>5747</v>
      </c>
      <c r="D203" t="s">
        <v>5740</v>
      </c>
      <c r="E203" t="s">
        <v>5748</v>
      </c>
      <c r="F203" t="s">
        <v>6140</v>
      </c>
      <c r="G203" t="s">
        <v>6141</v>
      </c>
      <c r="H203">
        <v>1</v>
      </c>
      <c r="I203">
        <v>344.74</v>
      </c>
    </row>
    <row r="204" spans="1:9" x14ac:dyDescent="0.35">
      <c r="A204">
        <v>1203</v>
      </c>
      <c r="B204">
        <v>44846</v>
      </c>
      <c r="C204" t="s">
        <v>5759</v>
      </c>
      <c r="D204" t="s">
        <v>5755</v>
      </c>
      <c r="E204" t="s">
        <v>5748</v>
      </c>
      <c r="F204" t="s">
        <v>6142</v>
      </c>
      <c r="G204" t="s">
        <v>6143</v>
      </c>
      <c r="H204">
        <v>5</v>
      </c>
      <c r="I204">
        <v>308.08999999999997</v>
      </c>
    </row>
    <row r="205" spans="1:9" x14ac:dyDescent="0.35">
      <c r="A205">
        <v>1204</v>
      </c>
      <c r="B205">
        <v>45123</v>
      </c>
      <c r="C205" t="s">
        <v>5759</v>
      </c>
      <c r="D205" t="s">
        <v>5755</v>
      </c>
      <c r="E205" t="s">
        <v>5748</v>
      </c>
      <c r="F205" t="s">
        <v>6144</v>
      </c>
      <c r="G205" t="s">
        <v>6145</v>
      </c>
      <c r="H205">
        <v>1</v>
      </c>
      <c r="I205">
        <v>610.96</v>
      </c>
    </row>
    <row r="206" spans="1:9" x14ac:dyDescent="0.35">
      <c r="A206">
        <v>1205</v>
      </c>
      <c r="B206">
        <v>45139</v>
      </c>
      <c r="C206" t="s">
        <v>5754</v>
      </c>
      <c r="D206" t="s">
        <v>5755</v>
      </c>
      <c r="E206" t="s">
        <v>5741</v>
      </c>
      <c r="F206" t="s">
        <v>6146</v>
      </c>
      <c r="G206" t="s">
        <v>6147</v>
      </c>
      <c r="H206">
        <v>3</v>
      </c>
      <c r="I206">
        <v>201.83</v>
      </c>
    </row>
    <row r="207" spans="1:9" x14ac:dyDescent="0.35">
      <c r="A207">
        <v>1206</v>
      </c>
      <c r="B207">
        <v>45127</v>
      </c>
      <c r="C207" t="s">
        <v>5747</v>
      </c>
      <c r="D207" t="s">
        <v>5740</v>
      </c>
      <c r="E207" t="s">
        <v>5756</v>
      </c>
      <c r="F207" t="s">
        <v>6148</v>
      </c>
      <c r="G207" t="s">
        <v>6149</v>
      </c>
      <c r="H207">
        <v>5</v>
      </c>
      <c r="I207">
        <v>391.85</v>
      </c>
    </row>
    <row r="208" spans="1:9" x14ac:dyDescent="0.35">
      <c r="A208">
        <v>1207</v>
      </c>
      <c r="B208">
        <v>44902</v>
      </c>
      <c r="C208" t="s">
        <v>5754</v>
      </c>
      <c r="D208" t="s">
        <v>5740</v>
      </c>
      <c r="E208" t="s">
        <v>5751</v>
      </c>
      <c r="F208" t="s">
        <v>6150</v>
      </c>
      <c r="G208" t="s">
        <v>6151</v>
      </c>
      <c r="H208">
        <v>5</v>
      </c>
      <c r="I208">
        <v>682.36</v>
      </c>
    </row>
    <row r="209" spans="1:9" x14ac:dyDescent="0.35">
      <c r="A209">
        <v>1208</v>
      </c>
      <c r="B209">
        <v>44824</v>
      </c>
      <c r="C209" t="s">
        <v>5744</v>
      </c>
      <c r="D209" t="s">
        <v>5740</v>
      </c>
      <c r="E209" t="s">
        <v>5756</v>
      </c>
      <c r="F209" t="s">
        <v>6152</v>
      </c>
      <c r="G209" t="s">
        <v>3824</v>
      </c>
      <c r="H209">
        <v>3</v>
      </c>
      <c r="I209">
        <v>492.39</v>
      </c>
    </row>
    <row r="210" spans="1:9" x14ac:dyDescent="0.35">
      <c r="A210">
        <v>1209</v>
      </c>
      <c r="B210">
        <v>45095</v>
      </c>
      <c r="C210" t="s">
        <v>5754</v>
      </c>
      <c r="D210" t="s">
        <v>5755</v>
      </c>
      <c r="E210" t="s">
        <v>5741</v>
      </c>
      <c r="F210" t="s">
        <v>6153</v>
      </c>
      <c r="G210" t="s">
        <v>6154</v>
      </c>
      <c r="H210">
        <v>2</v>
      </c>
      <c r="I210">
        <v>197.78</v>
      </c>
    </row>
    <row r="211" spans="1:9" x14ac:dyDescent="0.35">
      <c r="A211">
        <v>1210</v>
      </c>
      <c r="B211">
        <v>44935</v>
      </c>
      <c r="C211" t="s">
        <v>5744</v>
      </c>
      <c r="D211" t="s">
        <v>5755</v>
      </c>
      <c r="E211" t="s">
        <v>5748</v>
      </c>
      <c r="F211" t="s">
        <v>6155</v>
      </c>
      <c r="G211" t="s">
        <v>2225</v>
      </c>
      <c r="H211">
        <v>4</v>
      </c>
      <c r="I211">
        <v>485.44</v>
      </c>
    </row>
    <row r="212" spans="1:9" x14ac:dyDescent="0.35">
      <c r="A212">
        <v>1211</v>
      </c>
      <c r="B212">
        <v>45137</v>
      </c>
      <c r="C212" t="s">
        <v>5744</v>
      </c>
      <c r="D212" t="s">
        <v>5755</v>
      </c>
      <c r="E212" t="s">
        <v>5756</v>
      </c>
      <c r="F212" t="s">
        <v>6156</v>
      </c>
      <c r="G212" t="s">
        <v>6157</v>
      </c>
      <c r="H212">
        <v>3</v>
      </c>
      <c r="I212">
        <v>557.34</v>
      </c>
    </row>
    <row r="213" spans="1:9" x14ac:dyDescent="0.35">
      <c r="A213">
        <v>1212</v>
      </c>
      <c r="B213">
        <v>45049</v>
      </c>
      <c r="C213" t="s">
        <v>5759</v>
      </c>
      <c r="D213" t="s">
        <v>5740</v>
      </c>
      <c r="E213" t="s">
        <v>5741</v>
      </c>
      <c r="F213" t="s">
        <v>6158</v>
      </c>
      <c r="G213" t="s">
        <v>6159</v>
      </c>
      <c r="H213">
        <v>5</v>
      </c>
      <c r="I213">
        <v>817.92</v>
      </c>
    </row>
    <row r="214" spans="1:9" x14ac:dyDescent="0.35">
      <c r="A214">
        <v>1213</v>
      </c>
      <c r="B214">
        <v>44972</v>
      </c>
      <c r="C214" t="s">
        <v>5759</v>
      </c>
      <c r="D214" t="s">
        <v>5755</v>
      </c>
      <c r="E214" t="s">
        <v>5741</v>
      </c>
      <c r="F214" t="s">
        <v>6160</v>
      </c>
      <c r="G214" t="s">
        <v>6161</v>
      </c>
      <c r="H214">
        <v>4</v>
      </c>
      <c r="I214">
        <v>485.39</v>
      </c>
    </row>
    <row r="215" spans="1:9" x14ac:dyDescent="0.35">
      <c r="A215">
        <v>1214</v>
      </c>
      <c r="B215">
        <v>45018</v>
      </c>
      <c r="C215" t="s">
        <v>5739</v>
      </c>
      <c r="D215" t="s">
        <v>5740</v>
      </c>
      <c r="E215" t="s">
        <v>5751</v>
      </c>
      <c r="F215" t="s">
        <v>6162</v>
      </c>
      <c r="G215" t="s">
        <v>6163</v>
      </c>
      <c r="H215">
        <v>3</v>
      </c>
      <c r="I215">
        <v>145.13</v>
      </c>
    </row>
    <row r="216" spans="1:9" x14ac:dyDescent="0.35">
      <c r="A216">
        <v>1215</v>
      </c>
      <c r="B216">
        <v>44817</v>
      </c>
      <c r="C216" t="s">
        <v>5754</v>
      </c>
      <c r="D216" t="s">
        <v>5755</v>
      </c>
      <c r="E216" t="s">
        <v>5756</v>
      </c>
      <c r="F216" t="s">
        <v>6164</v>
      </c>
      <c r="G216" t="s">
        <v>4454</v>
      </c>
      <c r="H216">
        <v>4</v>
      </c>
      <c r="I216">
        <v>751.88</v>
      </c>
    </row>
    <row r="217" spans="1:9" x14ac:dyDescent="0.35">
      <c r="A217">
        <v>1216</v>
      </c>
      <c r="B217">
        <v>45123</v>
      </c>
      <c r="C217" t="s">
        <v>5744</v>
      </c>
      <c r="D217" t="s">
        <v>5755</v>
      </c>
      <c r="E217" t="s">
        <v>5748</v>
      </c>
      <c r="F217" t="s">
        <v>6165</v>
      </c>
      <c r="G217" t="s">
        <v>6166</v>
      </c>
      <c r="H217">
        <v>1</v>
      </c>
      <c r="I217">
        <v>136.47999999999999</v>
      </c>
    </row>
    <row r="218" spans="1:9" x14ac:dyDescent="0.35">
      <c r="A218">
        <v>1217</v>
      </c>
      <c r="B218">
        <v>45033</v>
      </c>
      <c r="C218" t="s">
        <v>5739</v>
      </c>
      <c r="D218" t="s">
        <v>5755</v>
      </c>
      <c r="E218" t="s">
        <v>5751</v>
      </c>
      <c r="F218" t="s">
        <v>6167</v>
      </c>
      <c r="G218" t="s">
        <v>6168</v>
      </c>
      <c r="H218">
        <v>1</v>
      </c>
      <c r="I218">
        <v>857.42</v>
      </c>
    </row>
    <row r="219" spans="1:9" x14ac:dyDescent="0.35">
      <c r="A219">
        <v>1218</v>
      </c>
      <c r="B219">
        <v>44956</v>
      </c>
      <c r="C219" t="s">
        <v>5744</v>
      </c>
      <c r="D219" t="s">
        <v>5740</v>
      </c>
      <c r="E219" t="s">
        <v>5741</v>
      </c>
      <c r="F219" t="s">
        <v>6169</v>
      </c>
      <c r="G219" t="s">
        <v>6170</v>
      </c>
      <c r="H219">
        <v>3</v>
      </c>
      <c r="I219">
        <v>733.16</v>
      </c>
    </row>
    <row r="220" spans="1:9" x14ac:dyDescent="0.35">
      <c r="A220">
        <v>1219</v>
      </c>
      <c r="B220">
        <v>44819</v>
      </c>
      <c r="C220" t="s">
        <v>5754</v>
      </c>
      <c r="D220" t="s">
        <v>5755</v>
      </c>
      <c r="E220" t="s">
        <v>5741</v>
      </c>
      <c r="F220" t="s">
        <v>6171</v>
      </c>
      <c r="G220" t="s">
        <v>6172</v>
      </c>
      <c r="H220">
        <v>5</v>
      </c>
      <c r="I220">
        <v>761.31</v>
      </c>
    </row>
    <row r="221" spans="1:9" x14ac:dyDescent="0.35">
      <c r="A221">
        <v>1220</v>
      </c>
      <c r="B221">
        <v>45106</v>
      </c>
      <c r="C221" t="s">
        <v>5744</v>
      </c>
      <c r="D221" t="s">
        <v>5755</v>
      </c>
      <c r="E221" t="s">
        <v>5756</v>
      </c>
      <c r="F221" t="s">
        <v>6173</v>
      </c>
      <c r="G221" t="s">
        <v>6174</v>
      </c>
      <c r="H221">
        <v>1</v>
      </c>
      <c r="I221">
        <v>920.41</v>
      </c>
    </row>
    <row r="222" spans="1:9" x14ac:dyDescent="0.35">
      <c r="A222">
        <v>1221</v>
      </c>
      <c r="B222">
        <v>44798</v>
      </c>
      <c r="C222" t="s">
        <v>5739</v>
      </c>
      <c r="D222" t="s">
        <v>5740</v>
      </c>
      <c r="E222" t="s">
        <v>5756</v>
      </c>
      <c r="F222" t="s">
        <v>6175</v>
      </c>
      <c r="G222" t="s">
        <v>6176</v>
      </c>
      <c r="H222">
        <v>4</v>
      </c>
      <c r="I222">
        <v>167.69</v>
      </c>
    </row>
    <row r="223" spans="1:9" x14ac:dyDescent="0.35">
      <c r="A223">
        <v>1222</v>
      </c>
      <c r="B223">
        <v>44995</v>
      </c>
      <c r="C223" t="s">
        <v>5744</v>
      </c>
      <c r="D223" t="s">
        <v>5755</v>
      </c>
      <c r="E223" t="s">
        <v>5756</v>
      </c>
      <c r="F223" t="s">
        <v>6177</v>
      </c>
      <c r="G223" t="s">
        <v>6178</v>
      </c>
      <c r="H223">
        <v>2</v>
      </c>
      <c r="I223">
        <v>931.45</v>
      </c>
    </row>
    <row r="224" spans="1:9" x14ac:dyDescent="0.35">
      <c r="A224">
        <v>1223</v>
      </c>
      <c r="B224">
        <v>44803</v>
      </c>
      <c r="C224" t="s">
        <v>5759</v>
      </c>
      <c r="D224" t="s">
        <v>5755</v>
      </c>
      <c r="E224" t="s">
        <v>5751</v>
      </c>
      <c r="F224" t="s">
        <v>6179</v>
      </c>
      <c r="G224" t="s">
        <v>6180</v>
      </c>
      <c r="H224">
        <v>1</v>
      </c>
      <c r="I224">
        <v>474.36</v>
      </c>
    </row>
    <row r="225" spans="1:9" x14ac:dyDescent="0.35">
      <c r="A225">
        <v>1224</v>
      </c>
      <c r="B225">
        <v>45003</v>
      </c>
      <c r="C225" t="s">
        <v>5759</v>
      </c>
      <c r="D225" t="s">
        <v>5740</v>
      </c>
      <c r="E225" t="s">
        <v>5748</v>
      </c>
      <c r="F225" t="s">
        <v>6181</v>
      </c>
      <c r="G225" t="s">
        <v>6182</v>
      </c>
      <c r="H225">
        <v>5</v>
      </c>
      <c r="I225">
        <v>598.72</v>
      </c>
    </row>
    <row r="226" spans="1:9" x14ac:dyDescent="0.35">
      <c r="A226">
        <v>1225</v>
      </c>
      <c r="B226">
        <v>44787</v>
      </c>
      <c r="C226" t="s">
        <v>5739</v>
      </c>
      <c r="D226" t="s">
        <v>5740</v>
      </c>
      <c r="E226" t="s">
        <v>5751</v>
      </c>
      <c r="F226" t="s">
        <v>6183</v>
      </c>
      <c r="G226" t="s">
        <v>6184</v>
      </c>
      <c r="H226">
        <v>5</v>
      </c>
      <c r="I226">
        <v>557.02</v>
      </c>
    </row>
    <row r="227" spans="1:9" x14ac:dyDescent="0.35">
      <c r="A227">
        <v>1226</v>
      </c>
      <c r="B227">
        <v>45066</v>
      </c>
      <c r="C227" t="s">
        <v>5739</v>
      </c>
      <c r="D227" t="s">
        <v>5740</v>
      </c>
      <c r="E227" t="s">
        <v>5751</v>
      </c>
      <c r="F227" t="s">
        <v>6185</v>
      </c>
      <c r="G227" t="s">
        <v>6186</v>
      </c>
      <c r="H227">
        <v>3</v>
      </c>
      <c r="I227">
        <v>939.92</v>
      </c>
    </row>
    <row r="228" spans="1:9" x14ac:dyDescent="0.35">
      <c r="A228">
        <v>1227</v>
      </c>
      <c r="B228">
        <v>45061</v>
      </c>
      <c r="C228" t="s">
        <v>5754</v>
      </c>
      <c r="D228" t="s">
        <v>5755</v>
      </c>
      <c r="E228" t="s">
        <v>5741</v>
      </c>
      <c r="F228" t="s">
        <v>6187</v>
      </c>
      <c r="G228" t="s">
        <v>6188</v>
      </c>
      <c r="H228">
        <v>3</v>
      </c>
      <c r="I228">
        <v>669.19</v>
      </c>
    </row>
    <row r="229" spans="1:9" x14ac:dyDescent="0.35">
      <c r="A229">
        <v>1228</v>
      </c>
      <c r="B229">
        <v>44839</v>
      </c>
      <c r="C229" t="s">
        <v>5747</v>
      </c>
      <c r="D229" t="s">
        <v>5740</v>
      </c>
      <c r="E229" t="s">
        <v>5741</v>
      </c>
      <c r="F229" t="s">
        <v>6189</v>
      </c>
      <c r="G229" t="s">
        <v>6190</v>
      </c>
      <c r="H229">
        <v>5</v>
      </c>
      <c r="I229">
        <v>525.69000000000005</v>
      </c>
    </row>
    <row r="230" spans="1:9" x14ac:dyDescent="0.35">
      <c r="A230">
        <v>1229</v>
      </c>
      <c r="B230">
        <v>44937</v>
      </c>
      <c r="C230" t="s">
        <v>5739</v>
      </c>
      <c r="D230" t="s">
        <v>5755</v>
      </c>
      <c r="E230" t="s">
        <v>5741</v>
      </c>
      <c r="F230" t="s">
        <v>6191</v>
      </c>
      <c r="G230" t="s">
        <v>6192</v>
      </c>
      <c r="H230">
        <v>1</v>
      </c>
      <c r="I230">
        <v>173.66</v>
      </c>
    </row>
    <row r="231" spans="1:9" x14ac:dyDescent="0.35">
      <c r="A231">
        <v>1230</v>
      </c>
      <c r="B231">
        <v>45046</v>
      </c>
      <c r="C231" t="s">
        <v>5754</v>
      </c>
      <c r="D231" t="s">
        <v>5755</v>
      </c>
      <c r="E231" t="s">
        <v>5751</v>
      </c>
      <c r="F231" t="s">
        <v>6193</v>
      </c>
      <c r="G231" t="s">
        <v>6194</v>
      </c>
      <c r="H231">
        <v>1</v>
      </c>
      <c r="I231">
        <v>635.71</v>
      </c>
    </row>
    <row r="232" spans="1:9" x14ac:dyDescent="0.35">
      <c r="A232">
        <v>1231</v>
      </c>
      <c r="B232">
        <v>44779</v>
      </c>
      <c r="C232" t="s">
        <v>5759</v>
      </c>
      <c r="D232" t="s">
        <v>5755</v>
      </c>
      <c r="E232" t="s">
        <v>5756</v>
      </c>
      <c r="F232" t="s">
        <v>6195</v>
      </c>
      <c r="G232" t="s">
        <v>6196</v>
      </c>
      <c r="H232">
        <v>1</v>
      </c>
      <c r="I232">
        <v>896.8</v>
      </c>
    </row>
    <row r="233" spans="1:9" x14ac:dyDescent="0.35">
      <c r="A233">
        <v>1232</v>
      </c>
      <c r="B233">
        <v>44895</v>
      </c>
      <c r="C233" t="s">
        <v>5744</v>
      </c>
      <c r="D233" t="s">
        <v>5740</v>
      </c>
      <c r="E233" t="s">
        <v>5748</v>
      </c>
      <c r="F233" t="s">
        <v>6197</v>
      </c>
      <c r="G233" t="s">
        <v>6198</v>
      </c>
      <c r="H233">
        <v>4</v>
      </c>
      <c r="I233">
        <v>857.61</v>
      </c>
    </row>
    <row r="234" spans="1:9" x14ac:dyDescent="0.35">
      <c r="A234">
        <v>1233</v>
      </c>
      <c r="B234">
        <v>44894</v>
      </c>
      <c r="C234" t="s">
        <v>5739</v>
      </c>
      <c r="D234" t="s">
        <v>5740</v>
      </c>
      <c r="E234" t="s">
        <v>5741</v>
      </c>
      <c r="F234" t="s">
        <v>6199</v>
      </c>
      <c r="G234" t="s">
        <v>6200</v>
      </c>
      <c r="H234">
        <v>3</v>
      </c>
      <c r="I234">
        <v>460.59</v>
      </c>
    </row>
    <row r="235" spans="1:9" x14ac:dyDescent="0.35">
      <c r="A235">
        <v>1234</v>
      </c>
      <c r="B235">
        <v>44976</v>
      </c>
      <c r="C235" t="s">
        <v>5744</v>
      </c>
      <c r="D235" t="s">
        <v>5740</v>
      </c>
      <c r="E235" t="s">
        <v>5756</v>
      </c>
      <c r="F235" t="s">
        <v>6201</v>
      </c>
      <c r="G235" t="s">
        <v>6202</v>
      </c>
      <c r="H235">
        <v>1</v>
      </c>
      <c r="I235">
        <v>504.82</v>
      </c>
    </row>
    <row r="236" spans="1:9" x14ac:dyDescent="0.35">
      <c r="A236">
        <v>1235</v>
      </c>
      <c r="B236">
        <v>45026</v>
      </c>
      <c r="C236" t="s">
        <v>5759</v>
      </c>
      <c r="D236" t="s">
        <v>5740</v>
      </c>
      <c r="E236" t="s">
        <v>5741</v>
      </c>
      <c r="F236" t="s">
        <v>6203</v>
      </c>
      <c r="G236" t="s">
        <v>6204</v>
      </c>
      <c r="H236">
        <v>3</v>
      </c>
      <c r="I236">
        <v>737.91</v>
      </c>
    </row>
    <row r="237" spans="1:9" x14ac:dyDescent="0.35">
      <c r="A237">
        <v>1236</v>
      </c>
      <c r="B237">
        <v>45033</v>
      </c>
      <c r="C237" t="s">
        <v>5739</v>
      </c>
      <c r="D237" t="s">
        <v>5755</v>
      </c>
      <c r="E237" t="s">
        <v>5756</v>
      </c>
      <c r="F237" t="s">
        <v>6205</v>
      </c>
      <c r="G237" t="s">
        <v>6206</v>
      </c>
      <c r="H237">
        <v>2</v>
      </c>
      <c r="I237">
        <v>244.25</v>
      </c>
    </row>
    <row r="238" spans="1:9" x14ac:dyDescent="0.35">
      <c r="A238">
        <v>1237</v>
      </c>
      <c r="B238">
        <v>44876</v>
      </c>
      <c r="C238" t="s">
        <v>5744</v>
      </c>
      <c r="D238" t="s">
        <v>5755</v>
      </c>
      <c r="E238" t="s">
        <v>5756</v>
      </c>
      <c r="F238" t="s">
        <v>6207</v>
      </c>
      <c r="G238" t="s">
        <v>6208</v>
      </c>
      <c r="H238">
        <v>2</v>
      </c>
      <c r="I238">
        <v>762.82</v>
      </c>
    </row>
    <row r="239" spans="1:9" x14ac:dyDescent="0.35">
      <c r="A239">
        <v>1238</v>
      </c>
      <c r="B239">
        <v>44879</v>
      </c>
      <c r="C239" t="s">
        <v>5744</v>
      </c>
      <c r="D239" t="s">
        <v>5740</v>
      </c>
      <c r="E239" t="s">
        <v>5748</v>
      </c>
      <c r="F239" t="s">
        <v>6209</v>
      </c>
      <c r="G239" t="s">
        <v>6210</v>
      </c>
      <c r="H239">
        <v>2</v>
      </c>
      <c r="I239">
        <v>640.14</v>
      </c>
    </row>
    <row r="240" spans="1:9" x14ac:dyDescent="0.35">
      <c r="A240">
        <v>1239</v>
      </c>
      <c r="B240">
        <v>45044</v>
      </c>
      <c r="C240" t="s">
        <v>5759</v>
      </c>
      <c r="D240" t="s">
        <v>5740</v>
      </c>
      <c r="E240" t="s">
        <v>5748</v>
      </c>
      <c r="F240" t="s">
        <v>6211</v>
      </c>
      <c r="G240" t="s">
        <v>6212</v>
      </c>
      <c r="H240">
        <v>3</v>
      </c>
      <c r="I240">
        <v>726.03</v>
      </c>
    </row>
    <row r="241" spans="1:9" x14ac:dyDescent="0.35">
      <c r="A241">
        <v>1240</v>
      </c>
      <c r="B241">
        <v>44930</v>
      </c>
      <c r="C241" t="s">
        <v>5754</v>
      </c>
      <c r="D241" t="s">
        <v>5755</v>
      </c>
      <c r="E241" t="s">
        <v>5756</v>
      </c>
      <c r="F241" t="s">
        <v>6213</v>
      </c>
      <c r="G241" t="s">
        <v>6214</v>
      </c>
      <c r="H241">
        <v>5</v>
      </c>
      <c r="I241">
        <v>758.75</v>
      </c>
    </row>
    <row r="242" spans="1:9" x14ac:dyDescent="0.35">
      <c r="A242">
        <v>1241</v>
      </c>
      <c r="B242">
        <v>44958</v>
      </c>
      <c r="C242" t="s">
        <v>5759</v>
      </c>
      <c r="D242" t="s">
        <v>5755</v>
      </c>
      <c r="E242" t="s">
        <v>5741</v>
      </c>
      <c r="F242" t="s">
        <v>6215</v>
      </c>
      <c r="G242" t="s">
        <v>6216</v>
      </c>
      <c r="H242">
        <v>5</v>
      </c>
      <c r="I242">
        <v>878.94</v>
      </c>
    </row>
    <row r="243" spans="1:9" x14ac:dyDescent="0.35">
      <c r="A243">
        <v>1242</v>
      </c>
      <c r="B243">
        <v>44999</v>
      </c>
      <c r="C243" t="s">
        <v>5759</v>
      </c>
      <c r="D243" t="s">
        <v>5755</v>
      </c>
      <c r="E243" t="s">
        <v>5756</v>
      </c>
      <c r="F243" t="s">
        <v>6217</v>
      </c>
      <c r="G243" t="s">
        <v>6218</v>
      </c>
      <c r="H243">
        <v>3</v>
      </c>
      <c r="I243">
        <v>227.9</v>
      </c>
    </row>
    <row r="244" spans="1:9" x14ac:dyDescent="0.35">
      <c r="A244">
        <v>1243</v>
      </c>
      <c r="B244">
        <v>44962</v>
      </c>
      <c r="C244" t="s">
        <v>5754</v>
      </c>
      <c r="D244" t="s">
        <v>5740</v>
      </c>
      <c r="E244" t="s">
        <v>5748</v>
      </c>
      <c r="F244" t="s">
        <v>6219</v>
      </c>
      <c r="G244" t="s">
        <v>2443</v>
      </c>
      <c r="H244">
        <v>3</v>
      </c>
      <c r="I244">
        <v>855.27</v>
      </c>
    </row>
    <row r="245" spans="1:9" x14ac:dyDescent="0.35">
      <c r="A245">
        <v>1244</v>
      </c>
      <c r="B245">
        <v>44975</v>
      </c>
      <c r="C245" t="s">
        <v>5747</v>
      </c>
      <c r="D245" t="s">
        <v>5755</v>
      </c>
      <c r="E245" t="s">
        <v>5748</v>
      </c>
      <c r="F245" t="s">
        <v>6220</v>
      </c>
      <c r="G245" t="s">
        <v>6221</v>
      </c>
      <c r="H245">
        <v>5</v>
      </c>
      <c r="I245">
        <v>170.62</v>
      </c>
    </row>
    <row r="246" spans="1:9" x14ac:dyDescent="0.35">
      <c r="A246">
        <v>1245</v>
      </c>
      <c r="B246">
        <v>45106</v>
      </c>
      <c r="C246" t="s">
        <v>5754</v>
      </c>
      <c r="D246" t="s">
        <v>5740</v>
      </c>
      <c r="E246" t="s">
        <v>5748</v>
      </c>
      <c r="F246" t="s">
        <v>6222</v>
      </c>
      <c r="G246" t="s">
        <v>6223</v>
      </c>
      <c r="H246">
        <v>4</v>
      </c>
      <c r="I246">
        <v>392.14</v>
      </c>
    </row>
    <row r="247" spans="1:9" x14ac:dyDescent="0.35">
      <c r="A247">
        <v>1246</v>
      </c>
      <c r="B247">
        <v>44920</v>
      </c>
      <c r="C247" t="s">
        <v>5754</v>
      </c>
      <c r="D247" t="s">
        <v>5740</v>
      </c>
      <c r="E247" t="s">
        <v>5751</v>
      </c>
      <c r="F247" t="s">
        <v>6224</v>
      </c>
      <c r="G247" t="s">
        <v>6225</v>
      </c>
      <c r="H247">
        <v>1</v>
      </c>
      <c r="I247">
        <v>206.93</v>
      </c>
    </row>
    <row r="248" spans="1:9" x14ac:dyDescent="0.35">
      <c r="A248">
        <v>1247</v>
      </c>
      <c r="B248">
        <v>44904</v>
      </c>
      <c r="C248" t="s">
        <v>5739</v>
      </c>
      <c r="D248" t="s">
        <v>5755</v>
      </c>
      <c r="E248" t="s">
        <v>5751</v>
      </c>
      <c r="F248" t="s">
        <v>6226</v>
      </c>
      <c r="G248" t="s">
        <v>6227</v>
      </c>
      <c r="H248">
        <v>5</v>
      </c>
      <c r="I248">
        <v>307.13</v>
      </c>
    </row>
    <row r="249" spans="1:9" x14ac:dyDescent="0.35">
      <c r="A249">
        <v>1248</v>
      </c>
      <c r="B249">
        <v>44797</v>
      </c>
      <c r="C249" t="s">
        <v>5754</v>
      </c>
      <c r="D249" t="s">
        <v>5740</v>
      </c>
      <c r="E249" t="s">
        <v>5756</v>
      </c>
      <c r="F249" t="s">
        <v>6228</v>
      </c>
      <c r="G249" t="s">
        <v>6229</v>
      </c>
      <c r="H249">
        <v>4</v>
      </c>
      <c r="I249">
        <v>165.05</v>
      </c>
    </row>
    <row r="250" spans="1:9" x14ac:dyDescent="0.35">
      <c r="A250">
        <v>1249</v>
      </c>
      <c r="B250">
        <v>44788</v>
      </c>
      <c r="C250" t="s">
        <v>5754</v>
      </c>
      <c r="D250" t="s">
        <v>5740</v>
      </c>
      <c r="E250" t="s">
        <v>5751</v>
      </c>
      <c r="F250" t="s">
        <v>6230</v>
      </c>
      <c r="G250" t="s">
        <v>6231</v>
      </c>
      <c r="H250">
        <v>4</v>
      </c>
      <c r="I250">
        <v>371.27</v>
      </c>
    </row>
    <row r="251" spans="1:9" x14ac:dyDescent="0.35">
      <c r="A251">
        <v>1250</v>
      </c>
      <c r="B251">
        <v>45044</v>
      </c>
      <c r="C251" t="s">
        <v>5754</v>
      </c>
      <c r="D251" t="s">
        <v>5755</v>
      </c>
      <c r="E251" t="s">
        <v>5748</v>
      </c>
      <c r="F251" t="s">
        <v>6232</v>
      </c>
      <c r="G251" t="s">
        <v>6233</v>
      </c>
      <c r="H251">
        <v>3</v>
      </c>
      <c r="I251">
        <v>366.78</v>
      </c>
    </row>
    <row r="252" spans="1:9" x14ac:dyDescent="0.35">
      <c r="A252">
        <v>1251</v>
      </c>
      <c r="B252">
        <v>44961</v>
      </c>
      <c r="C252" t="s">
        <v>5754</v>
      </c>
      <c r="D252" t="s">
        <v>5755</v>
      </c>
      <c r="E252" t="s">
        <v>5741</v>
      </c>
      <c r="F252" t="s">
        <v>6234</v>
      </c>
      <c r="G252" t="s">
        <v>6235</v>
      </c>
      <c r="H252">
        <v>5</v>
      </c>
      <c r="I252">
        <v>205.92</v>
      </c>
    </row>
    <row r="253" spans="1:9" x14ac:dyDescent="0.35">
      <c r="A253">
        <v>1252</v>
      </c>
      <c r="B253">
        <v>44885</v>
      </c>
      <c r="C253" t="s">
        <v>5744</v>
      </c>
      <c r="D253" t="s">
        <v>5740</v>
      </c>
      <c r="E253" t="s">
        <v>5751</v>
      </c>
      <c r="F253" t="s">
        <v>6236</v>
      </c>
      <c r="G253" t="s">
        <v>6237</v>
      </c>
      <c r="H253">
        <v>1</v>
      </c>
      <c r="I253">
        <v>314.51</v>
      </c>
    </row>
    <row r="254" spans="1:9" x14ac:dyDescent="0.35">
      <c r="A254">
        <v>1253</v>
      </c>
      <c r="B254">
        <v>45080</v>
      </c>
      <c r="C254" t="s">
        <v>5739</v>
      </c>
      <c r="D254" t="s">
        <v>5740</v>
      </c>
      <c r="E254" t="s">
        <v>5751</v>
      </c>
      <c r="F254" t="s">
        <v>6238</v>
      </c>
      <c r="G254" t="s">
        <v>6239</v>
      </c>
      <c r="H254">
        <v>2</v>
      </c>
      <c r="I254">
        <v>793.86</v>
      </c>
    </row>
    <row r="255" spans="1:9" x14ac:dyDescent="0.35">
      <c r="A255">
        <v>1254</v>
      </c>
      <c r="B255">
        <v>45036</v>
      </c>
      <c r="C255" t="s">
        <v>5759</v>
      </c>
      <c r="D255" t="s">
        <v>5740</v>
      </c>
      <c r="E255" t="s">
        <v>5756</v>
      </c>
      <c r="F255" t="s">
        <v>6240</v>
      </c>
      <c r="G255" t="s">
        <v>6241</v>
      </c>
      <c r="H255">
        <v>3</v>
      </c>
      <c r="I255">
        <v>252.53</v>
      </c>
    </row>
    <row r="256" spans="1:9" x14ac:dyDescent="0.35">
      <c r="A256">
        <v>1255</v>
      </c>
      <c r="B256">
        <v>44857</v>
      </c>
      <c r="C256" t="s">
        <v>5739</v>
      </c>
      <c r="D256" t="s">
        <v>5755</v>
      </c>
      <c r="E256" t="s">
        <v>5756</v>
      </c>
      <c r="F256" t="s">
        <v>6242</v>
      </c>
      <c r="G256" t="s">
        <v>6243</v>
      </c>
      <c r="H256">
        <v>2</v>
      </c>
      <c r="I256">
        <v>693.25</v>
      </c>
    </row>
    <row r="257" spans="1:9" x14ac:dyDescent="0.35">
      <c r="A257">
        <v>1256</v>
      </c>
      <c r="B257">
        <v>45072</v>
      </c>
      <c r="C257" t="s">
        <v>5759</v>
      </c>
      <c r="D257" t="s">
        <v>5740</v>
      </c>
      <c r="E257" t="s">
        <v>5751</v>
      </c>
      <c r="F257" t="s">
        <v>6244</v>
      </c>
      <c r="G257" t="s">
        <v>1483</v>
      </c>
      <c r="H257">
        <v>4</v>
      </c>
      <c r="I257">
        <v>926.76</v>
      </c>
    </row>
    <row r="258" spans="1:9" x14ac:dyDescent="0.35">
      <c r="A258">
        <v>1257</v>
      </c>
      <c r="B258">
        <v>45069</v>
      </c>
      <c r="C258" t="s">
        <v>5747</v>
      </c>
      <c r="D258" t="s">
        <v>5740</v>
      </c>
      <c r="E258" t="s">
        <v>5741</v>
      </c>
      <c r="F258" t="s">
        <v>6245</v>
      </c>
      <c r="G258" t="s">
        <v>6246</v>
      </c>
      <c r="H258">
        <v>1</v>
      </c>
      <c r="I258">
        <v>694.61</v>
      </c>
    </row>
    <row r="259" spans="1:9" x14ac:dyDescent="0.35">
      <c r="A259">
        <v>1258</v>
      </c>
      <c r="B259">
        <v>45107</v>
      </c>
      <c r="C259" t="s">
        <v>5759</v>
      </c>
      <c r="D259" t="s">
        <v>5740</v>
      </c>
      <c r="E259" t="s">
        <v>5748</v>
      </c>
      <c r="F259" t="s">
        <v>6247</v>
      </c>
      <c r="G259" t="s">
        <v>6248</v>
      </c>
      <c r="H259">
        <v>1</v>
      </c>
      <c r="I259">
        <v>732.02</v>
      </c>
    </row>
    <row r="260" spans="1:9" x14ac:dyDescent="0.35">
      <c r="A260">
        <v>1259</v>
      </c>
      <c r="B260">
        <v>44930</v>
      </c>
      <c r="C260" t="s">
        <v>5744</v>
      </c>
      <c r="D260" t="s">
        <v>5740</v>
      </c>
      <c r="E260" t="s">
        <v>5751</v>
      </c>
      <c r="F260" t="s">
        <v>6249</v>
      </c>
      <c r="G260" t="s">
        <v>6250</v>
      </c>
      <c r="H260">
        <v>1</v>
      </c>
      <c r="I260">
        <v>897.62</v>
      </c>
    </row>
    <row r="261" spans="1:9" x14ac:dyDescent="0.35">
      <c r="A261">
        <v>1260</v>
      </c>
      <c r="B261">
        <v>44886</v>
      </c>
      <c r="C261" t="s">
        <v>5744</v>
      </c>
      <c r="D261" t="s">
        <v>5740</v>
      </c>
      <c r="E261" t="s">
        <v>5751</v>
      </c>
      <c r="F261" t="s">
        <v>6251</v>
      </c>
      <c r="G261" t="s">
        <v>5178</v>
      </c>
      <c r="H261">
        <v>2</v>
      </c>
      <c r="I261">
        <v>786.57</v>
      </c>
    </row>
    <row r="262" spans="1:9" x14ac:dyDescent="0.35">
      <c r="A262">
        <v>1261</v>
      </c>
      <c r="B262">
        <v>45133</v>
      </c>
      <c r="C262" t="s">
        <v>5759</v>
      </c>
      <c r="D262" t="s">
        <v>5755</v>
      </c>
      <c r="E262" t="s">
        <v>5748</v>
      </c>
      <c r="F262" t="s">
        <v>6252</v>
      </c>
      <c r="G262" t="s">
        <v>6253</v>
      </c>
      <c r="H262">
        <v>3</v>
      </c>
      <c r="I262">
        <v>613.92999999999995</v>
      </c>
    </row>
    <row r="263" spans="1:9" x14ac:dyDescent="0.35">
      <c r="A263">
        <v>1262</v>
      </c>
      <c r="B263">
        <v>44943</v>
      </c>
      <c r="C263" t="s">
        <v>5754</v>
      </c>
      <c r="D263" t="s">
        <v>5740</v>
      </c>
      <c r="E263" t="s">
        <v>5756</v>
      </c>
      <c r="F263" t="s">
        <v>6254</v>
      </c>
      <c r="G263" t="s">
        <v>6255</v>
      </c>
      <c r="H263">
        <v>2</v>
      </c>
      <c r="I263">
        <v>711.8</v>
      </c>
    </row>
    <row r="264" spans="1:9" x14ac:dyDescent="0.35">
      <c r="A264">
        <v>1263</v>
      </c>
      <c r="B264">
        <v>44988</v>
      </c>
      <c r="C264" t="s">
        <v>5754</v>
      </c>
      <c r="D264" t="s">
        <v>5740</v>
      </c>
      <c r="E264" t="s">
        <v>5741</v>
      </c>
      <c r="F264" t="s">
        <v>6256</v>
      </c>
      <c r="G264" t="s">
        <v>6257</v>
      </c>
      <c r="H264">
        <v>5</v>
      </c>
      <c r="I264">
        <v>784.1</v>
      </c>
    </row>
    <row r="265" spans="1:9" x14ac:dyDescent="0.35">
      <c r="A265">
        <v>1264</v>
      </c>
      <c r="B265">
        <v>45062</v>
      </c>
      <c r="C265" t="s">
        <v>5739</v>
      </c>
      <c r="D265" t="s">
        <v>5740</v>
      </c>
      <c r="E265" t="s">
        <v>5741</v>
      </c>
      <c r="F265" t="s">
        <v>6258</v>
      </c>
      <c r="G265" t="s">
        <v>5118</v>
      </c>
      <c r="H265">
        <v>5</v>
      </c>
      <c r="I265">
        <v>509.67</v>
      </c>
    </row>
    <row r="266" spans="1:9" x14ac:dyDescent="0.35">
      <c r="A266">
        <v>1265</v>
      </c>
      <c r="B266">
        <v>45092</v>
      </c>
      <c r="C266" t="s">
        <v>5744</v>
      </c>
      <c r="D266" t="s">
        <v>5740</v>
      </c>
      <c r="E266" t="s">
        <v>5748</v>
      </c>
      <c r="F266" t="s">
        <v>6259</v>
      </c>
      <c r="G266" t="s">
        <v>6260</v>
      </c>
      <c r="H266">
        <v>4</v>
      </c>
      <c r="I266">
        <v>494.96</v>
      </c>
    </row>
    <row r="267" spans="1:9" x14ac:dyDescent="0.35">
      <c r="A267">
        <v>1266</v>
      </c>
      <c r="B267">
        <v>45015</v>
      </c>
      <c r="C267" t="s">
        <v>5759</v>
      </c>
      <c r="D267" t="s">
        <v>5740</v>
      </c>
      <c r="E267" t="s">
        <v>5748</v>
      </c>
      <c r="F267" t="s">
        <v>5801</v>
      </c>
      <c r="G267" t="s">
        <v>6261</v>
      </c>
      <c r="H267">
        <v>5</v>
      </c>
      <c r="I267">
        <v>465.72</v>
      </c>
    </row>
    <row r="268" spans="1:9" x14ac:dyDescent="0.35">
      <c r="A268">
        <v>1267</v>
      </c>
      <c r="B268">
        <v>44984</v>
      </c>
      <c r="C268" t="s">
        <v>5747</v>
      </c>
      <c r="D268" t="s">
        <v>5740</v>
      </c>
      <c r="E268" t="s">
        <v>5741</v>
      </c>
      <c r="F268" t="s">
        <v>6262</v>
      </c>
      <c r="G268" t="s">
        <v>6263</v>
      </c>
      <c r="H268">
        <v>1</v>
      </c>
      <c r="I268">
        <v>507.43</v>
      </c>
    </row>
    <row r="269" spans="1:9" x14ac:dyDescent="0.35">
      <c r="A269">
        <v>1268</v>
      </c>
      <c r="B269">
        <v>45071</v>
      </c>
      <c r="C269" t="s">
        <v>5759</v>
      </c>
      <c r="D269" t="s">
        <v>5755</v>
      </c>
      <c r="E269" t="s">
        <v>5756</v>
      </c>
      <c r="F269" t="s">
        <v>6264</v>
      </c>
      <c r="G269" t="s">
        <v>3572</v>
      </c>
      <c r="H269">
        <v>5</v>
      </c>
      <c r="I269">
        <v>401.97</v>
      </c>
    </row>
    <row r="270" spans="1:9" x14ac:dyDescent="0.35">
      <c r="A270">
        <v>1269</v>
      </c>
      <c r="B270">
        <v>44918</v>
      </c>
      <c r="C270" t="s">
        <v>5739</v>
      </c>
      <c r="D270" t="s">
        <v>5755</v>
      </c>
      <c r="E270" t="s">
        <v>5756</v>
      </c>
      <c r="F270" t="s">
        <v>6265</v>
      </c>
      <c r="G270" t="s">
        <v>6266</v>
      </c>
      <c r="H270">
        <v>4</v>
      </c>
      <c r="I270">
        <v>813.9</v>
      </c>
    </row>
    <row r="271" spans="1:9" x14ac:dyDescent="0.35">
      <c r="A271">
        <v>1270</v>
      </c>
      <c r="B271">
        <v>44794</v>
      </c>
      <c r="C271" t="s">
        <v>5744</v>
      </c>
      <c r="D271" t="s">
        <v>5755</v>
      </c>
      <c r="E271" t="s">
        <v>5751</v>
      </c>
      <c r="F271" t="s">
        <v>6267</v>
      </c>
      <c r="G271" t="s">
        <v>6268</v>
      </c>
      <c r="H271">
        <v>2</v>
      </c>
      <c r="I271">
        <v>360.02</v>
      </c>
    </row>
    <row r="272" spans="1:9" x14ac:dyDescent="0.35">
      <c r="A272">
        <v>1271</v>
      </c>
      <c r="B272">
        <v>44972</v>
      </c>
      <c r="C272" t="s">
        <v>5739</v>
      </c>
      <c r="D272" t="s">
        <v>5740</v>
      </c>
      <c r="E272" t="s">
        <v>5751</v>
      </c>
      <c r="F272" t="s">
        <v>6269</v>
      </c>
      <c r="G272" t="s">
        <v>6270</v>
      </c>
      <c r="H272">
        <v>3</v>
      </c>
      <c r="I272">
        <v>692.71</v>
      </c>
    </row>
    <row r="273" spans="1:9" x14ac:dyDescent="0.35">
      <c r="A273">
        <v>1272</v>
      </c>
      <c r="B273">
        <v>44981</v>
      </c>
      <c r="C273" t="s">
        <v>5747</v>
      </c>
      <c r="D273" t="s">
        <v>5740</v>
      </c>
      <c r="E273" t="s">
        <v>5741</v>
      </c>
      <c r="F273" t="s">
        <v>6271</v>
      </c>
      <c r="G273" t="s">
        <v>6272</v>
      </c>
      <c r="H273">
        <v>3</v>
      </c>
      <c r="I273">
        <v>233.12</v>
      </c>
    </row>
    <row r="274" spans="1:9" x14ac:dyDescent="0.35">
      <c r="A274">
        <v>1273</v>
      </c>
      <c r="B274">
        <v>45070</v>
      </c>
      <c r="C274" t="s">
        <v>5747</v>
      </c>
      <c r="D274" t="s">
        <v>5755</v>
      </c>
      <c r="E274" t="s">
        <v>5748</v>
      </c>
      <c r="F274" t="s">
        <v>6273</v>
      </c>
      <c r="G274" t="s">
        <v>6274</v>
      </c>
      <c r="H274">
        <v>1</v>
      </c>
      <c r="I274">
        <v>881.48</v>
      </c>
    </row>
    <row r="275" spans="1:9" x14ac:dyDescent="0.35">
      <c r="A275">
        <v>1274</v>
      </c>
      <c r="B275">
        <v>45068</v>
      </c>
      <c r="C275" t="s">
        <v>5759</v>
      </c>
      <c r="D275" t="s">
        <v>5740</v>
      </c>
      <c r="E275" t="s">
        <v>5756</v>
      </c>
      <c r="F275" t="s">
        <v>6275</v>
      </c>
      <c r="G275" t="s">
        <v>6276</v>
      </c>
      <c r="H275">
        <v>2</v>
      </c>
      <c r="I275">
        <v>448.48</v>
      </c>
    </row>
    <row r="276" spans="1:9" x14ac:dyDescent="0.35">
      <c r="A276">
        <v>1275</v>
      </c>
      <c r="B276">
        <v>45090</v>
      </c>
      <c r="C276" t="s">
        <v>5754</v>
      </c>
      <c r="D276" t="s">
        <v>5755</v>
      </c>
      <c r="E276" t="s">
        <v>5748</v>
      </c>
      <c r="F276" t="s">
        <v>6277</v>
      </c>
      <c r="G276" t="s">
        <v>6278</v>
      </c>
      <c r="H276">
        <v>3</v>
      </c>
      <c r="I276">
        <v>288.88</v>
      </c>
    </row>
    <row r="277" spans="1:9" x14ac:dyDescent="0.35">
      <c r="A277">
        <v>1276</v>
      </c>
      <c r="B277">
        <v>45122</v>
      </c>
      <c r="C277" t="s">
        <v>5754</v>
      </c>
      <c r="D277" t="s">
        <v>5740</v>
      </c>
      <c r="E277" t="s">
        <v>5741</v>
      </c>
      <c r="F277" t="s">
        <v>6279</v>
      </c>
      <c r="G277" t="s">
        <v>6280</v>
      </c>
      <c r="H277">
        <v>1</v>
      </c>
      <c r="I277">
        <v>572.45000000000005</v>
      </c>
    </row>
    <row r="278" spans="1:9" x14ac:dyDescent="0.35">
      <c r="A278">
        <v>1277</v>
      </c>
      <c r="B278">
        <v>45012</v>
      </c>
      <c r="C278" t="s">
        <v>5754</v>
      </c>
      <c r="D278" t="s">
        <v>5740</v>
      </c>
      <c r="E278" t="s">
        <v>5756</v>
      </c>
      <c r="F278" t="s">
        <v>6281</v>
      </c>
      <c r="G278" t="s">
        <v>6282</v>
      </c>
      <c r="H278">
        <v>3</v>
      </c>
      <c r="I278">
        <v>141.38</v>
      </c>
    </row>
    <row r="279" spans="1:9" x14ac:dyDescent="0.35">
      <c r="A279">
        <v>1278</v>
      </c>
      <c r="B279">
        <v>44961</v>
      </c>
      <c r="C279" t="s">
        <v>5747</v>
      </c>
      <c r="D279" t="s">
        <v>5740</v>
      </c>
      <c r="E279" t="s">
        <v>5748</v>
      </c>
      <c r="F279" t="s">
        <v>6283</v>
      </c>
      <c r="G279" t="s">
        <v>6284</v>
      </c>
      <c r="H279">
        <v>1</v>
      </c>
      <c r="I279">
        <v>331.46</v>
      </c>
    </row>
    <row r="280" spans="1:9" x14ac:dyDescent="0.35">
      <c r="A280">
        <v>1279</v>
      </c>
      <c r="B280">
        <v>44888</v>
      </c>
      <c r="C280" t="s">
        <v>5747</v>
      </c>
      <c r="D280" t="s">
        <v>5740</v>
      </c>
      <c r="E280" t="s">
        <v>5748</v>
      </c>
      <c r="F280" t="s">
        <v>6285</v>
      </c>
      <c r="G280" t="s">
        <v>6286</v>
      </c>
      <c r="H280">
        <v>4</v>
      </c>
      <c r="I280">
        <v>704.93</v>
      </c>
    </row>
    <row r="281" spans="1:9" x14ac:dyDescent="0.35">
      <c r="A281">
        <v>1280</v>
      </c>
      <c r="B281">
        <v>45085</v>
      </c>
      <c r="C281" t="s">
        <v>5744</v>
      </c>
      <c r="D281" t="s">
        <v>5755</v>
      </c>
      <c r="E281" t="s">
        <v>5751</v>
      </c>
      <c r="F281" t="s">
        <v>6287</v>
      </c>
      <c r="G281" t="s">
        <v>6288</v>
      </c>
      <c r="H281">
        <v>4</v>
      </c>
      <c r="I281">
        <v>450.65</v>
      </c>
    </row>
    <row r="282" spans="1:9" x14ac:dyDescent="0.35">
      <c r="A282">
        <v>1281</v>
      </c>
      <c r="B282">
        <v>44957</v>
      </c>
      <c r="C282" t="s">
        <v>5759</v>
      </c>
      <c r="D282" t="s">
        <v>5755</v>
      </c>
      <c r="E282" t="s">
        <v>5751</v>
      </c>
      <c r="F282" t="s">
        <v>6289</v>
      </c>
      <c r="G282" t="s">
        <v>5642</v>
      </c>
      <c r="H282">
        <v>3</v>
      </c>
      <c r="I282">
        <v>775.97</v>
      </c>
    </row>
    <row r="283" spans="1:9" x14ac:dyDescent="0.35">
      <c r="A283">
        <v>1282</v>
      </c>
      <c r="B283">
        <v>44977</v>
      </c>
      <c r="C283" t="s">
        <v>5744</v>
      </c>
      <c r="D283" t="s">
        <v>5755</v>
      </c>
      <c r="E283" t="s">
        <v>5756</v>
      </c>
      <c r="F283" t="s">
        <v>6290</v>
      </c>
      <c r="G283" t="s">
        <v>6291</v>
      </c>
      <c r="H283">
        <v>4</v>
      </c>
      <c r="I283">
        <v>376</v>
      </c>
    </row>
    <row r="284" spans="1:9" x14ac:dyDescent="0.35">
      <c r="A284">
        <v>1283</v>
      </c>
      <c r="B284">
        <v>44943</v>
      </c>
      <c r="C284" t="s">
        <v>5739</v>
      </c>
      <c r="D284" t="s">
        <v>5755</v>
      </c>
      <c r="E284" t="s">
        <v>5741</v>
      </c>
      <c r="F284" t="s">
        <v>6080</v>
      </c>
      <c r="G284" t="s">
        <v>6292</v>
      </c>
      <c r="H284">
        <v>2</v>
      </c>
      <c r="I284">
        <v>106.54</v>
      </c>
    </row>
    <row r="285" spans="1:9" x14ac:dyDescent="0.35">
      <c r="A285">
        <v>1284</v>
      </c>
      <c r="B285">
        <v>44875</v>
      </c>
      <c r="C285" t="s">
        <v>5754</v>
      </c>
      <c r="D285" t="s">
        <v>5755</v>
      </c>
      <c r="E285" t="s">
        <v>5751</v>
      </c>
      <c r="F285" t="s">
        <v>6293</v>
      </c>
      <c r="G285" t="s">
        <v>6294</v>
      </c>
      <c r="H285">
        <v>1</v>
      </c>
      <c r="I285">
        <v>852.87</v>
      </c>
    </row>
    <row r="286" spans="1:9" x14ac:dyDescent="0.35">
      <c r="A286">
        <v>1285</v>
      </c>
      <c r="B286">
        <v>44873</v>
      </c>
      <c r="C286" t="s">
        <v>5759</v>
      </c>
      <c r="D286" t="s">
        <v>5755</v>
      </c>
      <c r="E286" t="s">
        <v>5751</v>
      </c>
      <c r="F286" t="s">
        <v>6295</v>
      </c>
      <c r="G286" t="s">
        <v>6296</v>
      </c>
      <c r="H286">
        <v>4</v>
      </c>
      <c r="I286">
        <v>469.03</v>
      </c>
    </row>
    <row r="287" spans="1:9" x14ac:dyDescent="0.35">
      <c r="A287">
        <v>1286</v>
      </c>
      <c r="B287">
        <v>45074</v>
      </c>
      <c r="C287" t="s">
        <v>5739</v>
      </c>
      <c r="D287" t="s">
        <v>5740</v>
      </c>
      <c r="E287" t="s">
        <v>5748</v>
      </c>
      <c r="F287" t="s">
        <v>6297</v>
      </c>
      <c r="G287" t="s">
        <v>6298</v>
      </c>
      <c r="H287">
        <v>2</v>
      </c>
      <c r="I287">
        <v>274.85000000000002</v>
      </c>
    </row>
    <row r="288" spans="1:9" x14ac:dyDescent="0.35">
      <c r="A288">
        <v>1287</v>
      </c>
      <c r="B288">
        <v>45016</v>
      </c>
      <c r="C288" t="s">
        <v>5747</v>
      </c>
      <c r="D288" t="s">
        <v>5755</v>
      </c>
      <c r="E288" t="s">
        <v>5751</v>
      </c>
      <c r="F288" t="s">
        <v>6299</v>
      </c>
      <c r="G288" t="s">
        <v>6300</v>
      </c>
      <c r="H288">
        <v>1</v>
      </c>
      <c r="I288">
        <v>342.57</v>
      </c>
    </row>
    <row r="289" spans="1:9" x14ac:dyDescent="0.35">
      <c r="A289">
        <v>1288</v>
      </c>
      <c r="B289">
        <v>45059</v>
      </c>
      <c r="C289" t="s">
        <v>5747</v>
      </c>
      <c r="D289" t="s">
        <v>5755</v>
      </c>
      <c r="E289" t="s">
        <v>5748</v>
      </c>
      <c r="F289" t="s">
        <v>6301</v>
      </c>
      <c r="G289" t="s">
        <v>6302</v>
      </c>
      <c r="H289">
        <v>5</v>
      </c>
      <c r="I289">
        <v>948.31</v>
      </c>
    </row>
    <row r="290" spans="1:9" x14ac:dyDescent="0.35">
      <c r="A290">
        <v>1289</v>
      </c>
      <c r="B290">
        <v>44842</v>
      </c>
      <c r="C290" t="s">
        <v>5744</v>
      </c>
      <c r="D290" t="s">
        <v>5740</v>
      </c>
      <c r="E290" t="s">
        <v>5748</v>
      </c>
      <c r="F290" t="s">
        <v>6303</v>
      </c>
      <c r="G290" t="s">
        <v>6304</v>
      </c>
      <c r="H290">
        <v>3</v>
      </c>
      <c r="I290">
        <v>900.52</v>
      </c>
    </row>
    <row r="291" spans="1:9" x14ac:dyDescent="0.35">
      <c r="A291">
        <v>1290</v>
      </c>
      <c r="B291">
        <v>45060</v>
      </c>
      <c r="C291" t="s">
        <v>5744</v>
      </c>
      <c r="D291" t="s">
        <v>5755</v>
      </c>
      <c r="E291" t="s">
        <v>5751</v>
      </c>
      <c r="F291" t="s">
        <v>6305</v>
      </c>
      <c r="G291" t="s">
        <v>6306</v>
      </c>
      <c r="H291">
        <v>4</v>
      </c>
      <c r="I291">
        <v>140.72</v>
      </c>
    </row>
    <row r="292" spans="1:9" x14ac:dyDescent="0.35">
      <c r="A292">
        <v>1291</v>
      </c>
      <c r="B292">
        <v>44816</v>
      </c>
      <c r="C292" t="s">
        <v>5747</v>
      </c>
      <c r="D292" t="s">
        <v>5740</v>
      </c>
      <c r="E292" t="s">
        <v>5756</v>
      </c>
      <c r="F292" t="s">
        <v>6307</v>
      </c>
      <c r="G292" t="s">
        <v>6308</v>
      </c>
      <c r="H292">
        <v>3</v>
      </c>
      <c r="I292">
        <v>913.62</v>
      </c>
    </row>
    <row r="293" spans="1:9" x14ac:dyDescent="0.35">
      <c r="A293">
        <v>1292</v>
      </c>
      <c r="B293">
        <v>44979</v>
      </c>
      <c r="C293" t="s">
        <v>5739</v>
      </c>
      <c r="D293" t="s">
        <v>5740</v>
      </c>
      <c r="E293" t="s">
        <v>5751</v>
      </c>
      <c r="F293" t="s">
        <v>6309</v>
      </c>
      <c r="G293" t="s">
        <v>6310</v>
      </c>
      <c r="H293">
        <v>5</v>
      </c>
      <c r="I293">
        <v>950.3</v>
      </c>
    </row>
    <row r="294" spans="1:9" x14ac:dyDescent="0.35">
      <c r="A294">
        <v>1293</v>
      </c>
      <c r="B294">
        <v>44997</v>
      </c>
      <c r="C294" t="s">
        <v>5759</v>
      </c>
      <c r="D294" t="s">
        <v>5740</v>
      </c>
      <c r="E294" t="s">
        <v>5756</v>
      </c>
      <c r="F294" t="s">
        <v>6311</v>
      </c>
      <c r="G294" t="s">
        <v>6312</v>
      </c>
      <c r="H294">
        <v>2</v>
      </c>
      <c r="I294">
        <v>668.77</v>
      </c>
    </row>
    <row r="295" spans="1:9" x14ac:dyDescent="0.35">
      <c r="A295">
        <v>1294</v>
      </c>
      <c r="B295">
        <v>44788</v>
      </c>
      <c r="C295" t="s">
        <v>5747</v>
      </c>
      <c r="D295" t="s">
        <v>5740</v>
      </c>
      <c r="E295" t="s">
        <v>5756</v>
      </c>
      <c r="F295" t="s">
        <v>6313</v>
      </c>
      <c r="G295" t="s">
        <v>6314</v>
      </c>
      <c r="H295">
        <v>3</v>
      </c>
      <c r="I295">
        <v>906.05</v>
      </c>
    </row>
    <row r="296" spans="1:9" x14ac:dyDescent="0.35">
      <c r="A296">
        <v>1295</v>
      </c>
      <c r="B296">
        <v>44929</v>
      </c>
      <c r="C296" t="s">
        <v>5754</v>
      </c>
      <c r="D296" t="s">
        <v>5740</v>
      </c>
      <c r="E296" t="s">
        <v>5748</v>
      </c>
      <c r="F296" t="s">
        <v>6315</v>
      </c>
      <c r="G296" t="s">
        <v>6316</v>
      </c>
      <c r="H296">
        <v>5</v>
      </c>
      <c r="I296">
        <v>689.77</v>
      </c>
    </row>
    <row r="297" spans="1:9" x14ac:dyDescent="0.35">
      <c r="A297">
        <v>1296</v>
      </c>
      <c r="B297">
        <v>44990</v>
      </c>
      <c r="C297" t="s">
        <v>5754</v>
      </c>
      <c r="D297" t="s">
        <v>5755</v>
      </c>
      <c r="E297" t="s">
        <v>5756</v>
      </c>
      <c r="F297" t="s">
        <v>6317</v>
      </c>
      <c r="G297" t="s">
        <v>6318</v>
      </c>
      <c r="H297">
        <v>2</v>
      </c>
      <c r="I297">
        <v>694.27</v>
      </c>
    </row>
    <row r="298" spans="1:9" x14ac:dyDescent="0.35">
      <c r="A298">
        <v>1297</v>
      </c>
      <c r="B298">
        <v>45091</v>
      </c>
      <c r="C298" t="s">
        <v>5759</v>
      </c>
      <c r="D298" t="s">
        <v>5755</v>
      </c>
      <c r="E298" t="s">
        <v>5756</v>
      </c>
      <c r="F298" t="s">
        <v>6319</v>
      </c>
      <c r="G298" t="s">
        <v>6320</v>
      </c>
      <c r="H298">
        <v>3</v>
      </c>
      <c r="I298">
        <v>352.75</v>
      </c>
    </row>
    <row r="299" spans="1:9" x14ac:dyDescent="0.35">
      <c r="A299">
        <v>1298</v>
      </c>
      <c r="B299">
        <v>45062</v>
      </c>
      <c r="C299" t="s">
        <v>5759</v>
      </c>
      <c r="D299" t="s">
        <v>5740</v>
      </c>
      <c r="E299" t="s">
        <v>5756</v>
      </c>
      <c r="F299" t="s">
        <v>6321</v>
      </c>
      <c r="G299" t="s">
        <v>6322</v>
      </c>
      <c r="H299">
        <v>3</v>
      </c>
      <c r="I299">
        <v>411.17</v>
      </c>
    </row>
    <row r="300" spans="1:9" x14ac:dyDescent="0.35">
      <c r="A300">
        <v>1299</v>
      </c>
      <c r="B300">
        <v>44947</v>
      </c>
      <c r="C300" t="s">
        <v>5759</v>
      </c>
      <c r="D300" t="s">
        <v>5755</v>
      </c>
      <c r="E300" t="s">
        <v>5751</v>
      </c>
      <c r="F300" t="s">
        <v>6323</v>
      </c>
      <c r="G300" t="s">
        <v>6324</v>
      </c>
      <c r="H300">
        <v>3</v>
      </c>
      <c r="I300">
        <v>358.81</v>
      </c>
    </row>
    <row r="301" spans="1:9" x14ac:dyDescent="0.35">
      <c r="A301">
        <v>1300</v>
      </c>
      <c r="B301">
        <v>45045</v>
      </c>
      <c r="C301" t="s">
        <v>5747</v>
      </c>
      <c r="D301" t="s">
        <v>5740</v>
      </c>
      <c r="E301" t="s">
        <v>5756</v>
      </c>
      <c r="F301" t="s">
        <v>6325</v>
      </c>
      <c r="G301" t="s">
        <v>6326</v>
      </c>
      <c r="H301">
        <v>4</v>
      </c>
      <c r="I301">
        <v>588.64</v>
      </c>
    </row>
    <row r="302" spans="1:9" x14ac:dyDescent="0.35">
      <c r="A302">
        <v>1301</v>
      </c>
      <c r="B302">
        <v>44826</v>
      </c>
      <c r="C302" t="s">
        <v>5754</v>
      </c>
      <c r="D302" t="s">
        <v>5740</v>
      </c>
      <c r="E302" t="s">
        <v>5748</v>
      </c>
      <c r="F302" t="s">
        <v>6327</v>
      </c>
      <c r="G302" t="s">
        <v>6328</v>
      </c>
      <c r="H302">
        <v>1</v>
      </c>
      <c r="I302">
        <v>472.18</v>
      </c>
    </row>
    <row r="303" spans="1:9" x14ac:dyDescent="0.35">
      <c r="A303">
        <v>1302</v>
      </c>
      <c r="B303">
        <v>44793</v>
      </c>
      <c r="C303" t="s">
        <v>5759</v>
      </c>
      <c r="D303" t="s">
        <v>5740</v>
      </c>
      <c r="E303" t="s">
        <v>5756</v>
      </c>
      <c r="F303" t="s">
        <v>6329</v>
      </c>
      <c r="G303" t="s">
        <v>6330</v>
      </c>
      <c r="H303">
        <v>2</v>
      </c>
      <c r="I303">
        <v>758.79</v>
      </c>
    </row>
    <row r="304" spans="1:9" x14ac:dyDescent="0.35">
      <c r="A304">
        <v>1303</v>
      </c>
      <c r="B304">
        <v>45079</v>
      </c>
      <c r="C304" t="s">
        <v>5744</v>
      </c>
      <c r="D304" t="s">
        <v>5740</v>
      </c>
      <c r="E304" t="s">
        <v>5741</v>
      </c>
      <c r="F304" t="s">
        <v>6331</v>
      </c>
      <c r="G304" t="s">
        <v>6332</v>
      </c>
      <c r="H304">
        <v>3</v>
      </c>
      <c r="I304">
        <v>921.81</v>
      </c>
    </row>
    <row r="305" spans="1:9" x14ac:dyDescent="0.35">
      <c r="A305">
        <v>1304</v>
      </c>
      <c r="B305">
        <v>44942</v>
      </c>
      <c r="C305" t="s">
        <v>5754</v>
      </c>
      <c r="D305" t="s">
        <v>5755</v>
      </c>
      <c r="E305" t="s">
        <v>5751</v>
      </c>
      <c r="F305" t="s">
        <v>6333</v>
      </c>
      <c r="G305" t="s">
        <v>6334</v>
      </c>
      <c r="H305">
        <v>3</v>
      </c>
      <c r="I305">
        <v>405.08</v>
      </c>
    </row>
    <row r="306" spans="1:9" x14ac:dyDescent="0.35">
      <c r="A306">
        <v>1305</v>
      </c>
      <c r="B306">
        <v>45115</v>
      </c>
      <c r="C306" t="s">
        <v>5747</v>
      </c>
      <c r="D306" t="s">
        <v>5740</v>
      </c>
      <c r="E306" t="s">
        <v>5741</v>
      </c>
      <c r="F306" t="s">
        <v>6335</v>
      </c>
      <c r="G306" t="s">
        <v>6336</v>
      </c>
      <c r="H306">
        <v>3</v>
      </c>
      <c r="I306">
        <v>784.22</v>
      </c>
    </row>
    <row r="307" spans="1:9" x14ac:dyDescent="0.35">
      <c r="A307">
        <v>1306</v>
      </c>
      <c r="B307">
        <v>45120</v>
      </c>
      <c r="C307" t="s">
        <v>5747</v>
      </c>
      <c r="D307" t="s">
        <v>5755</v>
      </c>
      <c r="E307" t="s">
        <v>5741</v>
      </c>
      <c r="F307" t="s">
        <v>6337</v>
      </c>
      <c r="G307" t="s">
        <v>6338</v>
      </c>
      <c r="H307">
        <v>4</v>
      </c>
      <c r="I307">
        <v>443.99</v>
      </c>
    </row>
    <row r="308" spans="1:9" x14ac:dyDescent="0.35">
      <c r="A308">
        <v>1307</v>
      </c>
      <c r="B308">
        <v>44881</v>
      </c>
      <c r="C308" t="s">
        <v>5747</v>
      </c>
      <c r="D308" t="s">
        <v>5740</v>
      </c>
      <c r="E308" t="s">
        <v>5748</v>
      </c>
      <c r="F308" t="s">
        <v>6339</v>
      </c>
      <c r="G308" t="s">
        <v>6340</v>
      </c>
      <c r="H308">
        <v>3</v>
      </c>
      <c r="I308">
        <v>609.9</v>
      </c>
    </row>
    <row r="309" spans="1:9" x14ac:dyDescent="0.35">
      <c r="A309">
        <v>1308</v>
      </c>
      <c r="B309">
        <v>44844</v>
      </c>
      <c r="C309" t="s">
        <v>5744</v>
      </c>
      <c r="D309" t="s">
        <v>5755</v>
      </c>
      <c r="E309" t="s">
        <v>5741</v>
      </c>
      <c r="F309" t="s">
        <v>6341</v>
      </c>
      <c r="G309" t="s">
        <v>6342</v>
      </c>
      <c r="H309">
        <v>5</v>
      </c>
      <c r="I309">
        <v>742.16</v>
      </c>
    </row>
    <row r="310" spans="1:9" x14ac:dyDescent="0.35">
      <c r="A310">
        <v>1309</v>
      </c>
      <c r="B310">
        <v>44813</v>
      </c>
      <c r="C310" t="s">
        <v>5747</v>
      </c>
      <c r="D310" t="s">
        <v>5755</v>
      </c>
      <c r="E310" t="s">
        <v>5741</v>
      </c>
      <c r="F310" t="s">
        <v>6343</v>
      </c>
      <c r="G310" t="s">
        <v>6344</v>
      </c>
      <c r="H310">
        <v>3</v>
      </c>
      <c r="I310">
        <v>517.74</v>
      </c>
    </row>
    <row r="311" spans="1:9" x14ac:dyDescent="0.35">
      <c r="A311">
        <v>1310</v>
      </c>
      <c r="B311">
        <v>44850</v>
      </c>
      <c r="C311" t="s">
        <v>5759</v>
      </c>
      <c r="D311" t="s">
        <v>5740</v>
      </c>
      <c r="E311" t="s">
        <v>5748</v>
      </c>
      <c r="F311" t="s">
        <v>6345</v>
      </c>
      <c r="G311" t="s">
        <v>6346</v>
      </c>
      <c r="H311">
        <v>4</v>
      </c>
      <c r="I311">
        <v>350.59</v>
      </c>
    </row>
    <row r="312" spans="1:9" x14ac:dyDescent="0.35">
      <c r="A312">
        <v>1311</v>
      </c>
      <c r="B312">
        <v>44851</v>
      </c>
      <c r="C312" t="s">
        <v>5744</v>
      </c>
      <c r="D312" t="s">
        <v>5740</v>
      </c>
      <c r="E312" t="s">
        <v>5748</v>
      </c>
      <c r="F312" t="s">
        <v>6347</v>
      </c>
      <c r="G312" t="s">
        <v>6348</v>
      </c>
      <c r="H312">
        <v>1</v>
      </c>
      <c r="I312">
        <v>546.94000000000005</v>
      </c>
    </row>
    <row r="313" spans="1:9" x14ac:dyDescent="0.35">
      <c r="A313">
        <v>1312</v>
      </c>
      <c r="B313">
        <v>45045</v>
      </c>
      <c r="C313" t="s">
        <v>5754</v>
      </c>
      <c r="D313" t="s">
        <v>5740</v>
      </c>
      <c r="E313" t="s">
        <v>5751</v>
      </c>
      <c r="F313" t="s">
        <v>6349</v>
      </c>
      <c r="G313" t="s">
        <v>6350</v>
      </c>
      <c r="H313">
        <v>4</v>
      </c>
      <c r="I313">
        <v>514.37</v>
      </c>
    </row>
    <row r="314" spans="1:9" x14ac:dyDescent="0.35">
      <c r="A314">
        <v>1313</v>
      </c>
      <c r="B314">
        <v>44859</v>
      </c>
      <c r="C314" t="s">
        <v>5744</v>
      </c>
      <c r="D314" t="s">
        <v>5740</v>
      </c>
      <c r="E314" t="s">
        <v>5748</v>
      </c>
      <c r="F314" t="s">
        <v>6351</v>
      </c>
      <c r="G314" t="s">
        <v>6352</v>
      </c>
      <c r="H314">
        <v>5</v>
      </c>
      <c r="I314">
        <v>786.98</v>
      </c>
    </row>
    <row r="315" spans="1:9" x14ac:dyDescent="0.35">
      <c r="A315">
        <v>1314</v>
      </c>
      <c r="B315">
        <v>45003</v>
      </c>
      <c r="C315" t="s">
        <v>5759</v>
      </c>
      <c r="D315" t="s">
        <v>5740</v>
      </c>
      <c r="E315" t="s">
        <v>5756</v>
      </c>
      <c r="F315" t="s">
        <v>6353</v>
      </c>
      <c r="G315" t="s">
        <v>6354</v>
      </c>
      <c r="H315">
        <v>4</v>
      </c>
      <c r="I315">
        <v>852.21</v>
      </c>
    </row>
    <row r="316" spans="1:9" x14ac:dyDescent="0.35">
      <c r="A316">
        <v>1315</v>
      </c>
      <c r="B316">
        <v>45136</v>
      </c>
      <c r="C316" t="s">
        <v>5754</v>
      </c>
      <c r="D316" t="s">
        <v>5755</v>
      </c>
      <c r="E316" t="s">
        <v>5741</v>
      </c>
      <c r="F316" t="s">
        <v>6355</v>
      </c>
      <c r="G316" t="s">
        <v>6356</v>
      </c>
      <c r="H316">
        <v>4</v>
      </c>
      <c r="I316">
        <v>761.63</v>
      </c>
    </row>
    <row r="317" spans="1:9" x14ac:dyDescent="0.35">
      <c r="A317">
        <v>1316</v>
      </c>
      <c r="B317">
        <v>45036</v>
      </c>
      <c r="C317" t="s">
        <v>5747</v>
      </c>
      <c r="D317" t="s">
        <v>5755</v>
      </c>
      <c r="E317" t="s">
        <v>5756</v>
      </c>
      <c r="F317" t="s">
        <v>6357</v>
      </c>
      <c r="G317" t="s">
        <v>6358</v>
      </c>
      <c r="H317">
        <v>5</v>
      </c>
      <c r="I317">
        <v>202.62</v>
      </c>
    </row>
    <row r="318" spans="1:9" x14ac:dyDescent="0.35">
      <c r="A318">
        <v>1317</v>
      </c>
      <c r="B318">
        <v>44793</v>
      </c>
      <c r="C318" t="s">
        <v>5754</v>
      </c>
      <c r="D318" t="s">
        <v>5755</v>
      </c>
      <c r="E318" t="s">
        <v>5756</v>
      </c>
      <c r="F318" t="s">
        <v>6359</v>
      </c>
      <c r="G318" t="s">
        <v>6360</v>
      </c>
      <c r="H318">
        <v>5</v>
      </c>
      <c r="I318">
        <v>414.75</v>
      </c>
    </row>
    <row r="319" spans="1:9" x14ac:dyDescent="0.35">
      <c r="A319">
        <v>1318</v>
      </c>
      <c r="B319">
        <v>44851</v>
      </c>
      <c r="C319" t="s">
        <v>5754</v>
      </c>
      <c r="D319" t="s">
        <v>5755</v>
      </c>
      <c r="E319" t="s">
        <v>5751</v>
      </c>
      <c r="F319" t="s">
        <v>6361</v>
      </c>
      <c r="G319" t="s">
        <v>6362</v>
      </c>
      <c r="H319">
        <v>4</v>
      </c>
      <c r="I319">
        <v>344.55</v>
      </c>
    </row>
    <row r="320" spans="1:9" x14ac:dyDescent="0.35">
      <c r="A320">
        <v>1319</v>
      </c>
      <c r="B320">
        <v>45065</v>
      </c>
      <c r="C320" t="s">
        <v>5759</v>
      </c>
      <c r="D320" t="s">
        <v>5740</v>
      </c>
      <c r="E320" t="s">
        <v>5741</v>
      </c>
      <c r="F320" t="s">
        <v>6363</v>
      </c>
      <c r="G320" t="s">
        <v>6364</v>
      </c>
      <c r="H320">
        <v>1</v>
      </c>
      <c r="I320">
        <v>777.46</v>
      </c>
    </row>
    <row r="321" spans="1:9" x14ac:dyDescent="0.35">
      <c r="A321">
        <v>1320</v>
      </c>
      <c r="B321">
        <v>44798</v>
      </c>
      <c r="C321" t="s">
        <v>5744</v>
      </c>
      <c r="D321" t="s">
        <v>5755</v>
      </c>
      <c r="E321" t="s">
        <v>5751</v>
      </c>
      <c r="F321" t="s">
        <v>6365</v>
      </c>
      <c r="G321" t="s">
        <v>6366</v>
      </c>
      <c r="H321">
        <v>3</v>
      </c>
      <c r="I321">
        <v>948.71</v>
      </c>
    </row>
    <row r="322" spans="1:9" x14ac:dyDescent="0.35">
      <c r="A322">
        <v>1321</v>
      </c>
      <c r="B322">
        <v>44945</v>
      </c>
      <c r="C322" t="s">
        <v>5739</v>
      </c>
      <c r="D322" t="s">
        <v>5740</v>
      </c>
      <c r="E322" t="s">
        <v>5756</v>
      </c>
      <c r="F322" t="s">
        <v>5933</v>
      </c>
      <c r="G322" t="s">
        <v>6367</v>
      </c>
      <c r="H322">
        <v>5</v>
      </c>
      <c r="I322">
        <v>308.77</v>
      </c>
    </row>
    <row r="323" spans="1:9" x14ac:dyDescent="0.35">
      <c r="A323">
        <v>1322</v>
      </c>
      <c r="B323">
        <v>44981</v>
      </c>
      <c r="C323" t="s">
        <v>5739</v>
      </c>
      <c r="D323" t="s">
        <v>5755</v>
      </c>
      <c r="E323" t="s">
        <v>5748</v>
      </c>
      <c r="F323" t="s">
        <v>6368</v>
      </c>
      <c r="G323" t="s">
        <v>6369</v>
      </c>
      <c r="H323">
        <v>1</v>
      </c>
      <c r="I323">
        <v>891.25</v>
      </c>
    </row>
    <row r="324" spans="1:9" x14ac:dyDescent="0.35">
      <c r="A324">
        <v>1323</v>
      </c>
      <c r="B324">
        <v>45015</v>
      </c>
      <c r="C324" t="s">
        <v>5739</v>
      </c>
      <c r="D324" t="s">
        <v>5740</v>
      </c>
      <c r="E324" t="s">
        <v>5756</v>
      </c>
      <c r="F324" t="s">
        <v>6370</v>
      </c>
      <c r="G324" t="s">
        <v>6371</v>
      </c>
      <c r="H324">
        <v>2</v>
      </c>
      <c r="I324">
        <v>659.9</v>
      </c>
    </row>
    <row r="325" spans="1:9" x14ac:dyDescent="0.35">
      <c r="A325">
        <v>1324</v>
      </c>
      <c r="B325">
        <v>44834</v>
      </c>
      <c r="C325" t="s">
        <v>5759</v>
      </c>
      <c r="D325" t="s">
        <v>5740</v>
      </c>
      <c r="E325" t="s">
        <v>5741</v>
      </c>
      <c r="F325" t="s">
        <v>6372</v>
      </c>
      <c r="G325" t="s">
        <v>6373</v>
      </c>
      <c r="H325">
        <v>2</v>
      </c>
      <c r="I325">
        <v>858.72</v>
      </c>
    </row>
    <row r="326" spans="1:9" x14ac:dyDescent="0.35">
      <c r="A326">
        <v>1325</v>
      </c>
      <c r="B326">
        <v>45013</v>
      </c>
      <c r="C326" t="s">
        <v>5759</v>
      </c>
      <c r="D326" t="s">
        <v>5755</v>
      </c>
      <c r="E326" t="s">
        <v>5741</v>
      </c>
      <c r="F326" t="s">
        <v>6374</v>
      </c>
      <c r="G326" t="s">
        <v>6375</v>
      </c>
      <c r="H326">
        <v>5</v>
      </c>
      <c r="I326">
        <v>380.24</v>
      </c>
    </row>
    <row r="327" spans="1:9" x14ac:dyDescent="0.35">
      <c r="A327">
        <v>1326</v>
      </c>
      <c r="B327">
        <v>45047</v>
      </c>
      <c r="C327" t="s">
        <v>5744</v>
      </c>
      <c r="D327" t="s">
        <v>5755</v>
      </c>
      <c r="E327" t="s">
        <v>5756</v>
      </c>
      <c r="F327" t="s">
        <v>6376</v>
      </c>
      <c r="G327" t="s">
        <v>6377</v>
      </c>
      <c r="H327">
        <v>5</v>
      </c>
      <c r="I327">
        <v>505.4</v>
      </c>
    </row>
    <row r="328" spans="1:9" x14ac:dyDescent="0.35">
      <c r="A328">
        <v>1327</v>
      </c>
      <c r="B328">
        <v>45109</v>
      </c>
      <c r="C328" t="s">
        <v>5744</v>
      </c>
      <c r="D328" t="s">
        <v>5740</v>
      </c>
      <c r="E328" t="s">
        <v>5756</v>
      </c>
      <c r="F328" t="s">
        <v>6378</v>
      </c>
      <c r="G328" t="s">
        <v>6379</v>
      </c>
      <c r="H328">
        <v>3</v>
      </c>
      <c r="I328">
        <v>609.01</v>
      </c>
    </row>
    <row r="329" spans="1:9" x14ac:dyDescent="0.35">
      <c r="A329">
        <v>1328</v>
      </c>
      <c r="B329">
        <v>45009</v>
      </c>
      <c r="C329" t="s">
        <v>5739</v>
      </c>
      <c r="D329" t="s">
        <v>5740</v>
      </c>
      <c r="E329" t="s">
        <v>5741</v>
      </c>
      <c r="F329" t="s">
        <v>6380</v>
      </c>
      <c r="G329" t="s">
        <v>6381</v>
      </c>
      <c r="H329">
        <v>3</v>
      </c>
      <c r="I329">
        <v>656.38</v>
      </c>
    </row>
    <row r="330" spans="1:9" x14ac:dyDescent="0.35">
      <c r="A330">
        <v>1329</v>
      </c>
      <c r="B330">
        <v>45088</v>
      </c>
      <c r="C330" t="s">
        <v>5759</v>
      </c>
      <c r="D330" t="s">
        <v>5755</v>
      </c>
      <c r="E330" t="s">
        <v>5756</v>
      </c>
      <c r="F330" t="s">
        <v>6382</v>
      </c>
      <c r="G330" t="s">
        <v>6383</v>
      </c>
      <c r="H330">
        <v>5</v>
      </c>
      <c r="I330">
        <v>692.63</v>
      </c>
    </row>
    <row r="331" spans="1:9" x14ac:dyDescent="0.35">
      <c r="A331">
        <v>1330</v>
      </c>
      <c r="B331">
        <v>44885</v>
      </c>
      <c r="C331" t="s">
        <v>5759</v>
      </c>
      <c r="D331" t="s">
        <v>5740</v>
      </c>
      <c r="E331" t="s">
        <v>5748</v>
      </c>
      <c r="F331" t="s">
        <v>6384</v>
      </c>
      <c r="G331" t="s">
        <v>6385</v>
      </c>
      <c r="H331">
        <v>3</v>
      </c>
      <c r="I331">
        <v>633.72</v>
      </c>
    </row>
    <row r="332" spans="1:9" x14ac:dyDescent="0.35">
      <c r="A332">
        <v>1331</v>
      </c>
      <c r="B332">
        <v>44818</v>
      </c>
      <c r="C332" t="s">
        <v>5754</v>
      </c>
      <c r="D332" t="s">
        <v>5740</v>
      </c>
      <c r="E332" t="s">
        <v>5741</v>
      </c>
      <c r="F332" t="s">
        <v>6386</v>
      </c>
      <c r="G332" t="s">
        <v>6387</v>
      </c>
      <c r="H332">
        <v>2</v>
      </c>
      <c r="I332">
        <v>517.62</v>
      </c>
    </row>
    <row r="333" spans="1:9" x14ac:dyDescent="0.35">
      <c r="A333">
        <v>1332</v>
      </c>
      <c r="B333">
        <v>44786</v>
      </c>
      <c r="C333" t="s">
        <v>5744</v>
      </c>
      <c r="D333" t="s">
        <v>5755</v>
      </c>
      <c r="E333" t="s">
        <v>5748</v>
      </c>
      <c r="F333" t="s">
        <v>6388</v>
      </c>
      <c r="G333" t="s">
        <v>6389</v>
      </c>
      <c r="H333">
        <v>4</v>
      </c>
      <c r="I333">
        <v>231.76</v>
      </c>
    </row>
    <row r="334" spans="1:9" x14ac:dyDescent="0.35">
      <c r="A334">
        <v>1333</v>
      </c>
      <c r="B334">
        <v>44986</v>
      </c>
      <c r="C334" t="s">
        <v>5739</v>
      </c>
      <c r="D334" t="s">
        <v>5740</v>
      </c>
      <c r="E334" t="s">
        <v>5756</v>
      </c>
      <c r="F334" t="s">
        <v>6390</v>
      </c>
      <c r="G334" t="s">
        <v>6391</v>
      </c>
      <c r="H334">
        <v>2</v>
      </c>
      <c r="I334">
        <v>605.12</v>
      </c>
    </row>
    <row r="335" spans="1:9" x14ac:dyDescent="0.35">
      <c r="A335">
        <v>1334</v>
      </c>
      <c r="B335">
        <v>45017</v>
      </c>
      <c r="C335" t="s">
        <v>5759</v>
      </c>
      <c r="D335" t="s">
        <v>5740</v>
      </c>
      <c r="E335" t="s">
        <v>5741</v>
      </c>
      <c r="F335" t="s">
        <v>6392</v>
      </c>
      <c r="G335" t="s">
        <v>6393</v>
      </c>
      <c r="H335">
        <v>1</v>
      </c>
      <c r="I335">
        <v>297.12</v>
      </c>
    </row>
    <row r="336" spans="1:9" x14ac:dyDescent="0.35">
      <c r="A336">
        <v>1335</v>
      </c>
      <c r="B336">
        <v>44977</v>
      </c>
      <c r="C336" t="s">
        <v>5744</v>
      </c>
      <c r="D336" t="s">
        <v>5740</v>
      </c>
      <c r="E336" t="s">
        <v>5748</v>
      </c>
      <c r="F336" t="s">
        <v>6394</v>
      </c>
      <c r="G336" t="s">
        <v>6395</v>
      </c>
      <c r="H336">
        <v>2</v>
      </c>
      <c r="I336">
        <v>384.43</v>
      </c>
    </row>
    <row r="337" spans="1:9" x14ac:dyDescent="0.35">
      <c r="A337">
        <v>1336</v>
      </c>
      <c r="B337">
        <v>44914</v>
      </c>
      <c r="C337" t="s">
        <v>5744</v>
      </c>
      <c r="D337" t="s">
        <v>5740</v>
      </c>
      <c r="E337" t="s">
        <v>5756</v>
      </c>
      <c r="F337" t="s">
        <v>6396</v>
      </c>
      <c r="G337" t="s">
        <v>6397</v>
      </c>
      <c r="H337">
        <v>4</v>
      </c>
      <c r="I337">
        <v>969.95</v>
      </c>
    </row>
    <row r="338" spans="1:9" x14ac:dyDescent="0.35">
      <c r="A338">
        <v>1337</v>
      </c>
      <c r="B338">
        <v>44943</v>
      </c>
      <c r="C338" t="s">
        <v>5759</v>
      </c>
      <c r="D338" t="s">
        <v>5755</v>
      </c>
      <c r="E338" t="s">
        <v>5741</v>
      </c>
      <c r="F338" t="s">
        <v>6398</v>
      </c>
      <c r="G338" t="s">
        <v>6399</v>
      </c>
      <c r="H338">
        <v>5</v>
      </c>
      <c r="I338">
        <v>719.7</v>
      </c>
    </row>
    <row r="339" spans="1:9" x14ac:dyDescent="0.35">
      <c r="A339">
        <v>1338</v>
      </c>
      <c r="B339">
        <v>44864</v>
      </c>
      <c r="C339" t="s">
        <v>5744</v>
      </c>
      <c r="D339" t="s">
        <v>5755</v>
      </c>
      <c r="E339" t="s">
        <v>5748</v>
      </c>
      <c r="F339" t="s">
        <v>6400</v>
      </c>
      <c r="G339" t="s">
        <v>6401</v>
      </c>
      <c r="H339">
        <v>1</v>
      </c>
      <c r="I339">
        <v>355.83</v>
      </c>
    </row>
    <row r="340" spans="1:9" x14ac:dyDescent="0.35">
      <c r="A340">
        <v>1339</v>
      </c>
      <c r="B340">
        <v>44889</v>
      </c>
      <c r="C340" t="s">
        <v>5739</v>
      </c>
      <c r="D340" t="s">
        <v>5740</v>
      </c>
      <c r="E340" t="s">
        <v>5748</v>
      </c>
      <c r="F340" t="s">
        <v>6402</v>
      </c>
      <c r="G340" t="s">
        <v>6403</v>
      </c>
      <c r="H340">
        <v>3</v>
      </c>
      <c r="I340">
        <v>754.47</v>
      </c>
    </row>
    <row r="341" spans="1:9" x14ac:dyDescent="0.35">
      <c r="A341">
        <v>1340</v>
      </c>
      <c r="B341">
        <v>44963</v>
      </c>
      <c r="C341" t="s">
        <v>5744</v>
      </c>
      <c r="D341" t="s">
        <v>5755</v>
      </c>
      <c r="E341" t="s">
        <v>5748</v>
      </c>
      <c r="F341" t="s">
        <v>6404</v>
      </c>
      <c r="G341" t="s">
        <v>6405</v>
      </c>
      <c r="H341">
        <v>2</v>
      </c>
      <c r="I341">
        <v>890.39</v>
      </c>
    </row>
    <row r="342" spans="1:9" x14ac:dyDescent="0.35">
      <c r="A342">
        <v>1341</v>
      </c>
      <c r="B342">
        <v>44971</v>
      </c>
      <c r="C342" t="s">
        <v>5759</v>
      </c>
      <c r="D342" t="s">
        <v>5740</v>
      </c>
      <c r="E342" t="s">
        <v>5756</v>
      </c>
      <c r="F342" t="s">
        <v>6406</v>
      </c>
      <c r="G342" t="s">
        <v>6407</v>
      </c>
      <c r="H342">
        <v>3</v>
      </c>
      <c r="I342">
        <v>268.77999999999997</v>
      </c>
    </row>
    <row r="343" spans="1:9" x14ac:dyDescent="0.35">
      <c r="A343">
        <v>1342</v>
      </c>
      <c r="B343">
        <v>44954</v>
      </c>
      <c r="C343" t="s">
        <v>5759</v>
      </c>
      <c r="D343" t="s">
        <v>5740</v>
      </c>
      <c r="E343" t="s">
        <v>5741</v>
      </c>
      <c r="F343" t="s">
        <v>5832</v>
      </c>
      <c r="G343" t="s">
        <v>6408</v>
      </c>
      <c r="H343">
        <v>4</v>
      </c>
      <c r="I343">
        <v>930.72</v>
      </c>
    </row>
    <row r="344" spans="1:9" x14ac:dyDescent="0.35">
      <c r="A344">
        <v>1343</v>
      </c>
      <c r="B344">
        <v>44806</v>
      </c>
      <c r="C344" t="s">
        <v>5739</v>
      </c>
      <c r="D344" t="s">
        <v>5755</v>
      </c>
      <c r="E344" t="s">
        <v>5751</v>
      </c>
      <c r="F344" t="s">
        <v>6409</v>
      </c>
      <c r="G344" t="s">
        <v>6410</v>
      </c>
      <c r="H344">
        <v>5</v>
      </c>
      <c r="I344">
        <v>924.85</v>
      </c>
    </row>
    <row r="345" spans="1:9" x14ac:dyDescent="0.35">
      <c r="A345">
        <v>1344</v>
      </c>
      <c r="B345">
        <v>44866</v>
      </c>
      <c r="C345" t="s">
        <v>5747</v>
      </c>
      <c r="D345" t="s">
        <v>5740</v>
      </c>
      <c r="E345" t="s">
        <v>5748</v>
      </c>
      <c r="F345" t="s">
        <v>6411</v>
      </c>
      <c r="G345" t="s">
        <v>6412</v>
      </c>
      <c r="H345">
        <v>5</v>
      </c>
      <c r="I345">
        <v>284.38</v>
      </c>
    </row>
    <row r="346" spans="1:9" x14ac:dyDescent="0.35">
      <c r="A346">
        <v>1345</v>
      </c>
      <c r="B346">
        <v>44895</v>
      </c>
      <c r="C346" t="s">
        <v>5754</v>
      </c>
      <c r="D346" t="s">
        <v>5755</v>
      </c>
      <c r="E346" t="s">
        <v>5756</v>
      </c>
      <c r="F346" t="s">
        <v>6413</v>
      </c>
      <c r="G346" t="s">
        <v>6414</v>
      </c>
      <c r="H346">
        <v>1</v>
      </c>
      <c r="I346">
        <v>395.1</v>
      </c>
    </row>
    <row r="347" spans="1:9" x14ac:dyDescent="0.35">
      <c r="A347">
        <v>1346</v>
      </c>
      <c r="B347">
        <v>45109</v>
      </c>
      <c r="C347" t="s">
        <v>5747</v>
      </c>
      <c r="D347" t="s">
        <v>5755</v>
      </c>
      <c r="E347" t="s">
        <v>5741</v>
      </c>
      <c r="F347" t="s">
        <v>6415</v>
      </c>
      <c r="G347" t="s">
        <v>6416</v>
      </c>
      <c r="H347">
        <v>2</v>
      </c>
      <c r="I347">
        <v>501.64</v>
      </c>
    </row>
    <row r="348" spans="1:9" x14ac:dyDescent="0.35">
      <c r="A348">
        <v>1347</v>
      </c>
      <c r="B348">
        <v>44856</v>
      </c>
      <c r="C348" t="s">
        <v>5754</v>
      </c>
      <c r="D348" t="s">
        <v>5740</v>
      </c>
      <c r="E348" t="s">
        <v>5741</v>
      </c>
      <c r="F348" t="s">
        <v>6417</v>
      </c>
      <c r="G348" t="s">
        <v>6418</v>
      </c>
      <c r="H348">
        <v>5</v>
      </c>
      <c r="I348">
        <v>792.72</v>
      </c>
    </row>
    <row r="349" spans="1:9" x14ac:dyDescent="0.35">
      <c r="A349">
        <v>1348</v>
      </c>
      <c r="B349">
        <v>45139</v>
      </c>
      <c r="C349" t="s">
        <v>5747</v>
      </c>
      <c r="D349" t="s">
        <v>5740</v>
      </c>
      <c r="E349" t="s">
        <v>5751</v>
      </c>
      <c r="F349" t="s">
        <v>6419</v>
      </c>
      <c r="G349" t="s">
        <v>6420</v>
      </c>
      <c r="H349">
        <v>4</v>
      </c>
      <c r="I349">
        <v>594.15</v>
      </c>
    </row>
    <row r="350" spans="1:9" x14ac:dyDescent="0.35">
      <c r="A350">
        <v>1349</v>
      </c>
      <c r="B350">
        <v>44891</v>
      </c>
      <c r="C350" t="s">
        <v>5747</v>
      </c>
      <c r="D350" t="s">
        <v>5740</v>
      </c>
      <c r="E350" t="s">
        <v>5748</v>
      </c>
      <c r="F350" t="s">
        <v>6421</v>
      </c>
      <c r="G350" t="s">
        <v>6422</v>
      </c>
      <c r="H350">
        <v>3</v>
      </c>
      <c r="I350">
        <v>870.01</v>
      </c>
    </row>
    <row r="351" spans="1:9" x14ac:dyDescent="0.35">
      <c r="A351">
        <v>1350</v>
      </c>
      <c r="B351">
        <v>44955</v>
      </c>
      <c r="C351" t="s">
        <v>5744</v>
      </c>
      <c r="D351" t="s">
        <v>5740</v>
      </c>
      <c r="E351" t="s">
        <v>5748</v>
      </c>
      <c r="F351" t="s">
        <v>6423</v>
      </c>
      <c r="G351" t="s">
        <v>6424</v>
      </c>
      <c r="H351">
        <v>2</v>
      </c>
      <c r="I351">
        <v>610.05999999999995</v>
      </c>
    </row>
    <row r="352" spans="1:9" x14ac:dyDescent="0.35">
      <c r="A352">
        <v>1351</v>
      </c>
      <c r="B352">
        <v>44915</v>
      </c>
      <c r="C352" t="s">
        <v>5759</v>
      </c>
      <c r="D352" t="s">
        <v>5740</v>
      </c>
      <c r="E352" t="s">
        <v>5756</v>
      </c>
      <c r="F352" t="s">
        <v>6425</v>
      </c>
      <c r="G352" t="s">
        <v>6426</v>
      </c>
      <c r="H352">
        <v>2</v>
      </c>
      <c r="I352">
        <v>278.16000000000003</v>
      </c>
    </row>
    <row r="353" spans="1:9" x14ac:dyDescent="0.35">
      <c r="A353">
        <v>1352</v>
      </c>
      <c r="B353">
        <v>44866</v>
      </c>
      <c r="C353" t="s">
        <v>5754</v>
      </c>
      <c r="D353" t="s">
        <v>5755</v>
      </c>
      <c r="E353" t="s">
        <v>5751</v>
      </c>
      <c r="F353" t="s">
        <v>6427</v>
      </c>
      <c r="G353" t="s">
        <v>6428</v>
      </c>
      <c r="H353">
        <v>4</v>
      </c>
      <c r="I353">
        <v>218.93</v>
      </c>
    </row>
    <row r="354" spans="1:9" x14ac:dyDescent="0.35">
      <c r="A354">
        <v>1353</v>
      </c>
      <c r="B354">
        <v>44911</v>
      </c>
      <c r="C354" t="s">
        <v>5754</v>
      </c>
      <c r="D354" t="s">
        <v>5740</v>
      </c>
      <c r="E354" t="s">
        <v>5748</v>
      </c>
      <c r="F354" t="s">
        <v>6429</v>
      </c>
      <c r="G354" t="s">
        <v>6430</v>
      </c>
      <c r="H354">
        <v>5</v>
      </c>
      <c r="I354">
        <v>179.21</v>
      </c>
    </row>
    <row r="355" spans="1:9" x14ac:dyDescent="0.35">
      <c r="A355">
        <v>1354</v>
      </c>
      <c r="B355">
        <v>45141</v>
      </c>
      <c r="C355" t="s">
        <v>5754</v>
      </c>
      <c r="D355" t="s">
        <v>5755</v>
      </c>
      <c r="E355" t="s">
        <v>5741</v>
      </c>
      <c r="F355" t="s">
        <v>6431</v>
      </c>
      <c r="G355" t="s">
        <v>6432</v>
      </c>
      <c r="H355">
        <v>2</v>
      </c>
      <c r="I355">
        <v>983.37</v>
      </c>
    </row>
    <row r="356" spans="1:9" x14ac:dyDescent="0.35">
      <c r="A356">
        <v>1355</v>
      </c>
      <c r="B356">
        <v>44998</v>
      </c>
      <c r="C356" t="s">
        <v>5759</v>
      </c>
      <c r="D356" t="s">
        <v>5740</v>
      </c>
      <c r="E356" t="s">
        <v>5751</v>
      </c>
      <c r="F356" t="s">
        <v>6433</v>
      </c>
      <c r="G356" t="s">
        <v>6434</v>
      </c>
      <c r="H356">
        <v>5</v>
      </c>
      <c r="I356">
        <v>534.28</v>
      </c>
    </row>
    <row r="357" spans="1:9" x14ac:dyDescent="0.35">
      <c r="A357">
        <v>1356</v>
      </c>
      <c r="B357">
        <v>45022</v>
      </c>
      <c r="C357" t="s">
        <v>5747</v>
      </c>
      <c r="D357" t="s">
        <v>5740</v>
      </c>
      <c r="E357" t="s">
        <v>5748</v>
      </c>
      <c r="F357" t="s">
        <v>6435</v>
      </c>
      <c r="G357" t="s">
        <v>6436</v>
      </c>
      <c r="H357">
        <v>3</v>
      </c>
      <c r="I357">
        <v>301.39</v>
      </c>
    </row>
    <row r="358" spans="1:9" x14ac:dyDescent="0.35">
      <c r="A358">
        <v>1357</v>
      </c>
      <c r="B358">
        <v>45072</v>
      </c>
      <c r="C358" t="s">
        <v>5759</v>
      </c>
      <c r="D358" t="s">
        <v>5755</v>
      </c>
      <c r="E358" t="s">
        <v>5748</v>
      </c>
      <c r="F358" t="s">
        <v>6437</v>
      </c>
      <c r="G358" t="s">
        <v>6438</v>
      </c>
      <c r="H358">
        <v>3</v>
      </c>
      <c r="I358">
        <v>231.65</v>
      </c>
    </row>
    <row r="359" spans="1:9" x14ac:dyDescent="0.35">
      <c r="A359">
        <v>1358</v>
      </c>
      <c r="B359">
        <v>44783</v>
      </c>
      <c r="C359" t="s">
        <v>5754</v>
      </c>
      <c r="D359" t="s">
        <v>5740</v>
      </c>
      <c r="E359" t="s">
        <v>5751</v>
      </c>
      <c r="F359" t="s">
        <v>6439</v>
      </c>
      <c r="G359" t="s">
        <v>6440</v>
      </c>
      <c r="H359">
        <v>2</v>
      </c>
      <c r="I359">
        <v>994.81</v>
      </c>
    </row>
    <row r="360" spans="1:9" x14ac:dyDescent="0.35">
      <c r="A360">
        <v>1359</v>
      </c>
      <c r="B360">
        <v>44971</v>
      </c>
      <c r="C360" t="s">
        <v>5739</v>
      </c>
      <c r="D360" t="s">
        <v>5755</v>
      </c>
      <c r="E360" t="s">
        <v>5748</v>
      </c>
      <c r="F360" t="s">
        <v>6441</v>
      </c>
      <c r="G360" t="s">
        <v>6442</v>
      </c>
      <c r="H360">
        <v>4</v>
      </c>
      <c r="I360">
        <v>729.91</v>
      </c>
    </row>
    <row r="361" spans="1:9" x14ac:dyDescent="0.35">
      <c r="A361">
        <v>1360</v>
      </c>
      <c r="B361">
        <v>44824</v>
      </c>
      <c r="C361" t="s">
        <v>5744</v>
      </c>
      <c r="D361" t="s">
        <v>5740</v>
      </c>
      <c r="E361" t="s">
        <v>5756</v>
      </c>
      <c r="F361" t="s">
        <v>6443</v>
      </c>
      <c r="G361" t="s">
        <v>6444</v>
      </c>
      <c r="H361">
        <v>2</v>
      </c>
      <c r="I361">
        <v>538.02</v>
      </c>
    </row>
    <row r="362" spans="1:9" x14ac:dyDescent="0.35">
      <c r="A362">
        <v>1361</v>
      </c>
      <c r="B362">
        <v>44843</v>
      </c>
      <c r="C362" t="s">
        <v>5759</v>
      </c>
      <c r="D362" t="s">
        <v>5740</v>
      </c>
      <c r="E362" t="s">
        <v>5741</v>
      </c>
      <c r="F362" t="s">
        <v>6445</v>
      </c>
      <c r="G362" t="s">
        <v>6446</v>
      </c>
      <c r="H362">
        <v>4</v>
      </c>
      <c r="I362">
        <v>903.88</v>
      </c>
    </row>
    <row r="363" spans="1:9" x14ac:dyDescent="0.35">
      <c r="A363">
        <v>1362</v>
      </c>
      <c r="B363">
        <v>44802</v>
      </c>
      <c r="C363" t="s">
        <v>5739</v>
      </c>
      <c r="D363" t="s">
        <v>5740</v>
      </c>
      <c r="E363" t="s">
        <v>5756</v>
      </c>
      <c r="F363" t="s">
        <v>6447</v>
      </c>
      <c r="G363" t="s">
        <v>6448</v>
      </c>
      <c r="H363">
        <v>4</v>
      </c>
      <c r="I363">
        <v>196.94</v>
      </c>
    </row>
    <row r="364" spans="1:9" x14ac:dyDescent="0.35">
      <c r="A364">
        <v>1363</v>
      </c>
      <c r="B364">
        <v>44910</v>
      </c>
      <c r="C364" t="s">
        <v>5759</v>
      </c>
      <c r="D364" t="s">
        <v>5740</v>
      </c>
      <c r="E364" t="s">
        <v>5751</v>
      </c>
      <c r="F364" t="s">
        <v>6449</v>
      </c>
      <c r="G364" t="s">
        <v>6450</v>
      </c>
      <c r="H364">
        <v>2</v>
      </c>
      <c r="I364">
        <v>285.83</v>
      </c>
    </row>
    <row r="365" spans="1:9" x14ac:dyDescent="0.35">
      <c r="A365">
        <v>1364</v>
      </c>
      <c r="B365">
        <v>44923</v>
      </c>
      <c r="C365" t="s">
        <v>5759</v>
      </c>
      <c r="D365" t="s">
        <v>5755</v>
      </c>
      <c r="E365" t="s">
        <v>5748</v>
      </c>
      <c r="F365" t="s">
        <v>6451</v>
      </c>
      <c r="G365" t="s">
        <v>6452</v>
      </c>
      <c r="H365">
        <v>4</v>
      </c>
      <c r="I365">
        <v>818.6</v>
      </c>
    </row>
    <row r="366" spans="1:9" x14ac:dyDescent="0.35">
      <c r="A366">
        <v>1365</v>
      </c>
      <c r="B366">
        <v>45026</v>
      </c>
      <c r="C366" t="s">
        <v>5744</v>
      </c>
      <c r="D366" t="s">
        <v>5755</v>
      </c>
      <c r="E366" t="s">
        <v>5748</v>
      </c>
      <c r="F366" t="s">
        <v>6453</v>
      </c>
      <c r="G366" t="s">
        <v>6454</v>
      </c>
      <c r="H366">
        <v>1</v>
      </c>
      <c r="I366">
        <v>610.97</v>
      </c>
    </row>
    <row r="367" spans="1:9" x14ac:dyDescent="0.35">
      <c r="A367">
        <v>1366</v>
      </c>
      <c r="B367">
        <v>44883</v>
      </c>
      <c r="C367" t="s">
        <v>5747</v>
      </c>
      <c r="D367" t="s">
        <v>5740</v>
      </c>
      <c r="E367" t="s">
        <v>5751</v>
      </c>
      <c r="F367" t="s">
        <v>6455</v>
      </c>
      <c r="G367" t="s">
        <v>6456</v>
      </c>
      <c r="H367">
        <v>1</v>
      </c>
      <c r="I367">
        <v>762.83</v>
      </c>
    </row>
    <row r="368" spans="1:9" x14ac:dyDescent="0.35">
      <c r="A368">
        <v>1367</v>
      </c>
      <c r="B368">
        <v>44824</v>
      </c>
      <c r="C368" t="s">
        <v>5759</v>
      </c>
      <c r="D368" t="s">
        <v>5755</v>
      </c>
      <c r="E368" t="s">
        <v>5748</v>
      </c>
      <c r="F368" t="s">
        <v>6457</v>
      </c>
      <c r="G368" t="s">
        <v>6458</v>
      </c>
      <c r="H368">
        <v>5</v>
      </c>
      <c r="I368">
        <v>438.44</v>
      </c>
    </row>
    <row r="369" spans="1:9" x14ac:dyDescent="0.35">
      <c r="A369">
        <v>1368</v>
      </c>
      <c r="B369">
        <v>44853</v>
      </c>
      <c r="C369" t="s">
        <v>5759</v>
      </c>
      <c r="D369" t="s">
        <v>5740</v>
      </c>
      <c r="E369" t="s">
        <v>5748</v>
      </c>
      <c r="F369" t="s">
        <v>6459</v>
      </c>
      <c r="G369" t="s">
        <v>6460</v>
      </c>
      <c r="H369">
        <v>4</v>
      </c>
      <c r="I369">
        <v>271.89999999999998</v>
      </c>
    </row>
    <row r="370" spans="1:9" x14ac:dyDescent="0.35">
      <c r="A370">
        <v>1369</v>
      </c>
      <c r="B370">
        <v>44957</v>
      </c>
      <c r="C370" t="s">
        <v>5754</v>
      </c>
      <c r="D370" t="s">
        <v>5755</v>
      </c>
      <c r="E370" t="s">
        <v>5748</v>
      </c>
      <c r="F370" t="s">
        <v>6461</v>
      </c>
      <c r="G370" t="s">
        <v>5685</v>
      </c>
      <c r="H370">
        <v>2</v>
      </c>
      <c r="I370">
        <v>629.20000000000005</v>
      </c>
    </row>
    <row r="371" spans="1:9" x14ac:dyDescent="0.35">
      <c r="A371">
        <v>1370</v>
      </c>
      <c r="B371">
        <v>44810</v>
      </c>
      <c r="C371" t="s">
        <v>5744</v>
      </c>
      <c r="D371" t="s">
        <v>5740</v>
      </c>
      <c r="E371" t="s">
        <v>5748</v>
      </c>
      <c r="F371" t="s">
        <v>6462</v>
      </c>
      <c r="G371" t="s">
        <v>6463</v>
      </c>
      <c r="H371">
        <v>1</v>
      </c>
      <c r="I371">
        <v>850.28</v>
      </c>
    </row>
    <row r="372" spans="1:9" x14ac:dyDescent="0.35">
      <c r="A372">
        <v>1371</v>
      </c>
      <c r="B372">
        <v>44835</v>
      </c>
      <c r="C372" t="s">
        <v>5744</v>
      </c>
      <c r="D372" t="s">
        <v>5755</v>
      </c>
      <c r="E372" t="s">
        <v>5756</v>
      </c>
      <c r="F372" t="s">
        <v>6464</v>
      </c>
      <c r="G372" t="s">
        <v>6465</v>
      </c>
      <c r="H372">
        <v>1</v>
      </c>
      <c r="I372">
        <v>321.25</v>
      </c>
    </row>
    <row r="373" spans="1:9" x14ac:dyDescent="0.35">
      <c r="A373">
        <v>1372</v>
      </c>
      <c r="B373">
        <v>45080</v>
      </c>
      <c r="C373" t="s">
        <v>5739</v>
      </c>
      <c r="D373" t="s">
        <v>5740</v>
      </c>
      <c r="E373" t="s">
        <v>5756</v>
      </c>
      <c r="F373" t="s">
        <v>6466</v>
      </c>
      <c r="G373" t="s">
        <v>6467</v>
      </c>
      <c r="H373">
        <v>1</v>
      </c>
      <c r="I373">
        <v>475.32</v>
      </c>
    </row>
    <row r="374" spans="1:9" x14ac:dyDescent="0.35">
      <c r="A374">
        <v>1373</v>
      </c>
      <c r="B374">
        <v>44812</v>
      </c>
      <c r="C374" t="s">
        <v>5744</v>
      </c>
      <c r="D374" t="s">
        <v>5755</v>
      </c>
      <c r="E374" t="s">
        <v>5741</v>
      </c>
      <c r="F374" t="s">
        <v>6468</v>
      </c>
      <c r="G374" t="s">
        <v>6469</v>
      </c>
      <c r="H374">
        <v>4</v>
      </c>
      <c r="I374">
        <v>847.2</v>
      </c>
    </row>
    <row r="375" spans="1:9" x14ac:dyDescent="0.35">
      <c r="A375">
        <v>1374</v>
      </c>
      <c r="B375">
        <v>44842</v>
      </c>
      <c r="C375" t="s">
        <v>5739</v>
      </c>
      <c r="D375" t="s">
        <v>5740</v>
      </c>
      <c r="E375" t="s">
        <v>5751</v>
      </c>
      <c r="F375" t="s">
        <v>6470</v>
      </c>
      <c r="G375" t="s">
        <v>6471</v>
      </c>
      <c r="H375">
        <v>1</v>
      </c>
      <c r="I375">
        <v>983.35</v>
      </c>
    </row>
    <row r="376" spans="1:9" x14ac:dyDescent="0.35">
      <c r="A376">
        <v>1375</v>
      </c>
      <c r="B376">
        <v>45102</v>
      </c>
      <c r="C376" t="s">
        <v>5747</v>
      </c>
      <c r="D376" t="s">
        <v>5755</v>
      </c>
      <c r="E376" t="s">
        <v>5756</v>
      </c>
      <c r="F376" t="s">
        <v>6472</v>
      </c>
      <c r="G376" t="s">
        <v>6473</v>
      </c>
      <c r="H376">
        <v>3</v>
      </c>
      <c r="I376">
        <v>880.9</v>
      </c>
    </row>
    <row r="377" spans="1:9" x14ac:dyDescent="0.35">
      <c r="A377">
        <v>1376</v>
      </c>
      <c r="B377">
        <v>45140</v>
      </c>
      <c r="C377" t="s">
        <v>5739</v>
      </c>
      <c r="D377" t="s">
        <v>5755</v>
      </c>
      <c r="E377" t="s">
        <v>5751</v>
      </c>
      <c r="F377" t="s">
        <v>6474</v>
      </c>
      <c r="G377" t="s">
        <v>6475</v>
      </c>
      <c r="H377">
        <v>3</v>
      </c>
      <c r="I377">
        <v>795.72</v>
      </c>
    </row>
    <row r="378" spans="1:9" x14ac:dyDescent="0.35">
      <c r="A378">
        <v>1377</v>
      </c>
      <c r="B378">
        <v>45097</v>
      </c>
      <c r="C378" t="s">
        <v>5754</v>
      </c>
      <c r="D378" t="s">
        <v>5740</v>
      </c>
      <c r="E378" t="s">
        <v>5751</v>
      </c>
      <c r="F378" t="s">
        <v>6476</v>
      </c>
      <c r="G378" t="s">
        <v>6477</v>
      </c>
      <c r="H378">
        <v>2</v>
      </c>
      <c r="I378">
        <v>909.56</v>
      </c>
    </row>
    <row r="379" spans="1:9" x14ac:dyDescent="0.35">
      <c r="A379">
        <v>1378</v>
      </c>
      <c r="B379">
        <v>44954</v>
      </c>
      <c r="C379" t="s">
        <v>5754</v>
      </c>
      <c r="D379" t="s">
        <v>5755</v>
      </c>
      <c r="E379" t="s">
        <v>5741</v>
      </c>
      <c r="F379" t="s">
        <v>6478</v>
      </c>
      <c r="G379" t="s">
        <v>6479</v>
      </c>
      <c r="H379">
        <v>5</v>
      </c>
      <c r="I379">
        <v>145.69999999999999</v>
      </c>
    </row>
    <row r="380" spans="1:9" x14ac:dyDescent="0.35">
      <c r="A380">
        <v>1379</v>
      </c>
      <c r="B380">
        <v>44991</v>
      </c>
      <c r="C380" t="s">
        <v>5754</v>
      </c>
      <c r="D380" t="s">
        <v>5740</v>
      </c>
      <c r="E380" t="s">
        <v>5756</v>
      </c>
      <c r="F380" t="s">
        <v>6224</v>
      </c>
      <c r="G380" t="s">
        <v>6480</v>
      </c>
      <c r="H380">
        <v>1</v>
      </c>
      <c r="I380">
        <v>397.48</v>
      </c>
    </row>
    <row r="381" spans="1:9" x14ac:dyDescent="0.35">
      <c r="A381">
        <v>1380</v>
      </c>
      <c r="B381">
        <v>45072</v>
      </c>
      <c r="C381" t="s">
        <v>5754</v>
      </c>
      <c r="D381" t="s">
        <v>5755</v>
      </c>
      <c r="E381" t="s">
        <v>5741</v>
      </c>
      <c r="F381" t="s">
        <v>6481</v>
      </c>
      <c r="G381" t="s">
        <v>6482</v>
      </c>
      <c r="H381">
        <v>3</v>
      </c>
      <c r="I381">
        <v>326.7</v>
      </c>
    </row>
    <row r="382" spans="1:9" x14ac:dyDescent="0.35">
      <c r="A382">
        <v>1381</v>
      </c>
      <c r="B382">
        <v>44824</v>
      </c>
      <c r="C382" t="s">
        <v>5744</v>
      </c>
      <c r="D382" t="s">
        <v>5740</v>
      </c>
      <c r="E382" t="s">
        <v>5741</v>
      </c>
      <c r="F382" t="s">
        <v>6483</v>
      </c>
      <c r="G382" t="s">
        <v>6484</v>
      </c>
      <c r="H382">
        <v>4</v>
      </c>
      <c r="I382">
        <v>718.16</v>
      </c>
    </row>
    <row r="383" spans="1:9" x14ac:dyDescent="0.35">
      <c r="A383">
        <v>1382</v>
      </c>
      <c r="B383">
        <v>44978</v>
      </c>
      <c r="C383" t="s">
        <v>5754</v>
      </c>
      <c r="D383" t="s">
        <v>5740</v>
      </c>
      <c r="E383" t="s">
        <v>5756</v>
      </c>
      <c r="F383" t="s">
        <v>6485</v>
      </c>
      <c r="G383" t="s">
        <v>6486</v>
      </c>
      <c r="H383">
        <v>5</v>
      </c>
      <c r="I383">
        <v>162.46</v>
      </c>
    </row>
    <row r="384" spans="1:9" x14ac:dyDescent="0.35">
      <c r="A384">
        <v>1383</v>
      </c>
      <c r="B384">
        <v>44941</v>
      </c>
      <c r="C384" t="s">
        <v>5739</v>
      </c>
      <c r="D384" t="s">
        <v>5740</v>
      </c>
      <c r="E384" t="s">
        <v>5751</v>
      </c>
      <c r="F384" t="s">
        <v>6487</v>
      </c>
      <c r="G384" t="s">
        <v>6488</v>
      </c>
      <c r="H384">
        <v>3</v>
      </c>
      <c r="I384">
        <v>924.64</v>
      </c>
    </row>
    <row r="385" spans="1:9" x14ac:dyDescent="0.35">
      <c r="A385">
        <v>1384</v>
      </c>
      <c r="B385">
        <v>44838</v>
      </c>
      <c r="C385" t="s">
        <v>5744</v>
      </c>
      <c r="D385" t="s">
        <v>5740</v>
      </c>
      <c r="E385" t="s">
        <v>5756</v>
      </c>
      <c r="F385" t="s">
        <v>6489</v>
      </c>
      <c r="G385" t="s">
        <v>6490</v>
      </c>
      <c r="H385">
        <v>4</v>
      </c>
      <c r="I385">
        <v>628.48</v>
      </c>
    </row>
    <row r="386" spans="1:9" x14ac:dyDescent="0.35">
      <c r="A386">
        <v>1385</v>
      </c>
      <c r="B386">
        <v>45104</v>
      </c>
      <c r="C386" t="s">
        <v>5754</v>
      </c>
      <c r="D386" t="s">
        <v>5740</v>
      </c>
      <c r="E386" t="s">
        <v>5756</v>
      </c>
      <c r="F386" t="s">
        <v>6491</v>
      </c>
      <c r="G386" t="s">
        <v>6492</v>
      </c>
      <c r="H386">
        <v>1</v>
      </c>
      <c r="I386">
        <v>678.07</v>
      </c>
    </row>
    <row r="387" spans="1:9" x14ac:dyDescent="0.35">
      <c r="A387">
        <v>1386</v>
      </c>
      <c r="B387">
        <v>45106</v>
      </c>
      <c r="C387" t="s">
        <v>5747</v>
      </c>
      <c r="D387" t="s">
        <v>5755</v>
      </c>
      <c r="E387" t="s">
        <v>5756</v>
      </c>
      <c r="F387" t="s">
        <v>6493</v>
      </c>
      <c r="G387" t="s">
        <v>6494</v>
      </c>
      <c r="H387">
        <v>1</v>
      </c>
      <c r="I387">
        <v>106.91</v>
      </c>
    </row>
    <row r="388" spans="1:9" x14ac:dyDescent="0.35">
      <c r="A388">
        <v>1387</v>
      </c>
      <c r="B388">
        <v>44915</v>
      </c>
      <c r="C388" t="s">
        <v>5754</v>
      </c>
      <c r="D388" t="s">
        <v>5755</v>
      </c>
      <c r="E388" t="s">
        <v>5748</v>
      </c>
      <c r="F388" t="s">
        <v>6495</v>
      </c>
      <c r="G388" t="s">
        <v>6496</v>
      </c>
      <c r="H388">
        <v>1</v>
      </c>
      <c r="I388">
        <v>195.95</v>
      </c>
    </row>
    <row r="389" spans="1:9" x14ac:dyDescent="0.35">
      <c r="A389">
        <v>1388</v>
      </c>
      <c r="B389">
        <v>45034</v>
      </c>
      <c r="C389" t="s">
        <v>5754</v>
      </c>
      <c r="D389" t="s">
        <v>5755</v>
      </c>
      <c r="E389" t="s">
        <v>5751</v>
      </c>
      <c r="F389" t="s">
        <v>6497</v>
      </c>
      <c r="G389" t="s">
        <v>6498</v>
      </c>
      <c r="H389">
        <v>1</v>
      </c>
      <c r="I389">
        <v>918.34</v>
      </c>
    </row>
    <row r="390" spans="1:9" x14ac:dyDescent="0.35">
      <c r="A390">
        <v>1389</v>
      </c>
      <c r="B390">
        <v>44942</v>
      </c>
      <c r="C390" t="s">
        <v>5754</v>
      </c>
      <c r="D390" t="s">
        <v>5755</v>
      </c>
      <c r="E390" t="s">
        <v>5748</v>
      </c>
      <c r="F390" t="s">
        <v>6499</v>
      </c>
      <c r="G390" t="s">
        <v>6500</v>
      </c>
      <c r="H390">
        <v>3</v>
      </c>
      <c r="I390">
        <v>425.34</v>
      </c>
    </row>
    <row r="391" spans="1:9" x14ac:dyDescent="0.35">
      <c r="A391">
        <v>1390</v>
      </c>
      <c r="B391">
        <v>44988</v>
      </c>
      <c r="C391" t="s">
        <v>5754</v>
      </c>
      <c r="D391" t="s">
        <v>5755</v>
      </c>
      <c r="E391" t="s">
        <v>5751</v>
      </c>
      <c r="F391" t="s">
        <v>6355</v>
      </c>
      <c r="G391" t="s">
        <v>6501</v>
      </c>
      <c r="H391">
        <v>3</v>
      </c>
      <c r="I391">
        <v>512.53</v>
      </c>
    </row>
    <row r="392" spans="1:9" x14ac:dyDescent="0.35">
      <c r="A392">
        <v>1391</v>
      </c>
      <c r="B392">
        <v>44962</v>
      </c>
      <c r="C392" t="s">
        <v>5744</v>
      </c>
      <c r="D392" t="s">
        <v>5755</v>
      </c>
      <c r="E392" t="s">
        <v>5751</v>
      </c>
      <c r="F392" t="s">
        <v>6502</v>
      </c>
      <c r="G392" t="s">
        <v>6503</v>
      </c>
      <c r="H392">
        <v>3</v>
      </c>
      <c r="I392">
        <v>146.47999999999999</v>
      </c>
    </row>
    <row r="393" spans="1:9" x14ac:dyDescent="0.35">
      <c r="A393">
        <v>1392</v>
      </c>
      <c r="B393">
        <v>45036</v>
      </c>
      <c r="C393" t="s">
        <v>5744</v>
      </c>
      <c r="D393" t="s">
        <v>5755</v>
      </c>
      <c r="E393" t="s">
        <v>5751</v>
      </c>
      <c r="F393" t="s">
        <v>6504</v>
      </c>
      <c r="G393" t="s">
        <v>6505</v>
      </c>
      <c r="H393">
        <v>3</v>
      </c>
      <c r="I393">
        <v>578.62</v>
      </c>
    </row>
    <row r="394" spans="1:9" x14ac:dyDescent="0.35">
      <c r="A394">
        <v>1393</v>
      </c>
      <c r="B394">
        <v>45018</v>
      </c>
      <c r="C394" t="s">
        <v>5747</v>
      </c>
      <c r="D394" t="s">
        <v>5755</v>
      </c>
      <c r="E394" t="s">
        <v>5741</v>
      </c>
      <c r="F394" t="s">
        <v>6506</v>
      </c>
      <c r="G394" t="s">
        <v>6507</v>
      </c>
      <c r="H394">
        <v>3</v>
      </c>
      <c r="I394">
        <v>255.61</v>
      </c>
    </row>
    <row r="395" spans="1:9" x14ac:dyDescent="0.35">
      <c r="A395">
        <v>1394</v>
      </c>
      <c r="B395">
        <v>44970</v>
      </c>
      <c r="C395" t="s">
        <v>5744</v>
      </c>
      <c r="D395" t="s">
        <v>5740</v>
      </c>
      <c r="E395" t="s">
        <v>5756</v>
      </c>
      <c r="F395" t="s">
        <v>6508</v>
      </c>
      <c r="G395" t="s">
        <v>6509</v>
      </c>
      <c r="H395">
        <v>5</v>
      </c>
      <c r="I395">
        <v>370.26</v>
      </c>
    </row>
    <row r="396" spans="1:9" x14ac:dyDescent="0.35">
      <c r="A396">
        <v>1395</v>
      </c>
      <c r="B396">
        <v>44923</v>
      </c>
      <c r="C396" t="s">
        <v>5754</v>
      </c>
      <c r="D396" t="s">
        <v>5740</v>
      </c>
      <c r="E396" t="s">
        <v>5741</v>
      </c>
      <c r="F396" t="s">
        <v>6510</v>
      </c>
      <c r="G396" t="s">
        <v>6511</v>
      </c>
      <c r="H396">
        <v>2</v>
      </c>
      <c r="I396">
        <v>302.97000000000003</v>
      </c>
    </row>
    <row r="397" spans="1:9" x14ac:dyDescent="0.35">
      <c r="A397">
        <v>1396</v>
      </c>
      <c r="B397">
        <v>44817</v>
      </c>
      <c r="C397" t="s">
        <v>5754</v>
      </c>
      <c r="D397" t="s">
        <v>5740</v>
      </c>
      <c r="E397" t="s">
        <v>5751</v>
      </c>
      <c r="F397" t="s">
        <v>6512</v>
      </c>
      <c r="G397" t="s">
        <v>6513</v>
      </c>
      <c r="H397">
        <v>3</v>
      </c>
      <c r="I397">
        <v>632.28</v>
      </c>
    </row>
    <row r="398" spans="1:9" x14ac:dyDescent="0.35">
      <c r="A398">
        <v>1397</v>
      </c>
      <c r="B398">
        <v>44986</v>
      </c>
      <c r="C398" t="s">
        <v>5739</v>
      </c>
      <c r="D398" t="s">
        <v>5740</v>
      </c>
      <c r="E398" t="s">
        <v>5748</v>
      </c>
      <c r="F398" t="s">
        <v>6514</v>
      </c>
      <c r="G398" t="s">
        <v>6515</v>
      </c>
      <c r="H398">
        <v>2</v>
      </c>
      <c r="I398">
        <v>669.41</v>
      </c>
    </row>
    <row r="399" spans="1:9" x14ac:dyDescent="0.35">
      <c r="A399">
        <v>1398</v>
      </c>
      <c r="B399">
        <v>44930</v>
      </c>
      <c r="C399" t="s">
        <v>5754</v>
      </c>
      <c r="D399" t="s">
        <v>5755</v>
      </c>
      <c r="E399" t="s">
        <v>5756</v>
      </c>
      <c r="F399" t="s">
        <v>6516</v>
      </c>
      <c r="G399" t="s">
        <v>6517</v>
      </c>
      <c r="H399">
        <v>3</v>
      </c>
      <c r="I399">
        <v>191.99</v>
      </c>
    </row>
    <row r="400" spans="1:9" x14ac:dyDescent="0.35">
      <c r="A400">
        <v>1399</v>
      </c>
      <c r="B400">
        <v>45048</v>
      </c>
      <c r="C400" t="s">
        <v>5739</v>
      </c>
      <c r="D400" t="s">
        <v>5740</v>
      </c>
      <c r="E400" t="s">
        <v>5748</v>
      </c>
      <c r="F400" t="s">
        <v>6518</v>
      </c>
      <c r="G400" t="s">
        <v>3656</v>
      </c>
      <c r="H400">
        <v>2</v>
      </c>
      <c r="I400">
        <v>695.11</v>
      </c>
    </row>
    <row r="401" spans="1:9" x14ac:dyDescent="0.35">
      <c r="A401">
        <v>1400</v>
      </c>
      <c r="B401">
        <v>44779</v>
      </c>
      <c r="C401" t="s">
        <v>5754</v>
      </c>
      <c r="D401" t="s">
        <v>5740</v>
      </c>
      <c r="E401" t="s">
        <v>5741</v>
      </c>
      <c r="F401" t="s">
        <v>6519</v>
      </c>
      <c r="G401" t="s">
        <v>6520</v>
      </c>
      <c r="H401">
        <v>2</v>
      </c>
      <c r="I401">
        <v>634.91999999999996</v>
      </c>
    </row>
    <row r="402" spans="1:9" x14ac:dyDescent="0.35">
      <c r="A402">
        <v>1401</v>
      </c>
      <c r="B402">
        <v>45110</v>
      </c>
      <c r="C402" t="s">
        <v>5754</v>
      </c>
      <c r="D402" t="s">
        <v>5740</v>
      </c>
      <c r="E402" t="s">
        <v>5748</v>
      </c>
      <c r="F402" t="s">
        <v>6521</v>
      </c>
      <c r="G402" t="s">
        <v>6522</v>
      </c>
      <c r="H402">
        <v>5</v>
      </c>
      <c r="I402">
        <v>873.98</v>
      </c>
    </row>
    <row r="403" spans="1:9" x14ac:dyDescent="0.35">
      <c r="A403">
        <v>1402</v>
      </c>
      <c r="B403">
        <v>44848</v>
      </c>
      <c r="C403" t="s">
        <v>5754</v>
      </c>
      <c r="D403" t="s">
        <v>5755</v>
      </c>
      <c r="E403" t="s">
        <v>5756</v>
      </c>
      <c r="F403" t="s">
        <v>6523</v>
      </c>
      <c r="G403" t="s">
        <v>6524</v>
      </c>
      <c r="H403">
        <v>3</v>
      </c>
      <c r="I403">
        <v>602.33000000000004</v>
      </c>
    </row>
    <row r="404" spans="1:9" x14ac:dyDescent="0.35">
      <c r="A404">
        <v>1403</v>
      </c>
      <c r="B404">
        <v>45085</v>
      </c>
      <c r="C404" t="s">
        <v>5747</v>
      </c>
      <c r="D404" t="s">
        <v>5740</v>
      </c>
      <c r="E404" t="s">
        <v>5741</v>
      </c>
      <c r="F404" t="s">
        <v>6525</v>
      </c>
      <c r="G404" t="s">
        <v>6526</v>
      </c>
      <c r="H404">
        <v>3</v>
      </c>
      <c r="I404">
        <v>807.02</v>
      </c>
    </row>
    <row r="405" spans="1:9" x14ac:dyDescent="0.35">
      <c r="A405">
        <v>1404</v>
      </c>
      <c r="B405">
        <v>44836</v>
      </c>
      <c r="C405" t="s">
        <v>5759</v>
      </c>
      <c r="D405" t="s">
        <v>5740</v>
      </c>
      <c r="E405" t="s">
        <v>5751</v>
      </c>
      <c r="F405" t="s">
        <v>6527</v>
      </c>
      <c r="G405" t="s">
        <v>6528</v>
      </c>
      <c r="H405">
        <v>4</v>
      </c>
      <c r="I405">
        <v>411.94</v>
      </c>
    </row>
    <row r="406" spans="1:9" x14ac:dyDescent="0.35">
      <c r="A406">
        <v>1405</v>
      </c>
      <c r="B406">
        <v>44819</v>
      </c>
      <c r="C406" t="s">
        <v>5739</v>
      </c>
      <c r="D406" t="s">
        <v>5755</v>
      </c>
      <c r="E406" t="s">
        <v>5751</v>
      </c>
      <c r="F406" t="s">
        <v>6529</v>
      </c>
      <c r="G406" t="s">
        <v>4732</v>
      </c>
      <c r="H406">
        <v>4</v>
      </c>
      <c r="I406">
        <v>537.73</v>
      </c>
    </row>
    <row r="407" spans="1:9" x14ac:dyDescent="0.35">
      <c r="A407">
        <v>1406</v>
      </c>
      <c r="B407">
        <v>45049</v>
      </c>
      <c r="C407" t="s">
        <v>5747</v>
      </c>
      <c r="D407" t="s">
        <v>5740</v>
      </c>
      <c r="E407" t="s">
        <v>5748</v>
      </c>
      <c r="F407" t="s">
        <v>6530</v>
      </c>
      <c r="G407" t="s">
        <v>6531</v>
      </c>
      <c r="H407">
        <v>5</v>
      </c>
      <c r="I407">
        <v>930.1</v>
      </c>
    </row>
    <row r="408" spans="1:9" x14ac:dyDescent="0.35">
      <c r="A408">
        <v>1407</v>
      </c>
      <c r="B408">
        <v>44888</v>
      </c>
      <c r="C408" t="s">
        <v>5754</v>
      </c>
      <c r="D408" t="s">
        <v>5755</v>
      </c>
      <c r="E408" t="s">
        <v>5751</v>
      </c>
      <c r="F408" t="s">
        <v>6532</v>
      </c>
      <c r="G408" t="s">
        <v>6533</v>
      </c>
      <c r="H408">
        <v>3</v>
      </c>
      <c r="I408">
        <v>249.66</v>
      </c>
    </row>
    <row r="409" spans="1:9" x14ac:dyDescent="0.35">
      <c r="A409">
        <v>1408</v>
      </c>
      <c r="B409">
        <v>44919</v>
      </c>
      <c r="C409" t="s">
        <v>5754</v>
      </c>
      <c r="D409" t="s">
        <v>5740</v>
      </c>
      <c r="E409" t="s">
        <v>5756</v>
      </c>
      <c r="F409" t="s">
        <v>6534</v>
      </c>
      <c r="G409" t="s">
        <v>6535</v>
      </c>
      <c r="H409">
        <v>5</v>
      </c>
      <c r="I409">
        <v>691.82</v>
      </c>
    </row>
    <row r="410" spans="1:9" x14ac:dyDescent="0.35">
      <c r="A410">
        <v>1409</v>
      </c>
      <c r="B410">
        <v>44796</v>
      </c>
      <c r="C410" t="s">
        <v>5739</v>
      </c>
      <c r="D410" t="s">
        <v>5740</v>
      </c>
      <c r="E410" t="s">
        <v>5756</v>
      </c>
      <c r="F410" t="s">
        <v>6536</v>
      </c>
      <c r="G410" t="s">
        <v>1220</v>
      </c>
      <c r="H410">
        <v>4</v>
      </c>
      <c r="I410">
        <v>938.59</v>
      </c>
    </row>
    <row r="411" spans="1:9" x14ac:dyDescent="0.35">
      <c r="A411">
        <v>1410</v>
      </c>
      <c r="B411">
        <v>44890</v>
      </c>
      <c r="C411" t="s">
        <v>5759</v>
      </c>
      <c r="D411" t="s">
        <v>5755</v>
      </c>
      <c r="E411" t="s">
        <v>5751</v>
      </c>
      <c r="F411" t="s">
        <v>6537</v>
      </c>
      <c r="G411" t="s">
        <v>6538</v>
      </c>
      <c r="H411">
        <v>1</v>
      </c>
      <c r="I411">
        <v>746.8</v>
      </c>
    </row>
    <row r="412" spans="1:9" x14ac:dyDescent="0.35">
      <c r="A412">
        <v>1411</v>
      </c>
      <c r="B412">
        <v>44909</v>
      </c>
      <c r="C412" t="s">
        <v>5747</v>
      </c>
      <c r="D412" t="s">
        <v>5755</v>
      </c>
      <c r="E412" t="s">
        <v>5748</v>
      </c>
      <c r="F412" t="s">
        <v>6539</v>
      </c>
      <c r="G412" t="s">
        <v>6540</v>
      </c>
      <c r="H412">
        <v>1</v>
      </c>
      <c r="I412">
        <v>690.75</v>
      </c>
    </row>
    <row r="413" spans="1:9" x14ac:dyDescent="0.35">
      <c r="A413">
        <v>1412</v>
      </c>
      <c r="B413">
        <v>44797</v>
      </c>
      <c r="C413" t="s">
        <v>5759</v>
      </c>
      <c r="D413" t="s">
        <v>5755</v>
      </c>
      <c r="E413" t="s">
        <v>5748</v>
      </c>
      <c r="F413" t="s">
        <v>6541</v>
      </c>
      <c r="G413" t="s">
        <v>6542</v>
      </c>
      <c r="H413">
        <v>4</v>
      </c>
      <c r="I413">
        <v>544.19000000000005</v>
      </c>
    </row>
    <row r="414" spans="1:9" x14ac:dyDescent="0.35">
      <c r="A414">
        <v>1413</v>
      </c>
      <c r="B414">
        <v>44974</v>
      </c>
      <c r="C414" t="s">
        <v>5747</v>
      </c>
      <c r="D414" t="s">
        <v>5740</v>
      </c>
      <c r="E414" t="s">
        <v>5751</v>
      </c>
      <c r="F414" t="s">
        <v>6543</v>
      </c>
      <c r="G414" t="s">
        <v>6544</v>
      </c>
      <c r="H414">
        <v>5</v>
      </c>
      <c r="I414">
        <v>918.34</v>
      </c>
    </row>
    <row r="415" spans="1:9" x14ac:dyDescent="0.35">
      <c r="A415">
        <v>1414</v>
      </c>
      <c r="B415">
        <v>44947</v>
      </c>
      <c r="C415" t="s">
        <v>5739</v>
      </c>
      <c r="D415" t="s">
        <v>5740</v>
      </c>
      <c r="E415" t="s">
        <v>5741</v>
      </c>
      <c r="F415" t="s">
        <v>6545</v>
      </c>
      <c r="G415" t="s">
        <v>6546</v>
      </c>
      <c r="H415">
        <v>3</v>
      </c>
      <c r="I415">
        <v>997.2</v>
      </c>
    </row>
    <row r="416" spans="1:9" x14ac:dyDescent="0.35">
      <c r="A416">
        <v>1415</v>
      </c>
      <c r="B416">
        <v>44923</v>
      </c>
      <c r="C416" t="s">
        <v>5739</v>
      </c>
      <c r="D416" t="s">
        <v>5740</v>
      </c>
      <c r="E416" t="s">
        <v>5748</v>
      </c>
      <c r="F416" t="s">
        <v>6547</v>
      </c>
      <c r="G416" t="s">
        <v>6548</v>
      </c>
      <c r="H416">
        <v>3</v>
      </c>
      <c r="I416">
        <v>633.96</v>
      </c>
    </row>
    <row r="417" spans="1:9" x14ac:dyDescent="0.35">
      <c r="A417">
        <v>1416</v>
      </c>
      <c r="B417">
        <v>44861</v>
      </c>
      <c r="C417" t="s">
        <v>5739</v>
      </c>
      <c r="D417" t="s">
        <v>5755</v>
      </c>
      <c r="E417" t="s">
        <v>5756</v>
      </c>
      <c r="F417" t="s">
        <v>6549</v>
      </c>
      <c r="G417" t="s">
        <v>1186</v>
      </c>
      <c r="H417">
        <v>2</v>
      </c>
      <c r="I417">
        <v>638.69000000000005</v>
      </c>
    </row>
    <row r="418" spans="1:9" x14ac:dyDescent="0.35">
      <c r="A418">
        <v>1417</v>
      </c>
      <c r="B418">
        <v>44931</v>
      </c>
      <c r="C418" t="s">
        <v>5759</v>
      </c>
      <c r="D418" t="s">
        <v>5740</v>
      </c>
      <c r="E418" t="s">
        <v>5756</v>
      </c>
      <c r="F418" t="s">
        <v>6550</v>
      </c>
      <c r="G418" t="s">
        <v>6551</v>
      </c>
      <c r="H418">
        <v>1</v>
      </c>
      <c r="I418">
        <v>643.82000000000005</v>
      </c>
    </row>
    <row r="419" spans="1:9" x14ac:dyDescent="0.35">
      <c r="A419">
        <v>1418</v>
      </c>
      <c r="B419">
        <v>45101</v>
      </c>
      <c r="C419" t="s">
        <v>5759</v>
      </c>
      <c r="D419" t="s">
        <v>5755</v>
      </c>
      <c r="E419" t="s">
        <v>5741</v>
      </c>
      <c r="F419" t="s">
        <v>6552</v>
      </c>
      <c r="G419" t="s">
        <v>6553</v>
      </c>
      <c r="H419">
        <v>1</v>
      </c>
      <c r="I419">
        <v>840.76</v>
      </c>
    </row>
    <row r="420" spans="1:9" x14ac:dyDescent="0.35">
      <c r="A420">
        <v>1419</v>
      </c>
      <c r="B420">
        <v>45029</v>
      </c>
      <c r="C420" t="s">
        <v>5744</v>
      </c>
      <c r="D420" t="s">
        <v>5740</v>
      </c>
      <c r="E420" t="s">
        <v>5756</v>
      </c>
      <c r="F420" t="s">
        <v>6554</v>
      </c>
      <c r="G420" t="s">
        <v>6555</v>
      </c>
      <c r="H420">
        <v>1</v>
      </c>
      <c r="I420">
        <v>108.04</v>
      </c>
    </row>
    <row r="421" spans="1:9" x14ac:dyDescent="0.35">
      <c r="A421">
        <v>1420</v>
      </c>
      <c r="B421">
        <v>44973</v>
      </c>
      <c r="C421" t="s">
        <v>5754</v>
      </c>
      <c r="D421" t="s">
        <v>5740</v>
      </c>
      <c r="E421" t="s">
        <v>5751</v>
      </c>
      <c r="F421" t="s">
        <v>6556</v>
      </c>
      <c r="G421" t="s">
        <v>6557</v>
      </c>
      <c r="H421">
        <v>5</v>
      </c>
      <c r="I421">
        <v>889.57</v>
      </c>
    </row>
    <row r="422" spans="1:9" x14ac:dyDescent="0.35">
      <c r="A422">
        <v>1421</v>
      </c>
      <c r="B422">
        <v>44903</v>
      </c>
      <c r="C422" t="s">
        <v>5739</v>
      </c>
      <c r="D422" t="s">
        <v>5740</v>
      </c>
      <c r="E422" t="s">
        <v>5751</v>
      </c>
      <c r="F422" t="s">
        <v>6558</v>
      </c>
      <c r="G422" t="s">
        <v>6559</v>
      </c>
      <c r="H422">
        <v>5</v>
      </c>
      <c r="I422">
        <v>835.97</v>
      </c>
    </row>
    <row r="423" spans="1:9" x14ac:dyDescent="0.35">
      <c r="A423">
        <v>1422</v>
      </c>
      <c r="B423">
        <v>45029</v>
      </c>
      <c r="C423" t="s">
        <v>5747</v>
      </c>
      <c r="D423" t="s">
        <v>5740</v>
      </c>
      <c r="E423" t="s">
        <v>5741</v>
      </c>
      <c r="F423" t="s">
        <v>6560</v>
      </c>
      <c r="G423" t="s">
        <v>6561</v>
      </c>
      <c r="H423">
        <v>3</v>
      </c>
      <c r="I423">
        <v>585.66</v>
      </c>
    </row>
    <row r="424" spans="1:9" x14ac:dyDescent="0.35">
      <c r="A424">
        <v>1423</v>
      </c>
      <c r="B424">
        <v>45000</v>
      </c>
      <c r="C424" t="s">
        <v>5754</v>
      </c>
      <c r="D424" t="s">
        <v>5740</v>
      </c>
      <c r="E424" t="s">
        <v>5756</v>
      </c>
      <c r="F424" t="s">
        <v>6562</v>
      </c>
      <c r="G424" t="s">
        <v>6563</v>
      </c>
      <c r="H424">
        <v>3</v>
      </c>
      <c r="I424">
        <v>255.55</v>
      </c>
    </row>
    <row r="425" spans="1:9" x14ac:dyDescent="0.35">
      <c r="A425">
        <v>1424</v>
      </c>
      <c r="B425">
        <v>44990</v>
      </c>
      <c r="C425" t="s">
        <v>5747</v>
      </c>
      <c r="D425" t="s">
        <v>5755</v>
      </c>
      <c r="E425" t="s">
        <v>5748</v>
      </c>
      <c r="F425" t="s">
        <v>6564</v>
      </c>
      <c r="G425" t="s">
        <v>6565</v>
      </c>
      <c r="H425">
        <v>4</v>
      </c>
      <c r="I425">
        <v>695.24</v>
      </c>
    </row>
    <row r="426" spans="1:9" x14ac:dyDescent="0.35">
      <c r="A426">
        <v>1425</v>
      </c>
      <c r="B426">
        <v>44998</v>
      </c>
      <c r="C426" t="s">
        <v>5747</v>
      </c>
      <c r="D426" t="s">
        <v>5740</v>
      </c>
      <c r="E426" t="s">
        <v>5741</v>
      </c>
      <c r="F426" t="s">
        <v>6566</v>
      </c>
      <c r="G426" t="s">
        <v>6567</v>
      </c>
      <c r="H426">
        <v>1</v>
      </c>
      <c r="I426">
        <v>850.15</v>
      </c>
    </row>
    <row r="427" spans="1:9" x14ac:dyDescent="0.35">
      <c r="A427">
        <v>1426</v>
      </c>
      <c r="B427">
        <v>44897</v>
      </c>
      <c r="C427" t="s">
        <v>5759</v>
      </c>
      <c r="D427" t="s">
        <v>5755</v>
      </c>
      <c r="E427" t="s">
        <v>5751</v>
      </c>
      <c r="F427" t="s">
        <v>6568</v>
      </c>
      <c r="G427" t="s">
        <v>6569</v>
      </c>
      <c r="H427">
        <v>3</v>
      </c>
      <c r="I427">
        <v>938.04</v>
      </c>
    </row>
    <row r="428" spans="1:9" x14ac:dyDescent="0.35">
      <c r="A428">
        <v>1427</v>
      </c>
      <c r="B428">
        <v>45041</v>
      </c>
      <c r="C428" t="s">
        <v>5759</v>
      </c>
      <c r="D428" t="s">
        <v>5755</v>
      </c>
      <c r="E428" t="s">
        <v>5756</v>
      </c>
      <c r="F428" t="s">
        <v>6570</v>
      </c>
      <c r="G428" t="s">
        <v>6571</v>
      </c>
      <c r="H428">
        <v>1</v>
      </c>
      <c r="I428">
        <v>684.24</v>
      </c>
    </row>
    <row r="429" spans="1:9" x14ac:dyDescent="0.35">
      <c r="A429">
        <v>1428</v>
      </c>
      <c r="B429">
        <v>44803</v>
      </c>
      <c r="C429" t="s">
        <v>5747</v>
      </c>
      <c r="D429" t="s">
        <v>5740</v>
      </c>
      <c r="E429" t="s">
        <v>5741</v>
      </c>
      <c r="F429" t="s">
        <v>6572</v>
      </c>
      <c r="G429" t="s">
        <v>6573</v>
      </c>
      <c r="H429">
        <v>5</v>
      </c>
      <c r="I429">
        <v>956.11</v>
      </c>
    </row>
    <row r="430" spans="1:9" x14ac:dyDescent="0.35">
      <c r="A430">
        <v>1429</v>
      </c>
      <c r="B430">
        <v>44891</v>
      </c>
      <c r="C430" t="s">
        <v>5754</v>
      </c>
      <c r="D430" t="s">
        <v>5755</v>
      </c>
      <c r="E430" t="s">
        <v>5741</v>
      </c>
      <c r="F430" t="s">
        <v>6574</v>
      </c>
      <c r="G430" t="s">
        <v>6575</v>
      </c>
      <c r="H430">
        <v>4</v>
      </c>
      <c r="I430">
        <v>441.43</v>
      </c>
    </row>
    <row r="431" spans="1:9" x14ac:dyDescent="0.35">
      <c r="A431">
        <v>1430</v>
      </c>
      <c r="B431">
        <v>44799</v>
      </c>
      <c r="C431" t="s">
        <v>5744</v>
      </c>
      <c r="D431" t="s">
        <v>5755</v>
      </c>
      <c r="E431" t="s">
        <v>5756</v>
      </c>
      <c r="F431" t="s">
        <v>6576</v>
      </c>
      <c r="G431" t="s">
        <v>6577</v>
      </c>
      <c r="H431">
        <v>4</v>
      </c>
      <c r="I431">
        <v>193.99</v>
      </c>
    </row>
    <row r="432" spans="1:9" x14ac:dyDescent="0.35">
      <c r="A432">
        <v>1431</v>
      </c>
      <c r="B432">
        <v>44849</v>
      </c>
      <c r="C432" t="s">
        <v>5747</v>
      </c>
      <c r="D432" t="s">
        <v>5755</v>
      </c>
      <c r="E432" t="s">
        <v>5741</v>
      </c>
      <c r="F432" t="s">
        <v>6578</v>
      </c>
      <c r="G432" t="s">
        <v>6579</v>
      </c>
      <c r="H432">
        <v>3</v>
      </c>
      <c r="I432">
        <v>790.72</v>
      </c>
    </row>
    <row r="433" spans="1:9" x14ac:dyDescent="0.35">
      <c r="A433">
        <v>1432</v>
      </c>
      <c r="B433">
        <v>44779</v>
      </c>
      <c r="C433" t="s">
        <v>5754</v>
      </c>
      <c r="D433" t="s">
        <v>5740</v>
      </c>
      <c r="E433" t="s">
        <v>5751</v>
      </c>
      <c r="F433" t="s">
        <v>6580</v>
      </c>
      <c r="G433" t="s">
        <v>6581</v>
      </c>
      <c r="H433">
        <v>4</v>
      </c>
      <c r="I433">
        <v>894.75</v>
      </c>
    </row>
    <row r="434" spans="1:9" x14ac:dyDescent="0.35">
      <c r="A434">
        <v>1433</v>
      </c>
      <c r="B434">
        <v>44822</v>
      </c>
      <c r="C434" t="s">
        <v>5739</v>
      </c>
      <c r="D434" t="s">
        <v>5740</v>
      </c>
      <c r="E434" t="s">
        <v>5756</v>
      </c>
      <c r="F434" t="s">
        <v>6582</v>
      </c>
      <c r="G434" t="s">
        <v>6583</v>
      </c>
      <c r="H434">
        <v>4</v>
      </c>
      <c r="I434">
        <v>863.73</v>
      </c>
    </row>
    <row r="435" spans="1:9" x14ac:dyDescent="0.35">
      <c r="A435">
        <v>1434</v>
      </c>
      <c r="B435">
        <v>45043</v>
      </c>
      <c r="C435" t="s">
        <v>5759</v>
      </c>
      <c r="D435" t="s">
        <v>5755</v>
      </c>
      <c r="E435" t="s">
        <v>5748</v>
      </c>
      <c r="F435" t="s">
        <v>6584</v>
      </c>
      <c r="G435" t="s">
        <v>6585</v>
      </c>
      <c r="H435">
        <v>2</v>
      </c>
      <c r="I435">
        <v>746.99</v>
      </c>
    </row>
    <row r="436" spans="1:9" x14ac:dyDescent="0.35">
      <c r="A436">
        <v>1435</v>
      </c>
      <c r="B436">
        <v>44825</v>
      </c>
      <c r="C436" t="s">
        <v>5744</v>
      </c>
      <c r="D436" t="s">
        <v>5740</v>
      </c>
      <c r="E436" t="s">
        <v>5756</v>
      </c>
      <c r="F436" t="s">
        <v>6586</v>
      </c>
      <c r="G436" t="s">
        <v>6587</v>
      </c>
      <c r="H436">
        <v>4</v>
      </c>
      <c r="I436">
        <v>360.38</v>
      </c>
    </row>
    <row r="437" spans="1:9" x14ac:dyDescent="0.35">
      <c r="A437">
        <v>1436</v>
      </c>
      <c r="B437">
        <v>44799</v>
      </c>
      <c r="C437" t="s">
        <v>5747</v>
      </c>
      <c r="D437" t="s">
        <v>5740</v>
      </c>
      <c r="E437" t="s">
        <v>5748</v>
      </c>
      <c r="F437" t="s">
        <v>6588</v>
      </c>
      <c r="G437" t="s">
        <v>6033</v>
      </c>
      <c r="H437">
        <v>1</v>
      </c>
      <c r="I437">
        <v>298.3</v>
      </c>
    </row>
    <row r="438" spans="1:9" x14ac:dyDescent="0.35">
      <c r="A438">
        <v>1437</v>
      </c>
      <c r="B438">
        <v>44923</v>
      </c>
      <c r="C438" t="s">
        <v>5744</v>
      </c>
      <c r="D438" t="s">
        <v>5755</v>
      </c>
      <c r="E438" t="s">
        <v>5756</v>
      </c>
      <c r="F438" t="s">
        <v>6589</v>
      </c>
      <c r="G438" t="s">
        <v>6590</v>
      </c>
      <c r="H438">
        <v>3</v>
      </c>
      <c r="I438">
        <v>537.12</v>
      </c>
    </row>
    <row r="439" spans="1:9" x14ac:dyDescent="0.35">
      <c r="A439">
        <v>1438</v>
      </c>
      <c r="B439">
        <v>45058</v>
      </c>
      <c r="C439" t="s">
        <v>5739</v>
      </c>
      <c r="D439" t="s">
        <v>5755</v>
      </c>
      <c r="E439" t="s">
        <v>5756</v>
      </c>
      <c r="F439" t="s">
        <v>6591</v>
      </c>
      <c r="G439" t="s">
        <v>6592</v>
      </c>
      <c r="H439">
        <v>2</v>
      </c>
      <c r="I439">
        <v>996.18</v>
      </c>
    </row>
    <row r="440" spans="1:9" x14ac:dyDescent="0.35">
      <c r="A440">
        <v>1439</v>
      </c>
      <c r="B440">
        <v>45097</v>
      </c>
      <c r="C440" t="s">
        <v>5754</v>
      </c>
      <c r="D440" t="s">
        <v>5740</v>
      </c>
      <c r="E440" t="s">
        <v>5751</v>
      </c>
      <c r="F440" t="s">
        <v>6593</v>
      </c>
      <c r="G440" t="s">
        <v>6594</v>
      </c>
      <c r="H440">
        <v>4</v>
      </c>
      <c r="I440">
        <v>764.43</v>
      </c>
    </row>
    <row r="441" spans="1:9" x14ac:dyDescent="0.35">
      <c r="A441">
        <v>1440</v>
      </c>
      <c r="B441">
        <v>44878</v>
      </c>
      <c r="C441" t="s">
        <v>5754</v>
      </c>
      <c r="D441" t="s">
        <v>5755</v>
      </c>
      <c r="E441" t="s">
        <v>5741</v>
      </c>
      <c r="F441" t="s">
        <v>6595</v>
      </c>
      <c r="G441" t="s">
        <v>6596</v>
      </c>
      <c r="H441">
        <v>5</v>
      </c>
      <c r="I441">
        <v>490.33</v>
      </c>
    </row>
    <row r="442" spans="1:9" x14ac:dyDescent="0.35">
      <c r="A442">
        <v>1441</v>
      </c>
      <c r="B442">
        <v>44857</v>
      </c>
      <c r="C442" t="s">
        <v>5739</v>
      </c>
      <c r="D442" t="s">
        <v>5740</v>
      </c>
      <c r="E442" t="s">
        <v>5748</v>
      </c>
      <c r="F442" t="s">
        <v>6597</v>
      </c>
      <c r="G442" t="s">
        <v>6598</v>
      </c>
      <c r="H442">
        <v>4</v>
      </c>
      <c r="I442">
        <v>758.41</v>
      </c>
    </row>
    <row r="443" spans="1:9" x14ac:dyDescent="0.35">
      <c r="A443">
        <v>1442</v>
      </c>
      <c r="B443">
        <v>44978</v>
      </c>
      <c r="C443" t="s">
        <v>5747</v>
      </c>
      <c r="D443" t="s">
        <v>5755</v>
      </c>
      <c r="E443" t="s">
        <v>5748</v>
      </c>
      <c r="F443" t="s">
        <v>6599</v>
      </c>
      <c r="G443" t="s">
        <v>6600</v>
      </c>
      <c r="H443">
        <v>3</v>
      </c>
      <c r="I443">
        <v>367.56</v>
      </c>
    </row>
    <row r="444" spans="1:9" x14ac:dyDescent="0.35">
      <c r="A444">
        <v>1443</v>
      </c>
      <c r="B444">
        <v>45049</v>
      </c>
      <c r="C444" t="s">
        <v>5744</v>
      </c>
      <c r="D444" t="s">
        <v>5740</v>
      </c>
      <c r="E444" t="s">
        <v>5741</v>
      </c>
      <c r="F444" t="s">
        <v>6601</v>
      </c>
      <c r="G444" t="s">
        <v>6602</v>
      </c>
      <c r="H444">
        <v>5</v>
      </c>
      <c r="I444">
        <v>582.49</v>
      </c>
    </row>
    <row r="445" spans="1:9" x14ac:dyDescent="0.35">
      <c r="A445">
        <v>1444</v>
      </c>
      <c r="B445">
        <v>44956</v>
      </c>
      <c r="C445" t="s">
        <v>5744</v>
      </c>
      <c r="D445" t="s">
        <v>5755</v>
      </c>
      <c r="E445" t="s">
        <v>5748</v>
      </c>
      <c r="F445" t="s">
        <v>6603</v>
      </c>
      <c r="G445" t="s">
        <v>1019</v>
      </c>
      <c r="H445">
        <v>2</v>
      </c>
      <c r="I445">
        <v>561.14</v>
      </c>
    </row>
    <row r="446" spans="1:9" x14ac:dyDescent="0.35">
      <c r="A446">
        <v>1445</v>
      </c>
      <c r="B446">
        <v>45127</v>
      </c>
      <c r="C446" t="s">
        <v>5754</v>
      </c>
      <c r="D446" t="s">
        <v>5740</v>
      </c>
      <c r="E446" t="s">
        <v>5756</v>
      </c>
      <c r="F446" t="s">
        <v>6604</v>
      </c>
      <c r="G446" t="s">
        <v>6605</v>
      </c>
      <c r="H446">
        <v>5</v>
      </c>
      <c r="I446">
        <v>458.8</v>
      </c>
    </row>
    <row r="447" spans="1:9" x14ac:dyDescent="0.35">
      <c r="A447">
        <v>1446</v>
      </c>
      <c r="B447">
        <v>44963</v>
      </c>
      <c r="C447" t="s">
        <v>5754</v>
      </c>
      <c r="D447" t="s">
        <v>5740</v>
      </c>
      <c r="E447" t="s">
        <v>5756</v>
      </c>
      <c r="F447" t="s">
        <v>6606</v>
      </c>
      <c r="G447" t="s">
        <v>6607</v>
      </c>
      <c r="H447">
        <v>3</v>
      </c>
      <c r="I447">
        <v>207.17</v>
      </c>
    </row>
    <row r="448" spans="1:9" x14ac:dyDescent="0.35">
      <c r="A448">
        <v>1447</v>
      </c>
      <c r="B448">
        <v>45072</v>
      </c>
      <c r="C448" t="s">
        <v>5747</v>
      </c>
      <c r="D448" t="s">
        <v>5755</v>
      </c>
      <c r="E448" t="s">
        <v>5751</v>
      </c>
      <c r="F448" t="s">
        <v>6608</v>
      </c>
      <c r="G448" t="s">
        <v>6609</v>
      </c>
      <c r="H448">
        <v>4</v>
      </c>
      <c r="I448">
        <v>784.89</v>
      </c>
    </row>
    <row r="449" spans="1:9" x14ac:dyDescent="0.35">
      <c r="A449">
        <v>1448</v>
      </c>
      <c r="B449">
        <v>44779</v>
      </c>
      <c r="C449" t="s">
        <v>5744</v>
      </c>
      <c r="D449" t="s">
        <v>5740</v>
      </c>
      <c r="E449" t="s">
        <v>5741</v>
      </c>
      <c r="F449" t="s">
        <v>6610</v>
      </c>
      <c r="G449" t="s">
        <v>6611</v>
      </c>
      <c r="H449">
        <v>5</v>
      </c>
      <c r="I449">
        <v>151.43</v>
      </c>
    </row>
    <row r="450" spans="1:9" x14ac:dyDescent="0.35">
      <c r="A450">
        <v>1449</v>
      </c>
      <c r="B450">
        <v>44843</v>
      </c>
      <c r="C450" t="s">
        <v>5739</v>
      </c>
      <c r="D450" t="s">
        <v>5740</v>
      </c>
      <c r="E450" t="s">
        <v>5756</v>
      </c>
      <c r="F450" t="s">
        <v>6612</v>
      </c>
      <c r="G450" t="s">
        <v>6613</v>
      </c>
      <c r="H450">
        <v>5</v>
      </c>
      <c r="I450">
        <v>675.71</v>
      </c>
    </row>
    <row r="451" spans="1:9" x14ac:dyDescent="0.35">
      <c r="A451">
        <v>1450</v>
      </c>
      <c r="B451">
        <v>45100</v>
      </c>
      <c r="C451" t="s">
        <v>5759</v>
      </c>
      <c r="D451" t="s">
        <v>5740</v>
      </c>
      <c r="E451" t="s">
        <v>5748</v>
      </c>
      <c r="F451" t="s">
        <v>6614</v>
      </c>
      <c r="G451" t="s">
        <v>5039</v>
      </c>
      <c r="H451">
        <v>5</v>
      </c>
      <c r="I451">
        <v>436.63</v>
      </c>
    </row>
    <row r="452" spans="1:9" x14ac:dyDescent="0.35">
      <c r="A452">
        <v>1451</v>
      </c>
      <c r="B452">
        <v>44859</v>
      </c>
      <c r="C452" t="s">
        <v>5754</v>
      </c>
      <c r="D452" t="s">
        <v>5755</v>
      </c>
      <c r="E452" t="s">
        <v>5751</v>
      </c>
      <c r="F452" t="s">
        <v>6615</v>
      </c>
      <c r="G452" t="s">
        <v>6616</v>
      </c>
      <c r="H452">
        <v>2</v>
      </c>
      <c r="I452">
        <v>387.11</v>
      </c>
    </row>
    <row r="453" spans="1:9" x14ac:dyDescent="0.35">
      <c r="A453">
        <v>1452</v>
      </c>
      <c r="B453">
        <v>44808</v>
      </c>
      <c r="C453" t="s">
        <v>5747</v>
      </c>
      <c r="D453" t="s">
        <v>5740</v>
      </c>
      <c r="E453" t="s">
        <v>5756</v>
      </c>
      <c r="F453" t="s">
        <v>6617</v>
      </c>
      <c r="G453" t="s">
        <v>6618</v>
      </c>
      <c r="H453">
        <v>4</v>
      </c>
      <c r="I453">
        <v>320.38</v>
      </c>
    </row>
    <row r="454" spans="1:9" x14ac:dyDescent="0.35">
      <c r="A454">
        <v>1453</v>
      </c>
      <c r="B454">
        <v>45021</v>
      </c>
      <c r="C454" t="s">
        <v>5747</v>
      </c>
      <c r="D454" t="s">
        <v>5740</v>
      </c>
      <c r="E454" t="s">
        <v>5756</v>
      </c>
      <c r="F454" t="s">
        <v>6619</v>
      </c>
      <c r="G454" t="s">
        <v>1603</v>
      </c>
      <c r="H454">
        <v>2</v>
      </c>
      <c r="I454">
        <v>294.55</v>
      </c>
    </row>
    <row r="455" spans="1:9" x14ac:dyDescent="0.35">
      <c r="A455">
        <v>1454</v>
      </c>
      <c r="B455">
        <v>44909</v>
      </c>
      <c r="C455" t="s">
        <v>5739</v>
      </c>
      <c r="D455" t="s">
        <v>5755</v>
      </c>
      <c r="E455" t="s">
        <v>5751</v>
      </c>
      <c r="F455" t="s">
        <v>6620</v>
      </c>
      <c r="G455" t="s">
        <v>2355</v>
      </c>
      <c r="H455">
        <v>1</v>
      </c>
      <c r="I455">
        <v>832.86</v>
      </c>
    </row>
    <row r="456" spans="1:9" x14ac:dyDescent="0.35">
      <c r="A456">
        <v>1455</v>
      </c>
      <c r="B456">
        <v>45061</v>
      </c>
      <c r="C456" t="s">
        <v>5744</v>
      </c>
      <c r="D456" t="s">
        <v>5740</v>
      </c>
      <c r="E456" t="s">
        <v>5756</v>
      </c>
      <c r="F456" t="s">
        <v>6621</v>
      </c>
      <c r="G456" t="s">
        <v>6622</v>
      </c>
      <c r="H456">
        <v>5</v>
      </c>
      <c r="I456">
        <v>223.34</v>
      </c>
    </row>
    <row r="457" spans="1:9" x14ac:dyDescent="0.35">
      <c r="A457">
        <v>1456</v>
      </c>
      <c r="B457">
        <v>44834</v>
      </c>
      <c r="C457" t="s">
        <v>5739</v>
      </c>
      <c r="D457" t="s">
        <v>5755</v>
      </c>
      <c r="E457" t="s">
        <v>5748</v>
      </c>
      <c r="F457" t="s">
        <v>6623</v>
      </c>
      <c r="G457" t="s">
        <v>6624</v>
      </c>
      <c r="H457">
        <v>3</v>
      </c>
      <c r="I457">
        <v>456.95</v>
      </c>
    </row>
    <row r="458" spans="1:9" x14ac:dyDescent="0.35">
      <c r="A458">
        <v>1457</v>
      </c>
      <c r="B458">
        <v>45057</v>
      </c>
      <c r="C458" t="s">
        <v>5759</v>
      </c>
      <c r="D458" t="s">
        <v>5755</v>
      </c>
      <c r="E458" t="s">
        <v>5756</v>
      </c>
      <c r="F458" t="s">
        <v>6625</v>
      </c>
      <c r="G458" t="s">
        <v>6626</v>
      </c>
      <c r="H458">
        <v>5</v>
      </c>
      <c r="I458">
        <v>988.47</v>
      </c>
    </row>
    <row r="459" spans="1:9" x14ac:dyDescent="0.35">
      <c r="A459">
        <v>1458</v>
      </c>
      <c r="B459">
        <v>45068</v>
      </c>
      <c r="C459" t="s">
        <v>5747</v>
      </c>
      <c r="D459" t="s">
        <v>5755</v>
      </c>
      <c r="E459" t="s">
        <v>5748</v>
      </c>
      <c r="F459" t="s">
        <v>6627</v>
      </c>
      <c r="G459" t="s">
        <v>6628</v>
      </c>
      <c r="H459">
        <v>1</v>
      </c>
      <c r="I459">
        <v>429.49</v>
      </c>
    </row>
    <row r="460" spans="1:9" x14ac:dyDescent="0.35">
      <c r="A460">
        <v>1459</v>
      </c>
      <c r="B460">
        <v>44852</v>
      </c>
      <c r="C460" t="s">
        <v>5759</v>
      </c>
      <c r="D460" t="s">
        <v>5740</v>
      </c>
      <c r="E460" t="s">
        <v>5741</v>
      </c>
      <c r="F460" t="s">
        <v>6629</v>
      </c>
      <c r="G460" t="s">
        <v>6630</v>
      </c>
      <c r="H460">
        <v>3</v>
      </c>
      <c r="I460">
        <v>798.97</v>
      </c>
    </row>
    <row r="461" spans="1:9" x14ac:dyDescent="0.35">
      <c r="A461">
        <v>1460</v>
      </c>
      <c r="B461">
        <v>44991</v>
      </c>
      <c r="C461" t="s">
        <v>5739</v>
      </c>
      <c r="D461" t="s">
        <v>5740</v>
      </c>
      <c r="E461" t="s">
        <v>5748</v>
      </c>
      <c r="F461" t="s">
        <v>6631</v>
      </c>
      <c r="G461" t="s">
        <v>6632</v>
      </c>
      <c r="H461">
        <v>2</v>
      </c>
      <c r="I461">
        <v>864.22</v>
      </c>
    </row>
    <row r="462" spans="1:9" x14ac:dyDescent="0.35">
      <c r="A462">
        <v>1461</v>
      </c>
      <c r="B462">
        <v>45078</v>
      </c>
      <c r="C462" t="s">
        <v>5754</v>
      </c>
      <c r="D462" t="s">
        <v>5740</v>
      </c>
      <c r="E462" t="s">
        <v>5756</v>
      </c>
      <c r="F462" t="s">
        <v>6633</v>
      </c>
      <c r="G462" t="s">
        <v>6634</v>
      </c>
      <c r="H462">
        <v>1</v>
      </c>
      <c r="I462">
        <v>302.52</v>
      </c>
    </row>
    <row r="463" spans="1:9" x14ac:dyDescent="0.35">
      <c r="A463">
        <v>1462</v>
      </c>
      <c r="B463">
        <v>44959</v>
      </c>
      <c r="C463" t="s">
        <v>5744</v>
      </c>
      <c r="D463" t="s">
        <v>5755</v>
      </c>
      <c r="E463" t="s">
        <v>5751</v>
      </c>
      <c r="F463" t="s">
        <v>6635</v>
      </c>
      <c r="G463" t="s">
        <v>6636</v>
      </c>
      <c r="H463">
        <v>4</v>
      </c>
      <c r="I463">
        <v>152.66</v>
      </c>
    </row>
    <row r="464" spans="1:9" x14ac:dyDescent="0.35">
      <c r="A464">
        <v>1463</v>
      </c>
      <c r="B464">
        <v>45030</v>
      </c>
      <c r="C464" t="s">
        <v>5739</v>
      </c>
      <c r="D464" t="s">
        <v>5740</v>
      </c>
      <c r="E464" t="s">
        <v>5751</v>
      </c>
      <c r="F464" t="s">
        <v>6637</v>
      </c>
      <c r="G464" t="s">
        <v>6638</v>
      </c>
      <c r="H464">
        <v>2</v>
      </c>
      <c r="I464">
        <v>399.05</v>
      </c>
    </row>
    <row r="465" spans="1:9" x14ac:dyDescent="0.35">
      <c r="A465">
        <v>1464</v>
      </c>
      <c r="B465">
        <v>45102</v>
      </c>
      <c r="C465" t="s">
        <v>5739</v>
      </c>
      <c r="D465" t="s">
        <v>5740</v>
      </c>
      <c r="E465" t="s">
        <v>5751</v>
      </c>
      <c r="F465" t="s">
        <v>6639</v>
      </c>
      <c r="G465" t="s">
        <v>6640</v>
      </c>
      <c r="H465">
        <v>2</v>
      </c>
      <c r="I465">
        <v>791.74</v>
      </c>
    </row>
    <row r="466" spans="1:9" x14ac:dyDescent="0.35">
      <c r="A466">
        <v>1465</v>
      </c>
      <c r="B466">
        <v>44901</v>
      </c>
      <c r="C466" t="s">
        <v>5744</v>
      </c>
      <c r="D466" t="s">
        <v>5755</v>
      </c>
      <c r="E466" t="s">
        <v>5748</v>
      </c>
      <c r="F466" t="s">
        <v>6641</v>
      </c>
      <c r="G466" t="s">
        <v>6642</v>
      </c>
      <c r="H466">
        <v>4</v>
      </c>
      <c r="I466">
        <v>770.23</v>
      </c>
    </row>
    <row r="467" spans="1:9" x14ac:dyDescent="0.35">
      <c r="A467">
        <v>1466</v>
      </c>
      <c r="B467">
        <v>44911</v>
      </c>
      <c r="C467" t="s">
        <v>5759</v>
      </c>
      <c r="D467" t="s">
        <v>5755</v>
      </c>
      <c r="E467" t="s">
        <v>5751</v>
      </c>
      <c r="F467" t="s">
        <v>6643</v>
      </c>
      <c r="G467" t="s">
        <v>6644</v>
      </c>
      <c r="H467">
        <v>3</v>
      </c>
      <c r="I467">
        <v>746.05</v>
      </c>
    </row>
    <row r="468" spans="1:9" x14ac:dyDescent="0.35">
      <c r="A468">
        <v>1467</v>
      </c>
      <c r="B468">
        <v>44939</v>
      </c>
      <c r="C468" t="s">
        <v>5747</v>
      </c>
      <c r="D468" t="s">
        <v>5755</v>
      </c>
      <c r="E468" t="s">
        <v>5751</v>
      </c>
      <c r="F468" t="s">
        <v>6645</v>
      </c>
      <c r="G468" t="s">
        <v>6646</v>
      </c>
      <c r="H468">
        <v>2</v>
      </c>
      <c r="I468">
        <v>177.66</v>
      </c>
    </row>
    <row r="469" spans="1:9" x14ac:dyDescent="0.35">
      <c r="A469">
        <v>1468</v>
      </c>
      <c r="B469">
        <v>45026</v>
      </c>
      <c r="C469" t="s">
        <v>5744</v>
      </c>
      <c r="D469" t="s">
        <v>5740</v>
      </c>
      <c r="E469" t="s">
        <v>5756</v>
      </c>
      <c r="F469" t="s">
        <v>6647</v>
      </c>
      <c r="G469" t="s">
        <v>6648</v>
      </c>
      <c r="H469">
        <v>5</v>
      </c>
      <c r="I469">
        <v>429.38</v>
      </c>
    </row>
    <row r="470" spans="1:9" x14ac:dyDescent="0.35">
      <c r="A470">
        <v>1469</v>
      </c>
      <c r="B470">
        <v>44798</v>
      </c>
      <c r="C470" t="s">
        <v>5744</v>
      </c>
      <c r="D470" t="s">
        <v>5755</v>
      </c>
      <c r="E470" t="s">
        <v>5748</v>
      </c>
      <c r="F470" t="s">
        <v>6649</v>
      </c>
      <c r="G470" t="s">
        <v>6650</v>
      </c>
      <c r="H470">
        <v>3</v>
      </c>
      <c r="I470">
        <v>867.59</v>
      </c>
    </row>
    <row r="471" spans="1:9" x14ac:dyDescent="0.35">
      <c r="A471">
        <v>1470</v>
      </c>
      <c r="B471">
        <v>45033</v>
      </c>
      <c r="C471" t="s">
        <v>5754</v>
      </c>
      <c r="D471" t="s">
        <v>5755</v>
      </c>
      <c r="E471" t="s">
        <v>5741</v>
      </c>
      <c r="F471" t="s">
        <v>6651</v>
      </c>
      <c r="G471" t="s">
        <v>6652</v>
      </c>
      <c r="H471">
        <v>5</v>
      </c>
      <c r="I471">
        <v>502.65</v>
      </c>
    </row>
    <row r="472" spans="1:9" x14ac:dyDescent="0.35">
      <c r="A472">
        <v>1471</v>
      </c>
      <c r="B472">
        <v>44991</v>
      </c>
      <c r="C472" t="s">
        <v>5747</v>
      </c>
      <c r="D472" t="s">
        <v>5740</v>
      </c>
      <c r="E472" t="s">
        <v>5751</v>
      </c>
      <c r="F472" t="s">
        <v>6653</v>
      </c>
      <c r="G472" t="s">
        <v>6654</v>
      </c>
      <c r="H472">
        <v>3</v>
      </c>
      <c r="I472">
        <v>488.68</v>
      </c>
    </row>
    <row r="473" spans="1:9" x14ac:dyDescent="0.35">
      <c r="A473">
        <v>1472</v>
      </c>
      <c r="B473">
        <v>45027</v>
      </c>
      <c r="C473" t="s">
        <v>5759</v>
      </c>
      <c r="D473" t="s">
        <v>5740</v>
      </c>
      <c r="E473" t="s">
        <v>5756</v>
      </c>
      <c r="F473" t="s">
        <v>6655</v>
      </c>
      <c r="G473" t="s">
        <v>6656</v>
      </c>
      <c r="H473">
        <v>3</v>
      </c>
      <c r="I473">
        <v>416.76</v>
      </c>
    </row>
    <row r="474" spans="1:9" x14ac:dyDescent="0.35">
      <c r="A474">
        <v>1473</v>
      </c>
      <c r="B474">
        <v>44968</v>
      </c>
      <c r="C474" t="s">
        <v>5744</v>
      </c>
      <c r="D474" t="s">
        <v>5755</v>
      </c>
      <c r="E474" t="s">
        <v>5756</v>
      </c>
      <c r="F474" t="s">
        <v>6657</v>
      </c>
      <c r="G474" t="s">
        <v>6658</v>
      </c>
      <c r="H474">
        <v>4</v>
      </c>
      <c r="I474">
        <v>336.08</v>
      </c>
    </row>
    <row r="475" spans="1:9" x14ac:dyDescent="0.35">
      <c r="A475">
        <v>1474</v>
      </c>
      <c r="B475">
        <v>44976</v>
      </c>
      <c r="C475" t="s">
        <v>5759</v>
      </c>
      <c r="D475" t="s">
        <v>5755</v>
      </c>
      <c r="E475" t="s">
        <v>5741</v>
      </c>
      <c r="F475" t="s">
        <v>6659</v>
      </c>
      <c r="G475" t="s">
        <v>6660</v>
      </c>
      <c r="H475">
        <v>1</v>
      </c>
      <c r="I475">
        <v>798.37</v>
      </c>
    </row>
    <row r="476" spans="1:9" x14ac:dyDescent="0.35">
      <c r="A476">
        <v>1475</v>
      </c>
      <c r="B476">
        <v>44869</v>
      </c>
      <c r="C476" t="s">
        <v>5747</v>
      </c>
      <c r="D476" t="s">
        <v>5740</v>
      </c>
      <c r="E476" t="s">
        <v>5756</v>
      </c>
      <c r="F476" t="s">
        <v>6661</v>
      </c>
      <c r="G476" t="s">
        <v>6662</v>
      </c>
      <c r="H476">
        <v>3</v>
      </c>
      <c r="I476">
        <v>499.48</v>
      </c>
    </row>
    <row r="477" spans="1:9" x14ac:dyDescent="0.35">
      <c r="A477">
        <v>1476</v>
      </c>
      <c r="B477">
        <v>44993</v>
      </c>
      <c r="C477" t="s">
        <v>5747</v>
      </c>
      <c r="D477" t="s">
        <v>5755</v>
      </c>
      <c r="E477" t="s">
        <v>5751</v>
      </c>
      <c r="F477" t="s">
        <v>6663</v>
      </c>
      <c r="G477" t="s">
        <v>6492</v>
      </c>
      <c r="H477">
        <v>2</v>
      </c>
      <c r="I477">
        <v>615.32000000000005</v>
      </c>
    </row>
    <row r="478" spans="1:9" x14ac:dyDescent="0.35">
      <c r="A478">
        <v>1477</v>
      </c>
      <c r="B478">
        <v>44997</v>
      </c>
      <c r="C478" t="s">
        <v>5747</v>
      </c>
      <c r="D478" t="s">
        <v>5755</v>
      </c>
      <c r="E478" t="s">
        <v>5741</v>
      </c>
      <c r="F478" t="s">
        <v>6664</v>
      </c>
      <c r="G478" t="s">
        <v>6665</v>
      </c>
      <c r="H478">
        <v>5</v>
      </c>
      <c r="I478">
        <v>410.36</v>
      </c>
    </row>
    <row r="479" spans="1:9" x14ac:dyDescent="0.35">
      <c r="A479">
        <v>1478</v>
      </c>
      <c r="B479">
        <v>45141</v>
      </c>
      <c r="C479" t="s">
        <v>5744</v>
      </c>
      <c r="D479" t="s">
        <v>5755</v>
      </c>
      <c r="E479" t="s">
        <v>5741</v>
      </c>
      <c r="F479" t="s">
        <v>6666</v>
      </c>
      <c r="G479" t="s">
        <v>6667</v>
      </c>
      <c r="H479">
        <v>5</v>
      </c>
      <c r="I479">
        <v>453.86</v>
      </c>
    </row>
    <row r="480" spans="1:9" x14ac:dyDescent="0.35">
      <c r="A480">
        <v>1479</v>
      </c>
      <c r="B480">
        <v>44949</v>
      </c>
      <c r="C480" t="s">
        <v>5759</v>
      </c>
      <c r="D480" t="s">
        <v>5740</v>
      </c>
      <c r="E480" t="s">
        <v>5741</v>
      </c>
      <c r="F480" t="s">
        <v>6668</v>
      </c>
      <c r="G480" t="s">
        <v>6669</v>
      </c>
      <c r="H480">
        <v>1</v>
      </c>
      <c r="I480">
        <v>975.27</v>
      </c>
    </row>
    <row r="481" spans="1:9" x14ac:dyDescent="0.35">
      <c r="A481">
        <v>1480</v>
      </c>
      <c r="B481">
        <v>45034</v>
      </c>
      <c r="C481" t="s">
        <v>5744</v>
      </c>
      <c r="D481" t="s">
        <v>5755</v>
      </c>
      <c r="E481" t="s">
        <v>5741</v>
      </c>
      <c r="F481" t="s">
        <v>6670</v>
      </c>
      <c r="G481" t="s">
        <v>6671</v>
      </c>
      <c r="H481">
        <v>2</v>
      </c>
      <c r="I481">
        <v>946.81</v>
      </c>
    </row>
    <row r="482" spans="1:9" x14ac:dyDescent="0.35">
      <c r="A482">
        <v>1481</v>
      </c>
      <c r="B482">
        <v>45062</v>
      </c>
      <c r="C482" t="s">
        <v>5754</v>
      </c>
      <c r="D482" t="s">
        <v>5740</v>
      </c>
      <c r="E482" t="s">
        <v>5751</v>
      </c>
      <c r="F482" t="s">
        <v>6672</v>
      </c>
      <c r="G482" t="s">
        <v>6673</v>
      </c>
      <c r="H482">
        <v>5</v>
      </c>
      <c r="I482">
        <v>142.57</v>
      </c>
    </row>
    <row r="483" spans="1:9" x14ac:dyDescent="0.35">
      <c r="A483">
        <v>1482</v>
      </c>
      <c r="B483">
        <v>44847</v>
      </c>
      <c r="C483" t="s">
        <v>5739</v>
      </c>
      <c r="D483" t="s">
        <v>5740</v>
      </c>
      <c r="E483" t="s">
        <v>5751</v>
      </c>
      <c r="F483" t="s">
        <v>6674</v>
      </c>
      <c r="G483" t="s">
        <v>6675</v>
      </c>
      <c r="H483">
        <v>5</v>
      </c>
      <c r="I483">
        <v>186.57</v>
      </c>
    </row>
    <row r="484" spans="1:9" x14ac:dyDescent="0.35">
      <c r="A484">
        <v>1483</v>
      </c>
      <c r="B484">
        <v>44795</v>
      </c>
      <c r="C484" t="s">
        <v>5754</v>
      </c>
      <c r="D484" t="s">
        <v>5755</v>
      </c>
      <c r="E484" t="s">
        <v>5748</v>
      </c>
      <c r="F484" t="s">
        <v>6676</v>
      </c>
      <c r="G484" t="s">
        <v>6677</v>
      </c>
      <c r="H484">
        <v>4</v>
      </c>
      <c r="I484">
        <v>168.71</v>
      </c>
    </row>
    <row r="485" spans="1:9" x14ac:dyDescent="0.35">
      <c r="A485">
        <v>1484</v>
      </c>
      <c r="B485">
        <v>45136</v>
      </c>
      <c r="C485" t="s">
        <v>5754</v>
      </c>
      <c r="D485" t="s">
        <v>5755</v>
      </c>
      <c r="E485" t="s">
        <v>5748</v>
      </c>
      <c r="F485" t="s">
        <v>6678</v>
      </c>
      <c r="G485" t="s">
        <v>6679</v>
      </c>
      <c r="H485">
        <v>1</v>
      </c>
      <c r="I485">
        <v>473.77</v>
      </c>
    </row>
    <row r="486" spans="1:9" x14ac:dyDescent="0.35">
      <c r="A486">
        <v>1485</v>
      </c>
      <c r="B486">
        <v>45109</v>
      </c>
      <c r="C486" t="s">
        <v>5744</v>
      </c>
      <c r="D486" t="s">
        <v>5755</v>
      </c>
      <c r="E486" t="s">
        <v>5751</v>
      </c>
      <c r="F486" t="s">
        <v>6680</v>
      </c>
      <c r="G486" t="s">
        <v>6681</v>
      </c>
      <c r="H486">
        <v>5</v>
      </c>
      <c r="I486">
        <v>654.35</v>
      </c>
    </row>
    <row r="487" spans="1:9" x14ac:dyDescent="0.35">
      <c r="A487">
        <v>1486</v>
      </c>
      <c r="B487">
        <v>45076</v>
      </c>
      <c r="C487" t="s">
        <v>5739</v>
      </c>
      <c r="D487" t="s">
        <v>5740</v>
      </c>
      <c r="E487" t="s">
        <v>5748</v>
      </c>
      <c r="F487" t="s">
        <v>6682</v>
      </c>
      <c r="G487" t="s">
        <v>6683</v>
      </c>
      <c r="H487">
        <v>2</v>
      </c>
      <c r="I487">
        <v>176.63</v>
      </c>
    </row>
    <row r="488" spans="1:9" x14ac:dyDescent="0.35">
      <c r="A488">
        <v>1487</v>
      </c>
      <c r="B488">
        <v>44781</v>
      </c>
      <c r="C488" t="s">
        <v>5739</v>
      </c>
      <c r="D488" t="s">
        <v>5755</v>
      </c>
      <c r="E488" t="s">
        <v>5741</v>
      </c>
      <c r="F488" t="s">
        <v>6684</v>
      </c>
      <c r="G488" t="s">
        <v>6685</v>
      </c>
      <c r="H488">
        <v>3</v>
      </c>
      <c r="I488">
        <v>385.82</v>
      </c>
    </row>
    <row r="489" spans="1:9" x14ac:dyDescent="0.35">
      <c r="A489">
        <v>1488</v>
      </c>
      <c r="B489">
        <v>45130</v>
      </c>
      <c r="C489" t="s">
        <v>5747</v>
      </c>
      <c r="D489" t="s">
        <v>5740</v>
      </c>
      <c r="E489" t="s">
        <v>5748</v>
      </c>
      <c r="F489" t="s">
        <v>6686</v>
      </c>
      <c r="G489" t="s">
        <v>6687</v>
      </c>
      <c r="H489">
        <v>5</v>
      </c>
      <c r="I489">
        <v>428.44</v>
      </c>
    </row>
    <row r="490" spans="1:9" x14ac:dyDescent="0.35">
      <c r="A490">
        <v>1489</v>
      </c>
      <c r="B490">
        <v>44835</v>
      </c>
      <c r="C490" t="s">
        <v>5744</v>
      </c>
      <c r="D490" t="s">
        <v>5755</v>
      </c>
      <c r="E490" t="s">
        <v>5751</v>
      </c>
      <c r="F490" t="s">
        <v>6688</v>
      </c>
      <c r="G490" t="s">
        <v>6689</v>
      </c>
      <c r="H490">
        <v>5</v>
      </c>
      <c r="I490">
        <v>112.64</v>
      </c>
    </row>
    <row r="491" spans="1:9" x14ac:dyDescent="0.35">
      <c r="A491">
        <v>1490</v>
      </c>
      <c r="B491">
        <v>45130</v>
      </c>
      <c r="C491" t="s">
        <v>5754</v>
      </c>
      <c r="D491" t="s">
        <v>5755</v>
      </c>
      <c r="E491" t="s">
        <v>5748</v>
      </c>
      <c r="F491" t="s">
        <v>6690</v>
      </c>
      <c r="G491" t="s">
        <v>2289</v>
      </c>
      <c r="H491">
        <v>4</v>
      </c>
      <c r="I491">
        <v>849.95</v>
      </c>
    </row>
    <row r="492" spans="1:9" x14ac:dyDescent="0.35">
      <c r="A492">
        <v>1491</v>
      </c>
      <c r="B492">
        <v>44783</v>
      </c>
      <c r="C492" t="s">
        <v>5747</v>
      </c>
      <c r="D492" t="s">
        <v>5755</v>
      </c>
      <c r="E492" t="s">
        <v>5741</v>
      </c>
      <c r="F492" t="s">
        <v>6691</v>
      </c>
      <c r="G492" t="s">
        <v>6692</v>
      </c>
      <c r="H492">
        <v>5</v>
      </c>
      <c r="I492">
        <v>187.65</v>
      </c>
    </row>
    <row r="493" spans="1:9" x14ac:dyDescent="0.35">
      <c r="A493">
        <v>1492</v>
      </c>
      <c r="B493">
        <v>44920</v>
      </c>
      <c r="C493" t="s">
        <v>5739</v>
      </c>
      <c r="D493" t="s">
        <v>5740</v>
      </c>
      <c r="E493" t="s">
        <v>5741</v>
      </c>
      <c r="F493" t="s">
        <v>6693</v>
      </c>
      <c r="G493" t="s">
        <v>6694</v>
      </c>
      <c r="H493">
        <v>1</v>
      </c>
      <c r="I493">
        <v>285.56</v>
      </c>
    </row>
    <row r="494" spans="1:9" x14ac:dyDescent="0.35">
      <c r="A494">
        <v>1493</v>
      </c>
      <c r="B494">
        <v>44843</v>
      </c>
      <c r="C494" t="s">
        <v>5754</v>
      </c>
      <c r="D494" t="s">
        <v>5740</v>
      </c>
      <c r="E494" t="s">
        <v>5748</v>
      </c>
      <c r="F494" t="s">
        <v>6695</v>
      </c>
      <c r="G494" t="s">
        <v>6696</v>
      </c>
      <c r="H494">
        <v>3</v>
      </c>
      <c r="I494">
        <v>793.43</v>
      </c>
    </row>
    <row r="495" spans="1:9" x14ac:dyDescent="0.35">
      <c r="A495">
        <v>1494</v>
      </c>
      <c r="B495">
        <v>44958</v>
      </c>
      <c r="C495" t="s">
        <v>5739</v>
      </c>
      <c r="D495" t="s">
        <v>5755</v>
      </c>
      <c r="E495" t="s">
        <v>5756</v>
      </c>
      <c r="F495" t="s">
        <v>6697</v>
      </c>
      <c r="G495" t="s">
        <v>516</v>
      </c>
      <c r="H495">
        <v>5</v>
      </c>
      <c r="I495">
        <v>978.89</v>
      </c>
    </row>
    <row r="496" spans="1:9" x14ac:dyDescent="0.35">
      <c r="A496">
        <v>1495</v>
      </c>
      <c r="B496">
        <v>44982</v>
      </c>
      <c r="C496" t="s">
        <v>5739</v>
      </c>
      <c r="D496" t="s">
        <v>5740</v>
      </c>
      <c r="E496" t="s">
        <v>5751</v>
      </c>
      <c r="F496" t="s">
        <v>6698</v>
      </c>
      <c r="G496" t="s">
        <v>6699</v>
      </c>
      <c r="H496">
        <v>4</v>
      </c>
      <c r="I496">
        <v>993.66</v>
      </c>
    </row>
    <row r="497" spans="1:9" x14ac:dyDescent="0.35">
      <c r="A497">
        <v>1496</v>
      </c>
      <c r="B497">
        <v>44811</v>
      </c>
      <c r="C497" t="s">
        <v>5739</v>
      </c>
      <c r="D497" t="s">
        <v>5755</v>
      </c>
      <c r="E497" t="s">
        <v>5751</v>
      </c>
      <c r="F497" t="s">
        <v>6700</v>
      </c>
      <c r="G497" t="s">
        <v>6701</v>
      </c>
      <c r="H497">
        <v>3</v>
      </c>
      <c r="I497">
        <v>768.55</v>
      </c>
    </row>
    <row r="498" spans="1:9" x14ac:dyDescent="0.35">
      <c r="A498">
        <v>1497</v>
      </c>
      <c r="B498">
        <v>44796</v>
      </c>
      <c r="C498" t="s">
        <v>5747</v>
      </c>
      <c r="D498" t="s">
        <v>5755</v>
      </c>
      <c r="E498" t="s">
        <v>5751</v>
      </c>
      <c r="F498" t="s">
        <v>6702</v>
      </c>
      <c r="G498" t="s">
        <v>6703</v>
      </c>
      <c r="H498">
        <v>3</v>
      </c>
      <c r="I498">
        <v>140.78</v>
      </c>
    </row>
    <row r="499" spans="1:9" x14ac:dyDescent="0.35">
      <c r="A499">
        <v>1498</v>
      </c>
      <c r="B499">
        <v>45143</v>
      </c>
      <c r="C499" t="s">
        <v>5759</v>
      </c>
      <c r="D499" t="s">
        <v>5740</v>
      </c>
      <c r="E499" t="s">
        <v>5756</v>
      </c>
      <c r="F499" t="s">
        <v>6704</v>
      </c>
      <c r="G499" t="s">
        <v>6705</v>
      </c>
      <c r="H499">
        <v>3</v>
      </c>
      <c r="I499">
        <v>598.07000000000005</v>
      </c>
    </row>
    <row r="500" spans="1:9" x14ac:dyDescent="0.35">
      <c r="A500">
        <v>1499</v>
      </c>
      <c r="B500">
        <v>44944</v>
      </c>
      <c r="C500" t="s">
        <v>5739</v>
      </c>
      <c r="D500" t="s">
        <v>5755</v>
      </c>
      <c r="E500" t="s">
        <v>5748</v>
      </c>
      <c r="F500" t="s">
        <v>6706</v>
      </c>
      <c r="G500" t="s">
        <v>6707</v>
      </c>
      <c r="H500">
        <v>5</v>
      </c>
      <c r="I500">
        <v>543.52</v>
      </c>
    </row>
    <row r="501" spans="1:9" x14ac:dyDescent="0.35">
      <c r="A501">
        <v>1500</v>
      </c>
      <c r="B501">
        <v>44938</v>
      </c>
      <c r="C501" t="s">
        <v>5747</v>
      </c>
      <c r="D501" t="s">
        <v>5740</v>
      </c>
      <c r="E501" t="s">
        <v>5756</v>
      </c>
      <c r="F501" t="s">
        <v>6708</v>
      </c>
      <c r="G501" t="s">
        <v>6709</v>
      </c>
      <c r="H501">
        <v>2</v>
      </c>
      <c r="I501">
        <v>916.73</v>
      </c>
    </row>
    <row r="502" spans="1:9" x14ac:dyDescent="0.35">
      <c r="A502">
        <v>1501</v>
      </c>
      <c r="B502">
        <v>45136</v>
      </c>
      <c r="C502" t="s">
        <v>5739</v>
      </c>
      <c r="D502" t="s">
        <v>5740</v>
      </c>
      <c r="E502" t="s">
        <v>5751</v>
      </c>
      <c r="F502" t="s">
        <v>6710</v>
      </c>
      <c r="G502" t="s">
        <v>6711</v>
      </c>
      <c r="H502">
        <v>2</v>
      </c>
      <c r="I502">
        <v>491.99</v>
      </c>
    </row>
    <row r="503" spans="1:9" x14ac:dyDescent="0.35">
      <c r="A503">
        <v>1502</v>
      </c>
      <c r="B503">
        <v>44993</v>
      </c>
      <c r="C503" t="s">
        <v>5747</v>
      </c>
      <c r="D503" t="s">
        <v>5740</v>
      </c>
      <c r="E503" t="s">
        <v>5741</v>
      </c>
      <c r="F503" t="s">
        <v>6712</v>
      </c>
      <c r="G503" t="s">
        <v>6713</v>
      </c>
      <c r="H503">
        <v>4</v>
      </c>
      <c r="I503">
        <v>245</v>
      </c>
    </row>
    <row r="504" spans="1:9" x14ac:dyDescent="0.35">
      <c r="A504">
        <v>1503</v>
      </c>
      <c r="B504">
        <v>44904</v>
      </c>
      <c r="C504" t="s">
        <v>5754</v>
      </c>
      <c r="D504" t="s">
        <v>5755</v>
      </c>
      <c r="E504" t="s">
        <v>5741</v>
      </c>
      <c r="F504" t="s">
        <v>6714</v>
      </c>
      <c r="G504" t="s">
        <v>6715</v>
      </c>
      <c r="H504">
        <v>3</v>
      </c>
      <c r="I504">
        <v>574.9</v>
      </c>
    </row>
    <row r="505" spans="1:9" x14ac:dyDescent="0.35">
      <c r="A505">
        <v>1504</v>
      </c>
      <c r="B505">
        <v>45097</v>
      </c>
      <c r="C505" t="s">
        <v>5747</v>
      </c>
      <c r="D505" t="s">
        <v>5740</v>
      </c>
      <c r="E505" t="s">
        <v>5741</v>
      </c>
      <c r="F505" t="s">
        <v>6716</v>
      </c>
      <c r="G505" t="s">
        <v>6717</v>
      </c>
      <c r="H505">
        <v>4</v>
      </c>
      <c r="I505">
        <v>684.08</v>
      </c>
    </row>
    <row r="506" spans="1:9" x14ac:dyDescent="0.35">
      <c r="A506">
        <v>1505</v>
      </c>
      <c r="B506">
        <v>45054</v>
      </c>
      <c r="C506" t="s">
        <v>5744</v>
      </c>
      <c r="D506" t="s">
        <v>5740</v>
      </c>
      <c r="E506" t="s">
        <v>5756</v>
      </c>
      <c r="F506" t="s">
        <v>6718</v>
      </c>
      <c r="G506" t="s">
        <v>6719</v>
      </c>
      <c r="H506">
        <v>2</v>
      </c>
      <c r="I506">
        <v>204.1</v>
      </c>
    </row>
    <row r="507" spans="1:9" x14ac:dyDescent="0.35">
      <c r="A507">
        <v>1506</v>
      </c>
      <c r="B507">
        <v>44866</v>
      </c>
      <c r="C507" t="s">
        <v>5744</v>
      </c>
      <c r="D507" t="s">
        <v>5755</v>
      </c>
      <c r="E507" t="s">
        <v>5741</v>
      </c>
      <c r="F507" t="s">
        <v>6720</v>
      </c>
      <c r="G507" t="s">
        <v>6721</v>
      </c>
      <c r="H507">
        <v>1</v>
      </c>
      <c r="I507">
        <v>789.33</v>
      </c>
    </row>
    <row r="508" spans="1:9" x14ac:dyDescent="0.35">
      <c r="A508">
        <v>1507</v>
      </c>
      <c r="B508">
        <v>44825</v>
      </c>
      <c r="C508" t="s">
        <v>5747</v>
      </c>
      <c r="D508" t="s">
        <v>5740</v>
      </c>
      <c r="E508" t="s">
        <v>5751</v>
      </c>
      <c r="F508" t="s">
        <v>6722</v>
      </c>
      <c r="G508" t="s">
        <v>6723</v>
      </c>
      <c r="H508">
        <v>3</v>
      </c>
      <c r="I508">
        <v>812.13</v>
      </c>
    </row>
    <row r="509" spans="1:9" x14ac:dyDescent="0.35">
      <c r="A509">
        <v>1508</v>
      </c>
      <c r="B509">
        <v>45058</v>
      </c>
      <c r="C509" t="s">
        <v>5739</v>
      </c>
      <c r="D509" t="s">
        <v>5740</v>
      </c>
      <c r="E509" t="s">
        <v>5756</v>
      </c>
      <c r="F509" t="s">
        <v>6724</v>
      </c>
      <c r="G509" t="s">
        <v>6725</v>
      </c>
      <c r="H509">
        <v>2</v>
      </c>
      <c r="I509">
        <v>675.02</v>
      </c>
    </row>
    <row r="510" spans="1:9" x14ac:dyDescent="0.35">
      <c r="A510">
        <v>1509</v>
      </c>
      <c r="B510">
        <v>45106</v>
      </c>
      <c r="C510" t="s">
        <v>5759</v>
      </c>
      <c r="D510" t="s">
        <v>5740</v>
      </c>
      <c r="E510" t="s">
        <v>5748</v>
      </c>
      <c r="F510" t="s">
        <v>6726</v>
      </c>
      <c r="G510" t="s">
        <v>6727</v>
      </c>
      <c r="H510">
        <v>4</v>
      </c>
      <c r="I510">
        <v>343.07</v>
      </c>
    </row>
    <row r="511" spans="1:9" x14ac:dyDescent="0.35">
      <c r="A511">
        <v>1510</v>
      </c>
      <c r="B511">
        <v>44847</v>
      </c>
      <c r="C511" t="s">
        <v>5747</v>
      </c>
      <c r="D511" t="s">
        <v>5755</v>
      </c>
      <c r="E511" t="s">
        <v>5748</v>
      </c>
      <c r="F511" t="s">
        <v>6728</v>
      </c>
      <c r="G511" t="s">
        <v>6729</v>
      </c>
      <c r="H511">
        <v>5</v>
      </c>
      <c r="I511">
        <v>986.78</v>
      </c>
    </row>
    <row r="512" spans="1:9" x14ac:dyDescent="0.35">
      <c r="A512">
        <v>1511</v>
      </c>
      <c r="B512">
        <v>44798</v>
      </c>
      <c r="C512" t="s">
        <v>5744</v>
      </c>
      <c r="D512" t="s">
        <v>5740</v>
      </c>
      <c r="E512" t="s">
        <v>5741</v>
      </c>
      <c r="F512" t="s">
        <v>6558</v>
      </c>
      <c r="G512" t="s">
        <v>6730</v>
      </c>
      <c r="H512">
        <v>5</v>
      </c>
      <c r="I512">
        <v>511.15</v>
      </c>
    </row>
    <row r="513" spans="1:9" x14ac:dyDescent="0.35">
      <c r="A513">
        <v>1512</v>
      </c>
      <c r="B513">
        <v>45074</v>
      </c>
      <c r="C513" t="s">
        <v>5759</v>
      </c>
      <c r="D513" t="s">
        <v>5755</v>
      </c>
      <c r="E513" t="s">
        <v>5741</v>
      </c>
      <c r="F513" t="s">
        <v>6731</v>
      </c>
      <c r="G513" t="s">
        <v>6732</v>
      </c>
      <c r="H513">
        <v>5</v>
      </c>
      <c r="I513">
        <v>305.08999999999997</v>
      </c>
    </row>
    <row r="514" spans="1:9" x14ac:dyDescent="0.35">
      <c r="A514">
        <v>1513</v>
      </c>
      <c r="B514">
        <v>44875</v>
      </c>
      <c r="C514" t="s">
        <v>5747</v>
      </c>
      <c r="D514" t="s">
        <v>5755</v>
      </c>
      <c r="E514" t="s">
        <v>5741</v>
      </c>
      <c r="F514" t="s">
        <v>6733</v>
      </c>
      <c r="G514" t="s">
        <v>6734</v>
      </c>
      <c r="H514">
        <v>4</v>
      </c>
      <c r="I514">
        <v>746.57</v>
      </c>
    </row>
    <row r="515" spans="1:9" x14ac:dyDescent="0.35">
      <c r="A515">
        <v>1514</v>
      </c>
      <c r="B515">
        <v>44896</v>
      </c>
      <c r="C515" t="s">
        <v>5744</v>
      </c>
      <c r="D515" t="s">
        <v>5740</v>
      </c>
      <c r="E515" t="s">
        <v>5741</v>
      </c>
      <c r="F515" t="s">
        <v>6735</v>
      </c>
      <c r="G515" t="s">
        <v>6736</v>
      </c>
      <c r="H515">
        <v>5</v>
      </c>
      <c r="I515">
        <v>434.39</v>
      </c>
    </row>
    <row r="516" spans="1:9" x14ac:dyDescent="0.35">
      <c r="A516">
        <v>1515</v>
      </c>
      <c r="B516">
        <v>45019</v>
      </c>
      <c r="C516" t="s">
        <v>5754</v>
      </c>
      <c r="D516" t="s">
        <v>5755</v>
      </c>
      <c r="E516" t="s">
        <v>5751</v>
      </c>
      <c r="F516" t="s">
        <v>6737</v>
      </c>
      <c r="G516" t="s">
        <v>6738</v>
      </c>
      <c r="H516">
        <v>3</v>
      </c>
      <c r="I516">
        <v>765.84</v>
      </c>
    </row>
    <row r="517" spans="1:9" x14ac:dyDescent="0.35">
      <c r="A517">
        <v>1516</v>
      </c>
      <c r="B517">
        <v>44883</v>
      </c>
      <c r="C517" t="s">
        <v>5754</v>
      </c>
      <c r="D517" t="s">
        <v>5740</v>
      </c>
      <c r="E517" t="s">
        <v>5741</v>
      </c>
      <c r="F517" t="s">
        <v>6739</v>
      </c>
      <c r="G517" t="s">
        <v>6740</v>
      </c>
      <c r="H517">
        <v>3</v>
      </c>
      <c r="I517">
        <v>457.4</v>
      </c>
    </row>
    <row r="518" spans="1:9" x14ac:dyDescent="0.35">
      <c r="A518">
        <v>1517</v>
      </c>
      <c r="B518">
        <v>44938</v>
      </c>
      <c r="C518" t="s">
        <v>5739</v>
      </c>
      <c r="D518" t="s">
        <v>5755</v>
      </c>
      <c r="E518" t="s">
        <v>5756</v>
      </c>
      <c r="F518" t="s">
        <v>6741</v>
      </c>
      <c r="G518" t="s">
        <v>6742</v>
      </c>
      <c r="H518">
        <v>3</v>
      </c>
      <c r="I518">
        <v>615.84</v>
      </c>
    </row>
    <row r="519" spans="1:9" x14ac:dyDescent="0.35">
      <c r="A519">
        <v>1518</v>
      </c>
      <c r="B519">
        <v>44903</v>
      </c>
      <c r="C519" t="s">
        <v>5739</v>
      </c>
      <c r="D519" t="s">
        <v>5740</v>
      </c>
      <c r="E519" t="s">
        <v>5751</v>
      </c>
      <c r="F519" t="s">
        <v>6743</v>
      </c>
      <c r="G519" t="s">
        <v>6744</v>
      </c>
      <c r="H519">
        <v>2</v>
      </c>
      <c r="I519">
        <v>803.79</v>
      </c>
    </row>
    <row r="520" spans="1:9" x14ac:dyDescent="0.35">
      <c r="A520">
        <v>1519</v>
      </c>
      <c r="B520">
        <v>44827</v>
      </c>
      <c r="C520" t="s">
        <v>5744</v>
      </c>
      <c r="D520" t="s">
        <v>5755</v>
      </c>
      <c r="E520" t="s">
        <v>5751</v>
      </c>
      <c r="F520" t="s">
        <v>6745</v>
      </c>
      <c r="G520" t="s">
        <v>6746</v>
      </c>
      <c r="H520">
        <v>2</v>
      </c>
      <c r="I520">
        <v>586.89</v>
      </c>
    </row>
    <row r="521" spans="1:9" x14ac:dyDescent="0.35">
      <c r="A521">
        <v>1520</v>
      </c>
      <c r="B521">
        <v>44845</v>
      </c>
      <c r="C521" t="s">
        <v>5754</v>
      </c>
      <c r="D521" t="s">
        <v>5755</v>
      </c>
      <c r="E521" t="s">
        <v>5741</v>
      </c>
      <c r="F521" t="s">
        <v>6747</v>
      </c>
      <c r="G521" t="s">
        <v>6748</v>
      </c>
      <c r="H521">
        <v>5</v>
      </c>
      <c r="I521">
        <v>104.48</v>
      </c>
    </row>
    <row r="522" spans="1:9" x14ac:dyDescent="0.35">
      <c r="A522">
        <v>1521</v>
      </c>
      <c r="B522">
        <v>45079</v>
      </c>
      <c r="C522" t="s">
        <v>5759</v>
      </c>
      <c r="D522" t="s">
        <v>5740</v>
      </c>
      <c r="E522" t="s">
        <v>5756</v>
      </c>
      <c r="F522" t="s">
        <v>6749</v>
      </c>
      <c r="G522" t="s">
        <v>6750</v>
      </c>
      <c r="H522">
        <v>1</v>
      </c>
      <c r="I522">
        <v>877.41</v>
      </c>
    </row>
    <row r="523" spans="1:9" x14ac:dyDescent="0.35">
      <c r="A523">
        <v>1522</v>
      </c>
      <c r="B523">
        <v>45063</v>
      </c>
      <c r="C523" t="s">
        <v>5747</v>
      </c>
      <c r="D523" t="s">
        <v>5755</v>
      </c>
      <c r="E523" t="s">
        <v>5748</v>
      </c>
      <c r="F523" t="s">
        <v>6751</v>
      </c>
      <c r="G523" t="s">
        <v>6752</v>
      </c>
      <c r="H523">
        <v>3</v>
      </c>
      <c r="I523">
        <v>791.99</v>
      </c>
    </row>
    <row r="524" spans="1:9" x14ac:dyDescent="0.35">
      <c r="A524">
        <v>1523</v>
      </c>
      <c r="B524">
        <v>44906</v>
      </c>
      <c r="C524" t="s">
        <v>5747</v>
      </c>
      <c r="D524" t="s">
        <v>5755</v>
      </c>
      <c r="E524" t="s">
        <v>5748</v>
      </c>
      <c r="F524" t="s">
        <v>6753</v>
      </c>
      <c r="G524" t="s">
        <v>6754</v>
      </c>
      <c r="H524">
        <v>2</v>
      </c>
      <c r="I524">
        <v>660.4</v>
      </c>
    </row>
    <row r="525" spans="1:9" x14ac:dyDescent="0.35">
      <c r="A525">
        <v>1524</v>
      </c>
      <c r="B525">
        <v>45047</v>
      </c>
      <c r="C525" t="s">
        <v>5754</v>
      </c>
      <c r="D525" t="s">
        <v>5740</v>
      </c>
      <c r="E525" t="s">
        <v>5751</v>
      </c>
      <c r="F525" t="s">
        <v>6755</v>
      </c>
      <c r="G525" t="s">
        <v>6756</v>
      </c>
      <c r="H525">
        <v>2</v>
      </c>
      <c r="I525">
        <v>928.81</v>
      </c>
    </row>
    <row r="526" spans="1:9" x14ac:dyDescent="0.35">
      <c r="A526">
        <v>1525</v>
      </c>
      <c r="B526">
        <v>44905</v>
      </c>
      <c r="C526" t="s">
        <v>5747</v>
      </c>
      <c r="D526" t="s">
        <v>5740</v>
      </c>
      <c r="E526" t="s">
        <v>5748</v>
      </c>
      <c r="F526" t="s">
        <v>6757</v>
      </c>
      <c r="G526" t="s">
        <v>6758</v>
      </c>
      <c r="H526">
        <v>4</v>
      </c>
      <c r="I526">
        <v>347.29</v>
      </c>
    </row>
    <row r="527" spans="1:9" x14ac:dyDescent="0.35">
      <c r="A527">
        <v>1526</v>
      </c>
      <c r="B527">
        <v>45072</v>
      </c>
      <c r="C527" t="s">
        <v>5744</v>
      </c>
      <c r="D527" t="s">
        <v>5740</v>
      </c>
      <c r="E527" t="s">
        <v>5751</v>
      </c>
      <c r="F527" t="s">
        <v>6759</v>
      </c>
      <c r="G527" t="s">
        <v>6760</v>
      </c>
      <c r="H527">
        <v>3</v>
      </c>
      <c r="I527">
        <v>190.51</v>
      </c>
    </row>
    <row r="528" spans="1:9" x14ac:dyDescent="0.35">
      <c r="A528">
        <v>1527</v>
      </c>
      <c r="B528">
        <v>45080</v>
      </c>
      <c r="C528" t="s">
        <v>5739</v>
      </c>
      <c r="D528" t="s">
        <v>5755</v>
      </c>
      <c r="E528" t="s">
        <v>5748</v>
      </c>
      <c r="F528" t="s">
        <v>6761</v>
      </c>
      <c r="G528" t="s">
        <v>6762</v>
      </c>
      <c r="H528">
        <v>3</v>
      </c>
      <c r="I528">
        <v>206.53</v>
      </c>
    </row>
    <row r="529" spans="1:9" x14ac:dyDescent="0.35">
      <c r="A529">
        <v>1528</v>
      </c>
      <c r="B529">
        <v>44905</v>
      </c>
      <c r="C529" t="s">
        <v>5754</v>
      </c>
      <c r="D529" t="s">
        <v>5740</v>
      </c>
      <c r="E529" t="s">
        <v>5748</v>
      </c>
      <c r="F529" t="s">
        <v>6763</v>
      </c>
      <c r="G529" t="s">
        <v>6764</v>
      </c>
      <c r="H529">
        <v>1</v>
      </c>
      <c r="I529">
        <v>639.92999999999995</v>
      </c>
    </row>
    <row r="530" spans="1:9" x14ac:dyDescent="0.35">
      <c r="A530">
        <v>1529</v>
      </c>
      <c r="B530">
        <v>45030</v>
      </c>
      <c r="C530" t="s">
        <v>5754</v>
      </c>
      <c r="D530" t="s">
        <v>5755</v>
      </c>
      <c r="E530" t="s">
        <v>5748</v>
      </c>
      <c r="F530" t="s">
        <v>6765</v>
      </c>
      <c r="G530" t="s">
        <v>6766</v>
      </c>
      <c r="H530">
        <v>5</v>
      </c>
      <c r="I530">
        <v>304.06</v>
      </c>
    </row>
    <row r="531" spans="1:9" x14ac:dyDescent="0.35">
      <c r="A531">
        <v>1530</v>
      </c>
      <c r="B531">
        <v>45083</v>
      </c>
      <c r="C531" t="s">
        <v>5759</v>
      </c>
      <c r="D531" t="s">
        <v>5755</v>
      </c>
      <c r="E531" t="s">
        <v>5756</v>
      </c>
      <c r="F531" t="s">
        <v>6767</v>
      </c>
      <c r="G531" t="s">
        <v>6768</v>
      </c>
      <c r="H531">
        <v>4</v>
      </c>
      <c r="I531">
        <v>261.13</v>
      </c>
    </row>
    <row r="532" spans="1:9" x14ac:dyDescent="0.35">
      <c r="A532">
        <v>1531</v>
      </c>
      <c r="B532">
        <v>45125</v>
      </c>
      <c r="C532" t="s">
        <v>5744</v>
      </c>
      <c r="D532" t="s">
        <v>5740</v>
      </c>
      <c r="E532" t="s">
        <v>5756</v>
      </c>
      <c r="F532" t="s">
        <v>6769</v>
      </c>
      <c r="G532" t="s">
        <v>6770</v>
      </c>
      <c r="H532">
        <v>4</v>
      </c>
      <c r="I532">
        <v>404.06</v>
      </c>
    </row>
    <row r="533" spans="1:9" x14ac:dyDescent="0.35">
      <c r="A533">
        <v>1532</v>
      </c>
      <c r="B533">
        <v>44784</v>
      </c>
      <c r="C533" t="s">
        <v>5747</v>
      </c>
      <c r="D533" t="s">
        <v>5755</v>
      </c>
      <c r="E533" t="s">
        <v>5751</v>
      </c>
      <c r="F533" t="s">
        <v>6771</v>
      </c>
      <c r="G533" t="s">
        <v>6772</v>
      </c>
      <c r="H533">
        <v>5</v>
      </c>
      <c r="I533">
        <v>746.17</v>
      </c>
    </row>
    <row r="534" spans="1:9" x14ac:dyDescent="0.35">
      <c r="A534">
        <v>1533</v>
      </c>
      <c r="B534">
        <v>44919</v>
      </c>
      <c r="C534" t="s">
        <v>5744</v>
      </c>
      <c r="D534" t="s">
        <v>5755</v>
      </c>
      <c r="E534" t="s">
        <v>5756</v>
      </c>
      <c r="F534" t="s">
        <v>6773</v>
      </c>
      <c r="G534" t="s">
        <v>6774</v>
      </c>
      <c r="H534">
        <v>2</v>
      </c>
      <c r="I534">
        <v>278.33</v>
      </c>
    </row>
    <row r="535" spans="1:9" x14ac:dyDescent="0.35">
      <c r="A535">
        <v>1534</v>
      </c>
      <c r="B535">
        <v>44861</v>
      </c>
      <c r="C535" t="s">
        <v>5759</v>
      </c>
      <c r="D535" t="s">
        <v>5755</v>
      </c>
      <c r="E535" t="s">
        <v>5741</v>
      </c>
      <c r="F535" t="s">
        <v>6775</v>
      </c>
      <c r="G535" t="s">
        <v>6776</v>
      </c>
      <c r="H535">
        <v>1</v>
      </c>
      <c r="I535">
        <v>857.19</v>
      </c>
    </row>
    <row r="536" spans="1:9" x14ac:dyDescent="0.35">
      <c r="A536">
        <v>1535</v>
      </c>
      <c r="B536">
        <v>44843</v>
      </c>
      <c r="C536" t="s">
        <v>5739</v>
      </c>
      <c r="D536" t="s">
        <v>5740</v>
      </c>
      <c r="E536" t="s">
        <v>5741</v>
      </c>
      <c r="F536" t="s">
        <v>6777</v>
      </c>
      <c r="G536" t="s">
        <v>6778</v>
      </c>
      <c r="H536">
        <v>3</v>
      </c>
      <c r="I536">
        <v>442.86</v>
      </c>
    </row>
    <row r="537" spans="1:9" x14ac:dyDescent="0.35">
      <c r="A537">
        <v>1536</v>
      </c>
      <c r="B537">
        <v>44953</v>
      </c>
      <c r="C537" t="s">
        <v>5754</v>
      </c>
      <c r="D537" t="s">
        <v>5740</v>
      </c>
      <c r="E537" t="s">
        <v>5756</v>
      </c>
      <c r="F537" t="s">
        <v>6779</v>
      </c>
      <c r="G537" t="s">
        <v>6780</v>
      </c>
      <c r="H537">
        <v>4</v>
      </c>
      <c r="I537">
        <v>382</v>
      </c>
    </row>
    <row r="538" spans="1:9" x14ac:dyDescent="0.35">
      <c r="A538">
        <v>1537</v>
      </c>
      <c r="B538">
        <v>45136</v>
      </c>
      <c r="C538" t="s">
        <v>5754</v>
      </c>
      <c r="D538" t="s">
        <v>5755</v>
      </c>
      <c r="E538" t="s">
        <v>5748</v>
      </c>
      <c r="F538" t="s">
        <v>6781</v>
      </c>
      <c r="G538" t="s">
        <v>6782</v>
      </c>
      <c r="H538">
        <v>2</v>
      </c>
      <c r="I538">
        <v>430.09</v>
      </c>
    </row>
    <row r="539" spans="1:9" x14ac:dyDescent="0.35">
      <c r="A539">
        <v>1538</v>
      </c>
      <c r="B539">
        <v>44855</v>
      </c>
      <c r="C539" t="s">
        <v>5744</v>
      </c>
      <c r="D539" t="s">
        <v>5755</v>
      </c>
      <c r="E539" t="s">
        <v>5741</v>
      </c>
      <c r="F539" t="s">
        <v>6783</v>
      </c>
      <c r="G539" t="s">
        <v>6784</v>
      </c>
      <c r="H539">
        <v>3</v>
      </c>
      <c r="I539">
        <v>854.47</v>
      </c>
    </row>
    <row r="540" spans="1:9" x14ac:dyDescent="0.35">
      <c r="A540">
        <v>1539</v>
      </c>
      <c r="B540">
        <v>44915</v>
      </c>
      <c r="C540" t="s">
        <v>5754</v>
      </c>
      <c r="D540" t="s">
        <v>5740</v>
      </c>
      <c r="E540" t="s">
        <v>5756</v>
      </c>
      <c r="F540" t="s">
        <v>6785</v>
      </c>
      <c r="G540" t="s">
        <v>6786</v>
      </c>
      <c r="H540">
        <v>5</v>
      </c>
      <c r="I540">
        <v>899.57</v>
      </c>
    </row>
    <row r="541" spans="1:9" x14ac:dyDescent="0.35">
      <c r="A541">
        <v>1540</v>
      </c>
      <c r="B541">
        <v>44861</v>
      </c>
      <c r="C541" t="s">
        <v>5754</v>
      </c>
      <c r="D541" t="s">
        <v>5740</v>
      </c>
      <c r="E541" t="s">
        <v>5748</v>
      </c>
      <c r="F541" t="s">
        <v>6787</v>
      </c>
      <c r="G541" t="s">
        <v>6788</v>
      </c>
      <c r="H541">
        <v>1</v>
      </c>
      <c r="I541">
        <v>686.34</v>
      </c>
    </row>
    <row r="542" spans="1:9" x14ac:dyDescent="0.35">
      <c r="A542">
        <v>1541</v>
      </c>
      <c r="B542">
        <v>44974</v>
      </c>
      <c r="C542" t="s">
        <v>5754</v>
      </c>
      <c r="D542" t="s">
        <v>5740</v>
      </c>
      <c r="E542" t="s">
        <v>5756</v>
      </c>
      <c r="F542" t="s">
        <v>6789</v>
      </c>
      <c r="G542" t="s">
        <v>6790</v>
      </c>
      <c r="H542">
        <v>4</v>
      </c>
      <c r="I542">
        <v>770.12</v>
      </c>
    </row>
    <row r="543" spans="1:9" x14ac:dyDescent="0.35">
      <c r="A543">
        <v>1542</v>
      </c>
      <c r="B543">
        <v>44841</v>
      </c>
      <c r="C543" t="s">
        <v>5744</v>
      </c>
      <c r="D543" t="s">
        <v>5755</v>
      </c>
      <c r="E543" t="s">
        <v>5748</v>
      </c>
      <c r="F543" t="s">
        <v>6791</v>
      </c>
      <c r="G543" t="s">
        <v>6792</v>
      </c>
      <c r="H543">
        <v>4</v>
      </c>
      <c r="I543">
        <v>180.73</v>
      </c>
    </row>
    <row r="544" spans="1:9" x14ac:dyDescent="0.35">
      <c r="A544">
        <v>1543</v>
      </c>
      <c r="B544">
        <v>45047</v>
      </c>
      <c r="C544" t="s">
        <v>5747</v>
      </c>
      <c r="D544" t="s">
        <v>5740</v>
      </c>
      <c r="E544" t="s">
        <v>5748</v>
      </c>
      <c r="F544" t="s">
        <v>6793</v>
      </c>
      <c r="G544" t="s">
        <v>6794</v>
      </c>
      <c r="H544">
        <v>2</v>
      </c>
      <c r="I544">
        <v>734.87</v>
      </c>
    </row>
    <row r="545" spans="1:9" x14ac:dyDescent="0.35">
      <c r="A545">
        <v>1544</v>
      </c>
      <c r="B545">
        <v>44857</v>
      </c>
      <c r="C545" t="s">
        <v>5754</v>
      </c>
      <c r="D545" t="s">
        <v>5740</v>
      </c>
      <c r="E545" t="s">
        <v>5756</v>
      </c>
      <c r="F545" t="s">
        <v>6795</v>
      </c>
      <c r="G545" t="s">
        <v>6796</v>
      </c>
      <c r="H545">
        <v>3</v>
      </c>
      <c r="I545">
        <v>811.24</v>
      </c>
    </row>
    <row r="546" spans="1:9" x14ac:dyDescent="0.35">
      <c r="A546">
        <v>1545</v>
      </c>
      <c r="B546">
        <v>44962</v>
      </c>
      <c r="C546" t="s">
        <v>5744</v>
      </c>
      <c r="D546" t="s">
        <v>5740</v>
      </c>
      <c r="E546" t="s">
        <v>5756</v>
      </c>
      <c r="F546" t="s">
        <v>6797</v>
      </c>
      <c r="G546" t="s">
        <v>6798</v>
      </c>
      <c r="H546">
        <v>3</v>
      </c>
      <c r="I546">
        <v>566</v>
      </c>
    </row>
    <row r="547" spans="1:9" x14ac:dyDescent="0.35">
      <c r="A547">
        <v>1546</v>
      </c>
      <c r="B547">
        <v>44983</v>
      </c>
      <c r="C547" t="s">
        <v>5759</v>
      </c>
      <c r="D547" t="s">
        <v>5755</v>
      </c>
      <c r="E547" t="s">
        <v>5748</v>
      </c>
      <c r="F547" t="s">
        <v>6799</v>
      </c>
      <c r="G547" t="s">
        <v>6800</v>
      </c>
      <c r="H547">
        <v>5</v>
      </c>
      <c r="I547">
        <v>638.91999999999996</v>
      </c>
    </row>
    <row r="548" spans="1:9" x14ac:dyDescent="0.35">
      <c r="A548">
        <v>1547</v>
      </c>
      <c r="B548">
        <v>45020</v>
      </c>
      <c r="C548" t="s">
        <v>5744</v>
      </c>
      <c r="D548" t="s">
        <v>5740</v>
      </c>
      <c r="E548" t="s">
        <v>5748</v>
      </c>
      <c r="F548" t="s">
        <v>6801</v>
      </c>
      <c r="G548" t="s">
        <v>6802</v>
      </c>
      <c r="H548">
        <v>3</v>
      </c>
      <c r="I548">
        <v>340.07</v>
      </c>
    </row>
    <row r="549" spans="1:9" x14ac:dyDescent="0.35">
      <c r="A549">
        <v>1548</v>
      </c>
      <c r="B549">
        <v>45028</v>
      </c>
      <c r="C549" t="s">
        <v>5754</v>
      </c>
      <c r="D549" t="s">
        <v>5740</v>
      </c>
      <c r="E549" t="s">
        <v>5756</v>
      </c>
      <c r="F549" t="s">
        <v>6803</v>
      </c>
      <c r="G549" t="s">
        <v>6804</v>
      </c>
      <c r="H549">
        <v>4</v>
      </c>
      <c r="I549">
        <v>206.75</v>
      </c>
    </row>
    <row r="550" spans="1:9" x14ac:dyDescent="0.35">
      <c r="A550">
        <v>1549</v>
      </c>
      <c r="B550">
        <v>45081</v>
      </c>
      <c r="C550" t="s">
        <v>5759</v>
      </c>
      <c r="D550" t="s">
        <v>5755</v>
      </c>
      <c r="E550" t="s">
        <v>5751</v>
      </c>
      <c r="F550" t="s">
        <v>6805</v>
      </c>
      <c r="G550" t="s">
        <v>6806</v>
      </c>
      <c r="H550">
        <v>1</v>
      </c>
      <c r="I550">
        <v>759.56</v>
      </c>
    </row>
    <row r="551" spans="1:9" x14ac:dyDescent="0.35">
      <c r="A551">
        <v>1550</v>
      </c>
      <c r="B551">
        <v>44874</v>
      </c>
      <c r="C551" t="s">
        <v>5739</v>
      </c>
      <c r="D551" t="s">
        <v>5755</v>
      </c>
      <c r="E551" t="s">
        <v>5741</v>
      </c>
      <c r="F551" t="s">
        <v>6807</v>
      </c>
      <c r="G551" t="s">
        <v>6808</v>
      </c>
      <c r="H551">
        <v>3</v>
      </c>
      <c r="I551">
        <v>354.19</v>
      </c>
    </row>
    <row r="552" spans="1:9" x14ac:dyDescent="0.35">
      <c r="A552">
        <v>1551</v>
      </c>
      <c r="B552">
        <v>44795</v>
      </c>
      <c r="C552" t="s">
        <v>5759</v>
      </c>
      <c r="D552" t="s">
        <v>5755</v>
      </c>
      <c r="E552" t="s">
        <v>5748</v>
      </c>
      <c r="F552" t="s">
        <v>6809</v>
      </c>
      <c r="G552" t="s">
        <v>6810</v>
      </c>
      <c r="H552">
        <v>4</v>
      </c>
      <c r="I552">
        <v>791.44</v>
      </c>
    </row>
    <row r="553" spans="1:9" x14ac:dyDescent="0.35">
      <c r="A553">
        <v>1552</v>
      </c>
      <c r="B553">
        <v>44832</v>
      </c>
      <c r="C553" t="s">
        <v>5744</v>
      </c>
      <c r="D553" t="s">
        <v>5755</v>
      </c>
      <c r="E553" t="s">
        <v>5756</v>
      </c>
      <c r="F553" t="s">
        <v>6811</v>
      </c>
      <c r="G553" t="s">
        <v>5645</v>
      </c>
      <c r="H553">
        <v>4</v>
      </c>
      <c r="I553">
        <v>616.86</v>
      </c>
    </row>
    <row r="554" spans="1:9" x14ac:dyDescent="0.35">
      <c r="A554">
        <v>1553</v>
      </c>
      <c r="B554">
        <v>45004</v>
      </c>
      <c r="C554" t="s">
        <v>5744</v>
      </c>
      <c r="D554" t="s">
        <v>5755</v>
      </c>
      <c r="E554" t="s">
        <v>5751</v>
      </c>
      <c r="F554" t="s">
        <v>6812</v>
      </c>
      <c r="G554" t="s">
        <v>6813</v>
      </c>
      <c r="H554">
        <v>3</v>
      </c>
      <c r="I554">
        <v>528.54999999999995</v>
      </c>
    </row>
    <row r="555" spans="1:9" x14ac:dyDescent="0.35">
      <c r="A555">
        <v>1554</v>
      </c>
      <c r="B555">
        <v>44821</v>
      </c>
      <c r="C555" t="s">
        <v>5759</v>
      </c>
      <c r="D555" t="s">
        <v>5740</v>
      </c>
      <c r="E555" t="s">
        <v>5751</v>
      </c>
      <c r="F555" t="s">
        <v>6814</v>
      </c>
      <c r="G555" t="s">
        <v>6815</v>
      </c>
      <c r="H555">
        <v>2</v>
      </c>
      <c r="I555">
        <v>892.06</v>
      </c>
    </row>
    <row r="556" spans="1:9" x14ac:dyDescent="0.35">
      <c r="A556">
        <v>1555</v>
      </c>
      <c r="B556">
        <v>44983</v>
      </c>
      <c r="C556" t="s">
        <v>5747</v>
      </c>
      <c r="D556" t="s">
        <v>5755</v>
      </c>
      <c r="E556" t="s">
        <v>5756</v>
      </c>
      <c r="F556" t="s">
        <v>6816</v>
      </c>
      <c r="G556" t="s">
        <v>6817</v>
      </c>
      <c r="H556">
        <v>5</v>
      </c>
      <c r="I556">
        <v>757.78</v>
      </c>
    </row>
    <row r="557" spans="1:9" x14ac:dyDescent="0.35">
      <c r="A557">
        <v>1556</v>
      </c>
      <c r="B557">
        <v>45087</v>
      </c>
      <c r="C557" t="s">
        <v>5754</v>
      </c>
      <c r="D557" t="s">
        <v>5755</v>
      </c>
      <c r="E557" t="s">
        <v>5751</v>
      </c>
      <c r="F557" t="s">
        <v>6818</v>
      </c>
      <c r="G557" t="s">
        <v>6819</v>
      </c>
      <c r="H557">
        <v>1</v>
      </c>
      <c r="I557">
        <v>337.94</v>
      </c>
    </row>
    <row r="558" spans="1:9" x14ac:dyDescent="0.35">
      <c r="A558">
        <v>1557</v>
      </c>
      <c r="B558">
        <v>45083</v>
      </c>
      <c r="C558" t="s">
        <v>5739</v>
      </c>
      <c r="D558" t="s">
        <v>5755</v>
      </c>
      <c r="E558" t="s">
        <v>5748</v>
      </c>
      <c r="F558" t="s">
        <v>6820</v>
      </c>
      <c r="G558" t="s">
        <v>6821</v>
      </c>
      <c r="H558">
        <v>5</v>
      </c>
      <c r="I558">
        <v>256.57</v>
      </c>
    </row>
    <row r="559" spans="1:9" x14ac:dyDescent="0.35">
      <c r="A559">
        <v>1558</v>
      </c>
      <c r="B559">
        <v>44829</v>
      </c>
      <c r="C559" t="s">
        <v>5744</v>
      </c>
      <c r="D559" t="s">
        <v>5755</v>
      </c>
      <c r="E559" t="s">
        <v>5756</v>
      </c>
      <c r="F559" t="s">
        <v>6822</v>
      </c>
      <c r="G559" t="s">
        <v>6823</v>
      </c>
      <c r="H559">
        <v>2</v>
      </c>
      <c r="I559">
        <v>839.12</v>
      </c>
    </row>
    <row r="560" spans="1:9" x14ac:dyDescent="0.35">
      <c r="A560">
        <v>1559</v>
      </c>
      <c r="B560">
        <v>45024</v>
      </c>
      <c r="C560" t="s">
        <v>5759</v>
      </c>
      <c r="D560" t="s">
        <v>5755</v>
      </c>
      <c r="E560" t="s">
        <v>5756</v>
      </c>
      <c r="F560" t="s">
        <v>6824</v>
      </c>
      <c r="G560" t="s">
        <v>6825</v>
      </c>
      <c r="H560">
        <v>1</v>
      </c>
      <c r="I560">
        <v>281.94</v>
      </c>
    </row>
    <row r="561" spans="1:9" x14ac:dyDescent="0.35">
      <c r="A561">
        <v>1560</v>
      </c>
      <c r="B561">
        <v>45112</v>
      </c>
      <c r="C561" t="s">
        <v>5747</v>
      </c>
      <c r="D561" t="s">
        <v>5755</v>
      </c>
      <c r="E561" t="s">
        <v>5751</v>
      </c>
      <c r="F561" t="s">
        <v>6826</v>
      </c>
      <c r="G561" t="s">
        <v>6827</v>
      </c>
      <c r="H561">
        <v>2</v>
      </c>
      <c r="I561">
        <v>821.41</v>
      </c>
    </row>
    <row r="562" spans="1:9" x14ac:dyDescent="0.35">
      <c r="A562">
        <v>1561</v>
      </c>
      <c r="B562">
        <v>44853</v>
      </c>
      <c r="C562" t="s">
        <v>5744</v>
      </c>
      <c r="D562" t="s">
        <v>5740</v>
      </c>
      <c r="E562" t="s">
        <v>5748</v>
      </c>
      <c r="F562" t="s">
        <v>6828</v>
      </c>
      <c r="G562" t="s">
        <v>6829</v>
      </c>
      <c r="H562">
        <v>3</v>
      </c>
      <c r="I562">
        <v>924.06</v>
      </c>
    </row>
    <row r="563" spans="1:9" x14ac:dyDescent="0.35">
      <c r="A563">
        <v>1562</v>
      </c>
      <c r="B563">
        <v>44919</v>
      </c>
      <c r="C563" t="s">
        <v>5744</v>
      </c>
      <c r="D563" t="s">
        <v>5740</v>
      </c>
      <c r="E563" t="s">
        <v>5756</v>
      </c>
      <c r="F563" t="s">
        <v>6830</v>
      </c>
      <c r="G563" t="s">
        <v>6831</v>
      </c>
      <c r="H563">
        <v>2</v>
      </c>
      <c r="I563">
        <v>578.66</v>
      </c>
    </row>
    <row r="564" spans="1:9" x14ac:dyDescent="0.35">
      <c r="A564">
        <v>1563</v>
      </c>
      <c r="B564">
        <v>44904</v>
      </c>
      <c r="C564" t="s">
        <v>5744</v>
      </c>
      <c r="D564" t="s">
        <v>5755</v>
      </c>
      <c r="E564" t="s">
        <v>5748</v>
      </c>
      <c r="F564" t="s">
        <v>6832</v>
      </c>
      <c r="G564" t="s">
        <v>6833</v>
      </c>
      <c r="H564">
        <v>3</v>
      </c>
      <c r="I564">
        <v>721.86</v>
      </c>
    </row>
    <row r="565" spans="1:9" x14ac:dyDescent="0.35">
      <c r="A565">
        <v>1564</v>
      </c>
      <c r="B565">
        <v>45036</v>
      </c>
      <c r="C565" t="s">
        <v>5754</v>
      </c>
      <c r="D565" t="s">
        <v>5755</v>
      </c>
      <c r="E565" t="s">
        <v>5751</v>
      </c>
      <c r="F565" t="s">
        <v>6834</v>
      </c>
      <c r="G565" t="s">
        <v>6835</v>
      </c>
      <c r="H565">
        <v>4</v>
      </c>
      <c r="I565">
        <v>430.3</v>
      </c>
    </row>
    <row r="566" spans="1:9" x14ac:dyDescent="0.35">
      <c r="A566">
        <v>1565</v>
      </c>
      <c r="B566">
        <v>44898</v>
      </c>
      <c r="C566" t="s">
        <v>5739</v>
      </c>
      <c r="D566" t="s">
        <v>5740</v>
      </c>
      <c r="E566" t="s">
        <v>5751</v>
      </c>
      <c r="F566" t="s">
        <v>6836</v>
      </c>
      <c r="G566" t="s">
        <v>6837</v>
      </c>
      <c r="H566">
        <v>3</v>
      </c>
      <c r="I566">
        <v>337.52</v>
      </c>
    </row>
    <row r="567" spans="1:9" x14ac:dyDescent="0.35">
      <c r="A567">
        <v>1566</v>
      </c>
      <c r="B567">
        <v>45051</v>
      </c>
      <c r="C567" t="s">
        <v>5754</v>
      </c>
      <c r="D567" t="s">
        <v>5740</v>
      </c>
      <c r="E567" t="s">
        <v>5741</v>
      </c>
      <c r="F567" t="s">
        <v>6838</v>
      </c>
      <c r="G567" t="s">
        <v>6839</v>
      </c>
      <c r="H567">
        <v>1</v>
      </c>
      <c r="I567">
        <v>692.71</v>
      </c>
    </row>
    <row r="568" spans="1:9" x14ac:dyDescent="0.35">
      <c r="A568">
        <v>1567</v>
      </c>
      <c r="B568">
        <v>45059</v>
      </c>
      <c r="C568" t="s">
        <v>5759</v>
      </c>
      <c r="D568" t="s">
        <v>5755</v>
      </c>
      <c r="E568" t="s">
        <v>5741</v>
      </c>
      <c r="F568" t="s">
        <v>6840</v>
      </c>
      <c r="G568" t="s">
        <v>6841</v>
      </c>
      <c r="H568">
        <v>1</v>
      </c>
      <c r="I568">
        <v>177.99</v>
      </c>
    </row>
    <row r="569" spans="1:9" x14ac:dyDescent="0.35">
      <c r="A569">
        <v>1568</v>
      </c>
      <c r="B569">
        <v>45023</v>
      </c>
      <c r="C569" t="s">
        <v>5754</v>
      </c>
      <c r="D569" t="s">
        <v>5755</v>
      </c>
      <c r="E569" t="s">
        <v>5748</v>
      </c>
      <c r="F569" t="s">
        <v>6842</v>
      </c>
      <c r="G569" t="s">
        <v>6843</v>
      </c>
      <c r="H569">
        <v>5</v>
      </c>
      <c r="I569">
        <v>586.71</v>
      </c>
    </row>
    <row r="570" spans="1:9" x14ac:dyDescent="0.35">
      <c r="A570">
        <v>1569</v>
      </c>
      <c r="B570">
        <v>45005</v>
      </c>
      <c r="C570" t="s">
        <v>5739</v>
      </c>
      <c r="D570" t="s">
        <v>5740</v>
      </c>
      <c r="E570" t="s">
        <v>5751</v>
      </c>
      <c r="F570" t="s">
        <v>6844</v>
      </c>
      <c r="G570" t="s">
        <v>6845</v>
      </c>
      <c r="H570">
        <v>2</v>
      </c>
      <c r="I570">
        <v>771.98</v>
      </c>
    </row>
    <row r="571" spans="1:9" x14ac:dyDescent="0.35">
      <c r="A571">
        <v>1570</v>
      </c>
      <c r="B571">
        <v>45013</v>
      </c>
      <c r="C571" t="s">
        <v>5759</v>
      </c>
      <c r="D571" t="s">
        <v>5740</v>
      </c>
      <c r="E571" t="s">
        <v>5756</v>
      </c>
      <c r="F571" t="s">
        <v>6846</v>
      </c>
      <c r="G571" t="s">
        <v>6847</v>
      </c>
      <c r="H571">
        <v>4</v>
      </c>
      <c r="I571">
        <v>121.88</v>
      </c>
    </row>
    <row r="572" spans="1:9" x14ac:dyDescent="0.35">
      <c r="A572">
        <v>1571</v>
      </c>
      <c r="B572">
        <v>45000</v>
      </c>
      <c r="C572" t="s">
        <v>5759</v>
      </c>
      <c r="D572" t="s">
        <v>5755</v>
      </c>
      <c r="E572" t="s">
        <v>5751</v>
      </c>
      <c r="F572" t="s">
        <v>6848</v>
      </c>
      <c r="G572" t="s">
        <v>6849</v>
      </c>
      <c r="H572">
        <v>2</v>
      </c>
      <c r="I572">
        <v>379.68</v>
      </c>
    </row>
    <row r="573" spans="1:9" x14ac:dyDescent="0.35">
      <c r="A573">
        <v>1572</v>
      </c>
      <c r="B573">
        <v>44842</v>
      </c>
      <c r="C573" t="s">
        <v>5739</v>
      </c>
      <c r="D573" t="s">
        <v>5740</v>
      </c>
      <c r="E573" t="s">
        <v>5751</v>
      </c>
      <c r="F573" t="s">
        <v>6850</v>
      </c>
      <c r="G573" t="s">
        <v>6851</v>
      </c>
      <c r="H573">
        <v>2</v>
      </c>
      <c r="I573">
        <v>738.65</v>
      </c>
    </row>
    <row r="574" spans="1:9" x14ac:dyDescent="0.35">
      <c r="A574">
        <v>1573</v>
      </c>
      <c r="B574">
        <v>44910</v>
      </c>
      <c r="C574" t="s">
        <v>5747</v>
      </c>
      <c r="D574" t="s">
        <v>5755</v>
      </c>
      <c r="E574" t="s">
        <v>5748</v>
      </c>
      <c r="F574" t="s">
        <v>6852</v>
      </c>
      <c r="G574" t="s">
        <v>6853</v>
      </c>
      <c r="H574">
        <v>2</v>
      </c>
      <c r="I574">
        <v>159.41999999999999</v>
      </c>
    </row>
    <row r="575" spans="1:9" x14ac:dyDescent="0.35">
      <c r="A575">
        <v>1574</v>
      </c>
      <c r="B575">
        <v>45100</v>
      </c>
      <c r="C575" t="s">
        <v>5754</v>
      </c>
      <c r="D575" t="s">
        <v>5740</v>
      </c>
      <c r="E575" t="s">
        <v>5756</v>
      </c>
      <c r="F575" t="s">
        <v>6854</v>
      </c>
      <c r="G575" t="s">
        <v>6855</v>
      </c>
      <c r="H575">
        <v>1</v>
      </c>
      <c r="I575">
        <v>689.76</v>
      </c>
    </row>
    <row r="576" spans="1:9" x14ac:dyDescent="0.35">
      <c r="A576">
        <v>1575</v>
      </c>
      <c r="B576">
        <v>45030</v>
      </c>
      <c r="C576" t="s">
        <v>5744</v>
      </c>
      <c r="D576" t="s">
        <v>5740</v>
      </c>
      <c r="E576" t="s">
        <v>5748</v>
      </c>
      <c r="F576" t="s">
        <v>6856</v>
      </c>
      <c r="G576" t="s">
        <v>6857</v>
      </c>
      <c r="H576">
        <v>5</v>
      </c>
      <c r="I576">
        <v>981.36</v>
      </c>
    </row>
    <row r="577" spans="1:9" x14ac:dyDescent="0.35">
      <c r="A577">
        <v>1576</v>
      </c>
      <c r="B577">
        <v>45113</v>
      </c>
      <c r="C577" t="s">
        <v>5754</v>
      </c>
      <c r="D577" t="s">
        <v>5740</v>
      </c>
      <c r="E577" t="s">
        <v>5751</v>
      </c>
      <c r="F577" t="s">
        <v>6858</v>
      </c>
      <c r="G577" t="s">
        <v>6859</v>
      </c>
      <c r="H577">
        <v>4</v>
      </c>
      <c r="I577">
        <v>104.34</v>
      </c>
    </row>
    <row r="578" spans="1:9" x14ac:dyDescent="0.35">
      <c r="A578">
        <v>1577</v>
      </c>
      <c r="B578">
        <v>44860</v>
      </c>
      <c r="C578" t="s">
        <v>5739</v>
      </c>
      <c r="D578" t="s">
        <v>5755</v>
      </c>
      <c r="E578" t="s">
        <v>5741</v>
      </c>
      <c r="F578" t="s">
        <v>6860</v>
      </c>
      <c r="G578" t="s">
        <v>6861</v>
      </c>
      <c r="H578">
        <v>5</v>
      </c>
      <c r="I578">
        <v>413.08</v>
      </c>
    </row>
    <row r="579" spans="1:9" x14ac:dyDescent="0.35">
      <c r="A579">
        <v>1578</v>
      </c>
      <c r="B579">
        <v>44924</v>
      </c>
      <c r="C579" t="s">
        <v>5747</v>
      </c>
      <c r="D579" t="s">
        <v>5755</v>
      </c>
      <c r="E579" t="s">
        <v>5748</v>
      </c>
      <c r="F579" t="s">
        <v>6862</v>
      </c>
      <c r="G579" t="s">
        <v>6863</v>
      </c>
      <c r="H579">
        <v>1</v>
      </c>
      <c r="I579">
        <v>856.71</v>
      </c>
    </row>
    <row r="580" spans="1:9" x14ac:dyDescent="0.35">
      <c r="A580">
        <v>1579</v>
      </c>
      <c r="B580">
        <v>44854</v>
      </c>
      <c r="C580" t="s">
        <v>5754</v>
      </c>
      <c r="D580" t="s">
        <v>5740</v>
      </c>
      <c r="E580" t="s">
        <v>5756</v>
      </c>
      <c r="F580" t="s">
        <v>6864</v>
      </c>
      <c r="G580" t="s">
        <v>6865</v>
      </c>
      <c r="H580">
        <v>5</v>
      </c>
      <c r="I580">
        <v>322.3</v>
      </c>
    </row>
    <row r="581" spans="1:9" x14ac:dyDescent="0.35">
      <c r="A581">
        <v>1580</v>
      </c>
      <c r="B581">
        <v>45014</v>
      </c>
      <c r="C581" t="s">
        <v>5759</v>
      </c>
      <c r="D581" t="s">
        <v>5740</v>
      </c>
      <c r="E581" t="s">
        <v>5756</v>
      </c>
      <c r="F581" t="s">
        <v>6866</v>
      </c>
      <c r="G581" t="s">
        <v>6867</v>
      </c>
      <c r="H581">
        <v>3</v>
      </c>
      <c r="I581">
        <v>527.92999999999995</v>
      </c>
    </row>
    <row r="582" spans="1:9" x14ac:dyDescent="0.35">
      <c r="A582">
        <v>1581</v>
      </c>
      <c r="B582">
        <v>44936</v>
      </c>
      <c r="C582" t="s">
        <v>5759</v>
      </c>
      <c r="D582" t="s">
        <v>5755</v>
      </c>
      <c r="E582" t="s">
        <v>5741</v>
      </c>
      <c r="F582" t="s">
        <v>6868</v>
      </c>
      <c r="G582" t="s">
        <v>6869</v>
      </c>
      <c r="H582">
        <v>2</v>
      </c>
      <c r="I582">
        <v>480.2</v>
      </c>
    </row>
    <row r="583" spans="1:9" x14ac:dyDescent="0.35">
      <c r="A583">
        <v>1582</v>
      </c>
      <c r="B583">
        <v>44866</v>
      </c>
      <c r="C583" t="s">
        <v>5744</v>
      </c>
      <c r="D583" t="s">
        <v>5740</v>
      </c>
      <c r="E583" t="s">
        <v>5751</v>
      </c>
      <c r="F583" t="s">
        <v>6870</v>
      </c>
      <c r="G583" t="s">
        <v>6871</v>
      </c>
      <c r="H583">
        <v>5</v>
      </c>
      <c r="I583">
        <v>323.79000000000002</v>
      </c>
    </row>
    <row r="584" spans="1:9" x14ac:dyDescent="0.35">
      <c r="A584">
        <v>1583</v>
      </c>
      <c r="B584">
        <v>45095</v>
      </c>
      <c r="C584" t="s">
        <v>5744</v>
      </c>
      <c r="D584" t="s">
        <v>5755</v>
      </c>
      <c r="E584" t="s">
        <v>5741</v>
      </c>
      <c r="F584" t="s">
        <v>6872</v>
      </c>
      <c r="G584" t="s">
        <v>6873</v>
      </c>
      <c r="H584">
        <v>3</v>
      </c>
      <c r="I584">
        <v>184.66</v>
      </c>
    </row>
    <row r="585" spans="1:9" x14ac:dyDescent="0.35">
      <c r="A585">
        <v>1584</v>
      </c>
      <c r="B585">
        <v>45056</v>
      </c>
      <c r="C585" t="s">
        <v>5744</v>
      </c>
      <c r="D585" t="s">
        <v>5755</v>
      </c>
      <c r="E585" t="s">
        <v>5756</v>
      </c>
      <c r="F585" t="s">
        <v>6874</v>
      </c>
      <c r="G585" t="s">
        <v>6875</v>
      </c>
      <c r="H585">
        <v>4</v>
      </c>
      <c r="I585">
        <v>265.22000000000003</v>
      </c>
    </row>
    <row r="586" spans="1:9" x14ac:dyDescent="0.35">
      <c r="A586">
        <v>1585</v>
      </c>
      <c r="B586">
        <v>44963</v>
      </c>
      <c r="C586" t="s">
        <v>5747</v>
      </c>
      <c r="D586" t="s">
        <v>5755</v>
      </c>
      <c r="E586" t="s">
        <v>5748</v>
      </c>
      <c r="F586" t="s">
        <v>6876</v>
      </c>
      <c r="G586" t="s">
        <v>6877</v>
      </c>
      <c r="H586">
        <v>5</v>
      </c>
      <c r="I586">
        <v>843.28</v>
      </c>
    </row>
    <row r="587" spans="1:9" x14ac:dyDescent="0.35">
      <c r="A587">
        <v>1586</v>
      </c>
      <c r="B587">
        <v>44901</v>
      </c>
      <c r="C587" t="s">
        <v>5754</v>
      </c>
      <c r="D587" t="s">
        <v>5740</v>
      </c>
      <c r="E587" t="s">
        <v>5756</v>
      </c>
      <c r="F587" t="s">
        <v>6878</v>
      </c>
      <c r="G587" t="s">
        <v>6879</v>
      </c>
      <c r="H587">
        <v>3</v>
      </c>
      <c r="I587">
        <v>643.9</v>
      </c>
    </row>
    <row r="588" spans="1:9" x14ac:dyDescent="0.35">
      <c r="A588">
        <v>1587</v>
      </c>
      <c r="B588">
        <v>44995</v>
      </c>
      <c r="C588" t="s">
        <v>5739</v>
      </c>
      <c r="D588" t="s">
        <v>5740</v>
      </c>
      <c r="E588" t="s">
        <v>5751</v>
      </c>
      <c r="F588" t="s">
        <v>6880</v>
      </c>
      <c r="G588" t="s">
        <v>6881</v>
      </c>
      <c r="H588">
        <v>4</v>
      </c>
      <c r="I588">
        <v>876.73</v>
      </c>
    </row>
    <row r="589" spans="1:9" x14ac:dyDescent="0.35">
      <c r="A589">
        <v>1588</v>
      </c>
      <c r="B589">
        <v>44873</v>
      </c>
      <c r="C589" t="s">
        <v>5744</v>
      </c>
      <c r="D589" t="s">
        <v>5740</v>
      </c>
      <c r="E589" t="s">
        <v>5741</v>
      </c>
      <c r="F589" t="s">
        <v>6882</v>
      </c>
      <c r="G589" t="s">
        <v>6883</v>
      </c>
      <c r="H589">
        <v>1</v>
      </c>
      <c r="I589">
        <v>293.85000000000002</v>
      </c>
    </row>
    <row r="590" spans="1:9" x14ac:dyDescent="0.35">
      <c r="A590">
        <v>1589</v>
      </c>
      <c r="B590">
        <v>44856</v>
      </c>
      <c r="C590" t="s">
        <v>5759</v>
      </c>
      <c r="D590" t="s">
        <v>5740</v>
      </c>
      <c r="E590" t="s">
        <v>5748</v>
      </c>
      <c r="F590" t="s">
        <v>6884</v>
      </c>
      <c r="G590" t="s">
        <v>6885</v>
      </c>
      <c r="H590">
        <v>4</v>
      </c>
      <c r="I590">
        <v>328.06</v>
      </c>
    </row>
    <row r="591" spans="1:9" x14ac:dyDescent="0.35">
      <c r="A591">
        <v>1590</v>
      </c>
      <c r="B591">
        <v>45001</v>
      </c>
      <c r="C591" t="s">
        <v>5744</v>
      </c>
      <c r="D591" t="s">
        <v>5740</v>
      </c>
      <c r="E591" t="s">
        <v>5741</v>
      </c>
      <c r="F591" t="s">
        <v>6886</v>
      </c>
      <c r="G591" t="s">
        <v>6887</v>
      </c>
      <c r="H591">
        <v>2</v>
      </c>
      <c r="I591">
        <v>187.35</v>
      </c>
    </row>
    <row r="592" spans="1:9" x14ac:dyDescent="0.35">
      <c r="A592">
        <v>1591</v>
      </c>
      <c r="B592">
        <v>45086</v>
      </c>
      <c r="C592" t="s">
        <v>5744</v>
      </c>
      <c r="D592" t="s">
        <v>5740</v>
      </c>
      <c r="E592" t="s">
        <v>5756</v>
      </c>
      <c r="F592" t="s">
        <v>6888</v>
      </c>
      <c r="G592" t="s">
        <v>6889</v>
      </c>
      <c r="H592">
        <v>5</v>
      </c>
      <c r="I592">
        <v>340.01</v>
      </c>
    </row>
    <row r="593" spans="1:9" x14ac:dyDescent="0.35">
      <c r="A593">
        <v>1592</v>
      </c>
      <c r="B593">
        <v>45097</v>
      </c>
      <c r="C593" t="s">
        <v>5754</v>
      </c>
      <c r="D593" t="s">
        <v>5740</v>
      </c>
      <c r="E593" t="s">
        <v>5748</v>
      </c>
      <c r="F593" t="s">
        <v>6890</v>
      </c>
      <c r="G593" t="s">
        <v>6891</v>
      </c>
      <c r="H593">
        <v>1</v>
      </c>
      <c r="I593">
        <v>590.82000000000005</v>
      </c>
    </row>
    <row r="594" spans="1:9" x14ac:dyDescent="0.35">
      <c r="A594">
        <v>1593</v>
      </c>
      <c r="B594">
        <v>45054</v>
      </c>
      <c r="C594" t="s">
        <v>5744</v>
      </c>
      <c r="D594" t="s">
        <v>5755</v>
      </c>
      <c r="E594" t="s">
        <v>5741</v>
      </c>
      <c r="F594" t="s">
        <v>6892</v>
      </c>
      <c r="G594" t="s">
        <v>6893</v>
      </c>
      <c r="H594">
        <v>1</v>
      </c>
      <c r="I594">
        <v>321.08</v>
      </c>
    </row>
    <row r="595" spans="1:9" x14ac:dyDescent="0.35">
      <c r="A595">
        <v>1594</v>
      </c>
      <c r="B595">
        <v>45020</v>
      </c>
      <c r="C595" t="s">
        <v>5754</v>
      </c>
      <c r="D595" t="s">
        <v>5755</v>
      </c>
      <c r="E595" t="s">
        <v>5741</v>
      </c>
      <c r="F595" t="s">
        <v>6894</v>
      </c>
      <c r="G595" t="s">
        <v>6895</v>
      </c>
      <c r="H595">
        <v>1</v>
      </c>
      <c r="I595">
        <v>684.45</v>
      </c>
    </row>
    <row r="596" spans="1:9" x14ac:dyDescent="0.35">
      <c r="A596">
        <v>1595</v>
      </c>
      <c r="B596">
        <v>45053</v>
      </c>
      <c r="C596" t="s">
        <v>5744</v>
      </c>
      <c r="D596" t="s">
        <v>5755</v>
      </c>
      <c r="E596" t="s">
        <v>5756</v>
      </c>
      <c r="F596" t="s">
        <v>6896</v>
      </c>
      <c r="G596" t="s">
        <v>6897</v>
      </c>
      <c r="H596">
        <v>4</v>
      </c>
      <c r="I596">
        <v>571.48</v>
      </c>
    </row>
    <row r="597" spans="1:9" x14ac:dyDescent="0.35">
      <c r="A597">
        <v>1596</v>
      </c>
      <c r="B597">
        <v>44960</v>
      </c>
      <c r="C597" t="s">
        <v>5759</v>
      </c>
      <c r="D597" t="s">
        <v>5740</v>
      </c>
      <c r="E597" t="s">
        <v>5748</v>
      </c>
      <c r="F597" t="s">
        <v>6898</v>
      </c>
      <c r="G597" t="s">
        <v>6899</v>
      </c>
      <c r="H597">
        <v>4</v>
      </c>
      <c r="I597">
        <v>683.34</v>
      </c>
    </row>
    <row r="598" spans="1:9" x14ac:dyDescent="0.35">
      <c r="A598">
        <v>1597</v>
      </c>
      <c r="B598">
        <v>45114</v>
      </c>
      <c r="C598" t="s">
        <v>5739</v>
      </c>
      <c r="D598" t="s">
        <v>5740</v>
      </c>
      <c r="E598" t="s">
        <v>5748</v>
      </c>
      <c r="F598" t="s">
        <v>6900</v>
      </c>
      <c r="G598" t="s">
        <v>6901</v>
      </c>
      <c r="H598">
        <v>2</v>
      </c>
      <c r="I598">
        <v>865.57</v>
      </c>
    </row>
    <row r="599" spans="1:9" x14ac:dyDescent="0.35">
      <c r="A599">
        <v>1598</v>
      </c>
      <c r="B599">
        <v>45094</v>
      </c>
      <c r="C599" t="s">
        <v>5747</v>
      </c>
      <c r="D599" t="s">
        <v>5740</v>
      </c>
      <c r="E599" t="s">
        <v>5748</v>
      </c>
      <c r="F599" t="s">
        <v>6902</v>
      </c>
      <c r="G599" t="s">
        <v>6903</v>
      </c>
      <c r="H599">
        <v>2</v>
      </c>
      <c r="I599">
        <v>130.29</v>
      </c>
    </row>
    <row r="600" spans="1:9" x14ac:dyDescent="0.35">
      <c r="A600">
        <v>1599</v>
      </c>
      <c r="B600">
        <v>45063</v>
      </c>
      <c r="C600" t="s">
        <v>5744</v>
      </c>
      <c r="D600" t="s">
        <v>5755</v>
      </c>
      <c r="E600" t="s">
        <v>5756</v>
      </c>
      <c r="F600" t="s">
        <v>6904</v>
      </c>
      <c r="G600" t="s">
        <v>6905</v>
      </c>
      <c r="H600">
        <v>2</v>
      </c>
      <c r="I600">
        <v>848.72</v>
      </c>
    </row>
    <row r="601" spans="1:9" x14ac:dyDescent="0.35">
      <c r="A601">
        <v>1600</v>
      </c>
      <c r="B601">
        <v>44788</v>
      </c>
      <c r="C601" t="s">
        <v>5759</v>
      </c>
      <c r="D601" t="s">
        <v>5740</v>
      </c>
      <c r="E601" t="s">
        <v>5756</v>
      </c>
      <c r="F601" t="s">
        <v>6906</v>
      </c>
      <c r="G601" t="s">
        <v>6907</v>
      </c>
      <c r="H601">
        <v>5</v>
      </c>
      <c r="I601">
        <v>851.93</v>
      </c>
    </row>
    <row r="602" spans="1:9" x14ac:dyDescent="0.35">
      <c r="A602">
        <v>1601</v>
      </c>
      <c r="B602">
        <v>45066</v>
      </c>
      <c r="C602" t="s">
        <v>5747</v>
      </c>
      <c r="D602" t="s">
        <v>5740</v>
      </c>
      <c r="E602" t="s">
        <v>5748</v>
      </c>
      <c r="F602" t="s">
        <v>6908</v>
      </c>
      <c r="G602" t="s">
        <v>6909</v>
      </c>
      <c r="H602">
        <v>4</v>
      </c>
      <c r="I602">
        <v>381.09</v>
      </c>
    </row>
    <row r="603" spans="1:9" x14ac:dyDescent="0.35">
      <c r="A603">
        <v>1602</v>
      </c>
      <c r="B603">
        <v>45039</v>
      </c>
      <c r="C603" t="s">
        <v>5759</v>
      </c>
      <c r="D603" t="s">
        <v>5755</v>
      </c>
      <c r="E603" t="s">
        <v>5748</v>
      </c>
      <c r="F603" t="s">
        <v>6910</v>
      </c>
      <c r="G603" t="s">
        <v>6911</v>
      </c>
      <c r="H603">
        <v>4</v>
      </c>
      <c r="I603">
        <v>175.5</v>
      </c>
    </row>
    <row r="604" spans="1:9" x14ac:dyDescent="0.35">
      <c r="A604">
        <v>1603</v>
      </c>
      <c r="B604">
        <v>44996</v>
      </c>
      <c r="C604" t="s">
        <v>5754</v>
      </c>
      <c r="D604" t="s">
        <v>5755</v>
      </c>
      <c r="E604" t="s">
        <v>5751</v>
      </c>
      <c r="F604" t="s">
        <v>6912</v>
      </c>
      <c r="G604" t="s">
        <v>6913</v>
      </c>
      <c r="H604">
        <v>2</v>
      </c>
      <c r="I604">
        <v>784.15</v>
      </c>
    </row>
    <row r="605" spans="1:9" x14ac:dyDescent="0.35">
      <c r="A605">
        <v>1604</v>
      </c>
      <c r="B605">
        <v>44965</v>
      </c>
      <c r="C605" t="s">
        <v>5754</v>
      </c>
      <c r="D605" t="s">
        <v>5755</v>
      </c>
      <c r="E605" t="s">
        <v>5756</v>
      </c>
      <c r="F605" t="s">
        <v>6914</v>
      </c>
      <c r="G605" t="s">
        <v>6915</v>
      </c>
      <c r="H605">
        <v>3</v>
      </c>
      <c r="I605">
        <v>999.97</v>
      </c>
    </row>
    <row r="606" spans="1:9" x14ac:dyDescent="0.35">
      <c r="A606">
        <v>1605</v>
      </c>
      <c r="B606">
        <v>45024</v>
      </c>
      <c r="C606" t="s">
        <v>5739</v>
      </c>
      <c r="D606" t="s">
        <v>5740</v>
      </c>
      <c r="E606" t="s">
        <v>5756</v>
      </c>
      <c r="F606" t="s">
        <v>6916</v>
      </c>
      <c r="G606" t="s">
        <v>6917</v>
      </c>
      <c r="H606">
        <v>5</v>
      </c>
      <c r="I606">
        <v>878.65</v>
      </c>
    </row>
    <row r="607" spans="1:9" x14ac:dyDescent="0.35">
      <c r="A607">
        <v>1606</v>
      </c>
      <c r="B607">
        <v>44830</v>
      </c>
      <c r="C607" t="s">
        <v>5759</v>
      </c>
      <c r="D607" t="s">
        <v>5740</v>
      </c>
      <c r="E607" t="s">
        <v>5751</v>
      </c>
      <c r="F607" t="s">
        <v>6918</v>
      </c>
      <c r="G607" t="s">
        <v>6919</v>
      </c>
      <c r="H607">
        <v>5</v>
      </c>
      <c r="I607">
        <v>937.89</v>
      </c>
    </row>
    <row r="608" spans="1:9" x14ac:dyDescent="0.35">
      <c r="A608">
        <v>1607</v>
      </c>
      <c r="B608">
        <v>44895</v>
      </c>
      <c r="C608" t="s">
        <v>5739</v>
      </c>
      <c r="D608" t="s">
        <v>5755</v>
      </c>
      <c r="E608" t="s">
        <v>5751</v>
      </c>
      <c r="F608" t="s">
        <v>6920</v>
      </c>
      <c r="G608" t="s">
        <v>6921</v>
      </c>
      <c r="H608">
        <v>3</v>
      </c>
      <c r="I608">
        <v>961.1</v>
      </c>
    </row>
    <row r="609" spans="1:9" x14ac:dyDescent="0.35">
      <c r="A609">
        <v>1608</v>
      </c>
      <c r="B609">
        <v>44871</v>
      </c>
      <c r="C609" t="s">
        <v>5739</v>
      </c>
      <c r="D609" t="s">
        <v>5740</v>
      </c>
      <c r="E609" t="s">
        <v>5748</v>
      </c>
      <c r="F609" t="s">
        <v>6922</v>
      </c>
      <c r="G609" t="s">
        <v>6923</v>
      </c>
      <c r="H609">
        <v>1</v>
      </c>
      <c r="I609">
        <v>820.96</v>
      </c>
    </row>
    <row r="610" spans="1:9" x14ac:dyDescent="0.35">
      <c r="A610">
        <v>1609</v>
      </c>
      <c r="B610">
        <v>45038</v>
      </c>
      <c r="C610" t="s">
        <v>5759</v>
      </c>
      <c r="D610" t="s">
        <v>5740</v>
      </c>
      <c r="E610" t="s">
        <v>5741</v>
      </c>
      <c r="F610" t="s">
        <v>6177</v>
      </c>
      <c r="G610" t="s">
        <v>6924</v>
      </c>
      <c r="H610">
        <v>3</v>
      </c>
      <c r="I610">
        <v>455.52</v>
      </c>
    </row>
    <row r="611" spans="1:9" x14ac:dyDescent="0.35">
      <c r="A611">
        <v>1610</v>
      </c>
      <c r="B611">
        <v>45014</v>
      </c>
      <c r="C611" t="s">
        <v>5754</v>
      </c>
      <c r="D611" t="s">
        <v>5755</v>
      </c>
      <c r="E611" t="s">
        <v>5751</v>
      </c>
      <c r="F611" t="s">
        <v>6925</v>
      </c>
      <c r="G611" t="s">
        <v>6926</v>
      </c>
      <c r="H611">
        <v>4</v>
      </c>
      <c r="I611">
        <v>815.24</v>
      </c>
    </row>
    <row r="612" spans="1:9" x14ac:dyDescent="0.35">
      <c r="A612">
        <v>1611</v>
      </c>
      <c r="B612">
        <v>44835</v>
      </c>
      <c r="C612" t="s">
        <v>5744</v>
      </c>
      <c r="D612" t="s">
        <v>5755</v>
      </c>
      <c r="E612" t="s">
        <v>5741</v>
      </c>
      <c r="F612" t="s">
        <v>6927</v>
      </c>
      <c r="G612" t="s">
        <v>6928</v>
      </c>
      <c r="H612">
        <v>5</v>
      </c>
      <c r="I612">
        <v>534.82000000000005</v>
      </c>
    </row>
    <row r="613" spans="1:9" x14ac:dyDescent="0.35">
      <c r="A613">
        <v>1612</v>
      </c>
      <c r="B613">
        <v>44951</v>
      </c>
      <c r="C613" t="s">
        <v>5747</v>
      </c>
      <c r="D613" t="s">
        <v>5755</v>
      </c>
      <c r="E613" t="s">
        <v>5748</v>
      </c>
      <c r="F613" t="s">
        <v>6929</v>
      </c>
      <c r="G613" t="s">
        <v>6930</v>
      </c>
      <c r="H613">
        <v>4</v>
      </c>
      <c r="I613">
        <v>522.79</v>
      </c>
    </row>
    <row r="614" spans="1:9" x14ac:dyDescent="0.35">
      <c r="A614">
        <v>1613</v>
      </c>
      <c r="B614">
        <v>44954</v>
      </c>
      <c r="C614" t="s">
        <v>5744</v>
      </c>
      <c r="D614" t="s">
        <v>5740</v>
      </c>
      <c r="E614" t="s">
        <v>5751</v>
      </c>
      <c r="F614" t="s">
        <v>6931</v>
      </c>
      <c r="G614" t="s">
        <v>6932</v>
      </c>
      <c r="H614">
        <v>1</v>
      </c>
      <c r="I614">
        <v>868.8</v>
      </c>
    </row>
    <row r="615" spans="1:9" x14ac:dyDescent="0.35">
      <c r="A615">
        <v>1614</v>
      </c>
      <c r="B615">
        <v>45129</v>
      </c>
      <c r="C615" t="s">
        <v>5754</v>
      </c>
      <c r="D615" t="s">
        <v>5755</v>
      </c>
      <c r="E615" t="s">
        <v>5756</v>
      </c>
      <c r="F615" t="s">
        <v>6933</v>
      </c>
      <c r="G615" t="s">
        <v>6934</v>
      </c>
      <c r="H615">
        <v>1</v>
      </c>
      <c r="I615">
        <v>808.85</v>
      </c>
    </row>
    <row r="616" spans="1:9" x14ac:dyDescent="0.35">
      <c r="A616">
        <v>1615</v>
      </c>
      <c r="B616">
        <v>44804</v>
      </c>
      <c r="C616" t="s">
        <v>5747</v>
      </c>
      <c r="D616" t="s">
        <v>5740</v>
      </c>
      <c r="E616" t="s">
        <v>5756</v>
      </c>
      <c r="F616" t="s">
        <v>6935</v>
      </c>
      <c r="G616" t="s">
        <v>6936</v>
      </c>
      <c r="H616">
        <v>1</v>
      </c>
      <c r="I616">
        <v>874.1</v>
      </c>
    </row>
    <row r="617" spans="1:9" x14ac:dyDescent="0.35">
      <c r="A617">
        <v>1616</v>
      </c>
      <c r="B617">
        <v>45125</v>
      </c>
      <c r="C617" t="s">
        <v>5744</v>
      </c>
      <c r="D617" t="s">
        <v>5755</v>
      </c>
      <c r="E617" t="s">
        <v>5751</v>
      </c>
      <c r="F617" t="s">
        <v>6937</v>
      </c>
      <c r="G617" t="s">
        <v>6938</v>
      </c>
      <c r="H617">
        <v>2</v>
      </c>
      <c r="I617">
        <v>206.73</v>
      </c>
    </row>
    <row r="618" spans="1:9" x14ac:dyDescent="0.35">
      <c r="A618">
        <v>1617</v>
      </c>
      <c r="B618">
        <v>44963</v>
      </c>
      <c r="C618" t="s">
        <v>5744</v>
      </c>
      <c r="D618" t="s">
        <v>5740</v>
      </c>
      <c r="E618" t="s">
        <v>5751</v>
      </c>
      <c r="F618" t="s">
        <v>6939</v>
      </c>
      <c r="G618" t="s">
        <v>6940</v>
      </c>
      <c r="H618">
        <v>3</v>
      </c>
      <c r="I618">
        <v>586.5</v>
      </c>
    </row>
    <row r="619" spans="1:9" x14ac:dyDescent="0.35">
      <c r="A619">
        <v>1618</v>
      </c>
      <c r="B619">
        <v>45040</v>
      </c>
      <c r="C619" t="s">
        <v>5744</v>
      </c>
      <c r="D619" t="s">
        <v>5740</v>
      </c>
      <c r="E619" t="s">
        <v>5756</v>
      </c>
      <c r="F619" t="s">
        <v>6941</v>
      </c>
      <c r="G619" t="s">
        <v>6942</v>
      </c>
      <c r="H619">
        <v>2</v>
      </c>
      <c r="I619">
        <v>779.69</v>
      </c>
    </row>
    <row r="620" spans="1:9" x14ac:dyDescent="0.35">
      <c r="A620">
        <v>1619</v>
      </c>
      <c r="B620">
        <v>44872</v>
      </c>
      <c r="C620" t="s">
        <v>5747</v>
      </c>
      <c r="D620" t="s">
        <v>5740</v>
      </c>
      <c r="E620" t="s">
        <v>5748</v>
      </c>
      <c r="F620" t="s">
        <v>6943</v>
      </c>
      <c r="G620" t="s">
        <v>6944</v>
      </c>
      <c r="H620">
        <v>4</v>
      </c>
      <c r="I620">
        <v>506.99</v>
      </c>
    </row>
    <row r="621" spans="1:9" x14ac:dyDescent="0.35">
      <c r="A621">
        <v>1620</v>
      </c>
      <c r="B621">
        <v>44944</v>
      </c>
      <c r="C621" t="s">
        <v>5759</v>
      </c>
      <c r="D621" t="s">
        <v>5755</v>
      </c>
      <c r="E621" t="s">
        <v>5751</v>
      </c>
      <c r="F621" t="s">
        <v>6945</v>
      </c>
      <c r="G621" t="s">
        <v>6946</v>
      </c>
      <c r="H621">
        <v>5</v>
      </c>
      <c r="I621">
        <v>986.14</v>
      </c>
    </row>
    <row r="622" spans="1:9" x14ac:dyDescent="0.35">
      <c r="A622">
        <v>1621</v>
      </c>
      <c r="B622">
        <v>44837</v>
      </c>
      <c r="C622" t="s">
        <v>5747</v>
      </c>
      <c r="D622" t="s">
        <v>5740</v>
      </c>
      <c r="E622" t="s">
        <v>5751</v>
      </c>
      <c r="F622" t="s">
        <v>6947</v>
      </c>
      <c r="G622" t="s">
        <v>6948</v>
      </c>
      <c r="H622">
        <v>2</v>
      </c>
      <c r="I622">
        <v>264.74</v>
      </c>
    </row>
    <row r="623" spans="1:9" x14ac:dyDescent="0.35">
      <c r="A623">
        <v>1622</v>
      </c>
      <c r="B623">
        <v>44912</v>
      </c>
      <c r="C623" t="s">
        <v>5754</v>
      </c>
      <c r="D623" t="s">
        <v>5740</v>
      </c>
      <c r="E623" t="s">
        <v>5756</v>
      </c>
      <c r="F623" t="s">
        <v>6949</v>
      </c>
      <c r="G623" t="s">
        <v>6950</v>
      </c>
      <c r="H623">
        <v>4</v>
      </c>
      <c r="I623">
        <v>344.06</v>
      </c>
    </row>
    <row r="624" spans="1:9" x14ac:dyDescent="0.35">
      <c r="A624">
        <v>1623</v>
      </c>
      <c r="B624">
        <v>44891</v>
      </c>
      <c r="C624" t="s">
        <v>5759</v>
      </c>
      <c r="D624" t="s">
        <v>5740</v>
      </c>
      <c r="E624" t="s">
        <v>5756</v>
      </c>
      <c r="F624" t="s">
        <v>6951</v>
      </c>
      <c r="G624" t="s">
        <v>6952</v>
      </c>
      <c r="H624">
        <v>3</v>
      </c>
      <c r="I624">
        <v>232.5</v>
      </c>
    </row>
    <row r="625" spans="1:9" x14ac:dyDescent="0.35">
      <c r="A625">
        <v>1624</v>
      </c>
      <c r="B625">
        <v>45037</v>
      </c>
      <c r="C625" t="s">
        <v>5739</v>
      </c>
      <c r="D625" t="s">
        <v>5740</v>
      </c>
      <c r="E625" t="s">
        <v>5741</v>
      </c>
      <c r="F625" t="s">
        <v>6953</v>
      </c>
      <c r="G625" t="s">
        <v>6954</v>
      </c>
      <c r="H625">
        <v>1</v>
      </c>
      <c r="I625">
        <v>953.68</v>
      </c>
    </row>
    <row r="626" spans="1:9" x14ac:dyDescent="0.35">
      <c r="A626">
        <v>1625</v>
      </c>
      <c r="B626">
        <v>44880</v>
      </c>
      <c r="C626" t="s">
        <v>5759</v>
      </c>
      <c r="D626" t="s">
        <v>5755</v>
      </c>
      <c r="E626" t="s">
        <v>5756</v>
      </c>
      <c r="F626" t="s">
        <v>6955</v>
      </c>
      <c r="G626" t="s">
        <v>6956</v>
      </c>
      <c r="H626">
        <v>5</v>
      </c>
      <c r="I626">
        <v>101.56</v>
      </c>
    </row>
    <row r="627" spans="1:9" x14ac:dyDescent="0.35">
      <c r="A627">
        <v>1626</v>
      </c>
      <c r="B627">
        <v>45051</v>
      </c>
      <c r="C627" t="s">
        <v>5759</v>
      </c>
      <c r="D627" t="s">
        <v>5740</v>
      </c>
      <c r="E627" t="s">
        <v>5741</v>
      </c>
      <c r="F627" t="s">
        <v>6957</v>
      </c>
      <c r="G627" t="s">
        <v>6958</v>
      </c>
      <c r="H627">
        <v>3</v>
      </c>
      <c r="I627">
        <v>624.79999999999995</v>
      </c>
    </row>
    <row r="628" spans="1:9" x14ac:dyDescent="0.35">
      <c r="A628">
        <v>1627</v>
      </c>
      <c r="B628">
        <v>44900</v>
      </c>
      <c r="C628" t="s">
        <v>5759</v>
      </c>
      <c r="D628" t="s">
        <v>5740</v>
      </c>
      <c r="E628" t="s">
        <v>5751</v>
      </c>
      <c r="F628" t="s">
        <v>6959</v>
      </c>
      <c r="G628" t="s">
        <v>6960</v>
      </c>
      <c r="H628">
        <v>5</v>
      </c>
      <c r="I628">
        <v>943.93</v>
      </c>
    </row>
    <row r="629" spans="1:9" x14ac:dyDescent="0.35">
      <c r="A629">
        <v>1628</v>
      </c>
      <c r="B629">
        <v>45066</v>
      </c>
      <c r="C629" t="s">
        <v>5739</v>
      </c>
      <c r="D629" t="s">
        <v>5740</v>
      </c>
      <c r="E629" t="s">
        <v>5751</v>
      </c>
      <c r="F629" t="s">
        <v>6961</v>
      </c>
      <c r="G629" t="s">
        <v>6962</v>
      </c>
      <c r="H629">
        <v>1</v>
      </c>
      <c r="I629">
        <v>781.52</v>
      </c>
    </row>
    <row r="630" spans="1:9" x14ac:dyDescent="0.35">
      <c r="A630">
        <v>1629</v>
      </c>
      <c r="B630">
        <v>45125</v>
      </c>
      <c r="C630" t="s">
        <v>5744</v>
      </c>
      <c r="D630" t="s">
        <v>5740</v>
      </c>
      <c r="E630" t="s">
        <v>5741</v>
      </c>
      <c r="F630" t="s">
        <v>6963</v>
      </c>
      <c r="G630" t="s">
        <v>6964</v>
      </c>
      <c r="H630">
        <v>2</v>
      </c>
      <c r="I630">
        <v>615.28</v>
      </c>
    </row>
    <row r="631" spans="1:9" x14ac:dyDescent="0.35">
      <c r="A631">
        <v>1630</v>
      </c>
      <c r="B631">
        <v>45011</v>
      </c>
      <c r="C631" t="s">
        <v>5739</v>
      </c>
      <c r="D631" t="s">
        <v>5755</v>
      </c>
      <c r="E631" t="s">
        <v>5748</v>
      </c>
      <c r="F631" t="s">
        <v>6965</v>
      </c>
      <c r="G631" t="s">
        <v>6966</v>
      </c>
      <c r="H631">
        <v>4</v>
      </c>
      <c r="I631">
        <v>779.26</v>
      </c>
    </row>
    <row r="632" spans="1:9" x14ac:dyDescent="0.35">
      <c r="A632">
        <v>1631</v>
      </c>
      <c r="B632">
        <v>44940</v>
      </c>
      <c r="C632" t="s">
        <v>5739</v>
      </c>
      <c r="D632" t="s">
        <v>5755</v>
      </c>
      <c r="E632" t="s">
        <v>5748</v>
      </c>
      <c r="F632" t="s">
        <v>6967</v>
      </c>
      <c r="G632" t="s">
        <v>6968</v>
      </c>
      <c r="H632">
        <v>1</v>
      </c>
      <c r="I632">
        <v>464.49</v>
      </c>
    </row>
    <row r="633" spans="1:9" x14ac:dyDescent="0.35">
      <c r="A633">
        <v>1632</v>
      </c>
      <c r="B633">
        <v>45011</v>
      </c>
      <c r="C633" t="s">
        <v>5744</v>
      </c>
      <c r="D633" t="s">
        <v>5755</v>
      </c>
      <c r="E633" t="s">
        <v>5751</v>
      </c>
      <c r="F633" t="s">
        <v>6969</v>
      </c>
      <c r="G633" t="s">
        <v>6970</v>
      </c>
      <c r="H633">
        <v>4</v>
      </c>
      <c r="I633">
        <v>196.31</v>
      </c>
    </row>
    <row r="634" spans="1:9" x14ac:dyDescent="0.35">
      <c r="A634">
        <v>1633</v>
      </c>
      <c r="B634">
        <v>44843</v>
      </c>
      <c r="C634" t="s">
        <v>5759</v>
      </c>
      <c r="D634" t="s">
        <v>5755</v>
      </c>
      <c r="E634" t="s">
        <v>5756</v>
      </c>
      <c r="F634" t="s">
        <v>6971</v>
      </c>
      <c r="G634" t="s">
        <v>6972</v>
      </c>
      <c r="H634">
        <v>3</v>
      </c>
      <c r="I634">
        <v>300.12</v>
      </c>
    </row>
    <row r="635" spans="1:9" x14ac:dyDescent="0.35">
      <c r="A635">
        <v>1634</v>
      </c>
      <c r="B635">
        <v>45011</v>
      </c>
      <c r="C635" t="s">
        <v>5754</v>
      </c>
      <c r="D635" t="s">
        <v>5755</v>
      </c>
      <c r="E635" t="s">
        <v>5741</v>
      </c>
      <c r="F635" t="s">
        <v>6973</v>
      </c>
      <c r="G635" t="s">
        <v>6974</v>
      </c>
      <c r="H635">
        <v>3</v>
      </c>
      <c r="I635">
        <v>895.42</v>
      </c>
    </row>
    <row r="636" spans="1:9" x14ac:dyDescent="0.35">
      <c r="A636">
        <v>1635</v>
      </c>
      <c r="B636">
        <v>45061</v>
      </c>
      <c r="C636" t="s">
        <v>5744</v>
      </c>
      <c r="D636" t="s">
        <v>5755</v>
      </c>
      <c r="E636" t="s">
        <v>5751</v>
      </c>
      <c r="F636" t="s">
        <v>6975</v>
      </c>
      <c r="G636" t="s">
        <v>6976</v>
      </c>
      <c r="H636">
        <v>3</v>
      </c>
      <c r="I636">
        <v>619.86</v>
      </c>
    </row>
    <row r="637" spans="1:9" x14ac:dyDescent="0.35">
      <c r="A637">
        <v>1636</v>
      </c>
      <c r="B637">
        <v>44804</v>
      </c>
      <c r="C637" t="s">
        <v>5747</v>
      </c>
      <c r="D637" t="s">
        <v>5755</v>
      </c>
      <c r="E637" t="s">
        <v>5751</v>
      </c>
      <c r="F637" t="s">
        <v>6977</v>
      </c>
      <c r="G637" t="s">
        <v>6978</v>
      </c>
      <c r="H637">
        <v>1</v>
      </c>
      <c r="I637">
        <v>943.84</v>
      </c>
    </row>
    <row r="638" spans="1:9" x14ac:dyDescent="0.35">
      <c r="A638">
        <v>1637</v>
      </c>
      <c r="B638">
        <v>44838</v>
      </c>
      <c r="C638" t="s">
        <v>5739</v>
      </c>
      <c r="D638" t="s">
        <v>5755</v>
      </c>
      <c r="E638" t="s">
        <v>5741</v>
      </c>
      <c r="F638" t="s">
        <v>6979</v>
      </c>
      <c r="G638" t="s">
        <v>6980</v>
      </c>
      <c r="H638">
        <v>5</v>
      </c>
      <c r="I638">
        <v>556.33000000000004</v>
      </c>
    </row>
    <row r="639" spans="1:9" x14ac:dyDescent="0.35">
      <c r="A639">
        <v>1638</v>
      </c>
      <c r="B639">
        <v>44922</v>
      </c>
      <c r="C639" t="s">
        <v>5739</v>
      </c>
      <c r="D639" t="s">
        <v>5755</v>
      </c>
      <c r="E639" t="s">
        <v>5751</v>
      </c>
      <c r="F639" t="s">
        <v>6550</v>
      </c>
      <c r="G639" t="s">
        <v>6981</v>
      </c>
      <c r="H639">
        <v>4</v>
      </c>
      <c r="I639">
        <v>274.97000000000003</v>
      </c>
    </row>
    <row r="640" spans="1:9" x14ac:dyDescent="0.35">
      <c r="A640">
        <v>1639</v>
      </c>
      <c r="B640">
        <v>44947</v>
      </c>
      <c r="C640" t="s">
        <v>5754</v>
      </c>
      <c r="D640" t="s">
        <v>5740</v>
      </c>
      <c r="E640" t="s">
        <v>5751</v>
      </c>
      <c r="F640" t="s">
        <v>6982</v>
      </c>
      <c r="G640" t="s">
        <v>6983</v>
      </c>
      <c r="H640">
        <v>5</v>
      </c>
      <c r="I640">
        <v>359.87</v>
      </c>
    </row>
    <row r="641" spans="1:9" x14ac:dyDescent="0.35">
      <c r="A641">
        <v>1640</v>
      </c>
      <c r="B641">
        <v>44958</v>
      </c>
      <c r="C641" t="s">
        <v>5754</v>
      </c>
      <c r="D641" t="s">
        <v>5740</v>
      </c>
      <c r="E641" t="s">
        <v>5751</v>
      </c>
      <c r="F641" t="s">
        <v>6984</v>
      </c>
      <c r="G641" t="s">
        <v>6985</v>
      </c>
      <c r="H641">
        <v>1</v>
      </c>
      <c r="I641">
        <v>881.51</v>
      </c>
    </row>
    <row r="642" spans="1:9" x14ac:dyDescent="0.35">
      <c r="A642">
        <v>1641</v>
      </c>
      <c r="B642">
        <v>44917</v>
      </c>
      <c r="C642" t="s">
        <v>5759</v>
      </c>
      <c r="D642" t="s">
        <v>5755</v>
      </c>
      <c r="E642" t="s">
        <v>5756</v>
      </c>
      <c r="F642" t="s">
        <v>6986</v>
      </c>
      <c r="G642" t="s">
        <v>6987</v>
      </c>
      <c r="H642">
        <v>5</v>
      </c>
      <c r="I642">
        <v>879.86</v>
      </c>
    </row>
    <row r="643" spans="1:9" x14ac:dyDescent="0.35">
      <c r="A643">
        <v>1642</v>
      </c>
      <c r="B643">
        <v>45125</v>
      </c>
      <c r="C643" t="s">
        <v>5739</v>
      </c>
      <c r="D643" t="s">
        <v>5755</v>
      </c>
      <c r="E643" t="s">
        <v>5756</v>
      </c>
      <c r="F643" t="s">
        <v>6988</v>
      </c>
      <c r="G643" t="s">
        <v>6989</v>
      </c>
      <c r="H643">
        <v>3</v>
      </c>
      <c r="I643">
        <v>226.92</v>
      </c>
    </row>
    <row r="644" spans="1:9" x14ac:dyDescent="0.35">
      <c r="A644">
        <v>1643</v>
      </c>
      <c r="B644">
        <v>45120</v>
      </c>
      <c r="C644" t="s">
        <v>5747</v>
      </c>
      <c r="D644" t="s">
        <v>5755</v>
      </c>
      <c r="E644" t="s">
        <v>5751</v>
      </c>
      <c r="F644" t="s">
        <v>6990</v>
      </c>
      <c r="G644" t="s">
        <v>6991</v>
      </c>
      <c r="H644">
        <v>3</v>
      </c>
      <c r="I644">
        <v>674.14</v>
      </c>
    </row>
    <row r="645" spans="1:9" x14ac:dyDescent="0.35">
      <c r="A645">
        <v>1644</v>
      </c>
      <c r="B645">
        <v>44908</v>
      </c>
      <c r="C645" t="s">
        <v>5739</v>
      </c>
      <c r="D645" t="s">
        <v>5755</v>
      </c>
      <c r="E645" t="s">
        <v>5741</v>
      </c>
      <c r="F645" t="s">
        <v>6992</v>
      </c>
      <c r="G645" t="s">
        <v>6993</v>
      </c>
      <c r="H645">
        <v>4</v>
      </c>
      <c r="I645">
        <v>383.95</v>
      </c>
    </row>
    <row r="646" spans="1:9" x14ac:dyDescent="0.35">
      <c r="A646">
        <v>1645</v>
      </c>
      <c r="B646">
        <v>44785</v>
      </c>
      <c r="C646" t="s">
        <v>5747</v>
      </c>
      <c r="D646" t="s">
        <v>5755</v>
      </c>
      <c r="E646" t="s">
        <v>5751</v>
      </c>
      <c r="F646" t="s">
        <v>6994</v>
      </c>
      <c r="G646" t="s">
        <v>6995</v>
      </c>
      <c r="H646">
        <v>1</v>
      </c>
      <c r="I646">
        <v>122.81</v>
      </c>
    </row>
    <row r="647" spans="1:9" x14ac:dyDescent="0.35">
      <c r="A647">
        <v>1646</v>
      </c>
      <c r="B647">
        <v>44780</v>
      </c>
      <c r="C647" t="s">
        <v>5739</v>
      </c>
      <c r="D647" t="s">
        <v>5740</v>
      </c>
      <c r="E647" t="s">
        <v>5751</v>
      </c>
      <c r="F647" t="s">
        <v>6996</v>
      </c>
      <c r="G647" t="s">
        <v>6997</v>
      </c>
      <c r="H647">
        <v>5</v>
      </c>
      <c r="I647">
        <v>380.22</v>
      </c>
    </row>
    <row r="648" spans="1:9" x14ac:dyDescent="0.35">
      <c r="A648">
        <v>1647</v>
      </c>
      <c r="B648">
        <v>44819</v>
      </c>
      <c r="C648" t="s">
        <v>5754</v>
      </c>
      <c r="D648" t="s">
        <v>5755</v>
      </c>
      <c r="E648" t="s">
        <v>5756</v>
      </c>
      <c r="F648" t="s">
        <v>6998</v>
      </c>
      <c r="G648" t="s">
        <v>6999</v>
      </c>
      <c r="H648">
        <v>5</v>
      </c>
      <c r="I648">
        <v>719.1</v>
      </c>
    </row>
    <row r="649" spans="1:9" x14ac:dyDescent="0.35">
      <c r="A649">
        <v>1648</v>
      </c>
      <c r="B649">
        <v>44937</v>
      </c>
      <c r="C649" t="s">
        <v>5759</v>
      </c>
      <c r="D649" t="s">
        <v>5755</v>
      </c>
      <c r="E649" t="s">
        <v>5756</v>
      </c>
      <c r="F649" t="s">
        <v>7000</v>
      </c>
      <c r="G649" t="s">
        <v>7001</v>
      </c>
      <c r="H649">
        <v>1</v>
      </c>
      <c r="I649">
        <v>699.81</v>
      </c>
    </row>
    <row r="650" spans="1:9" x14ac:dyDescent="0.35">
      <c r="A650">
        <v>1649</v>
      </c>
      <c r="B650">
        <v>44889</v>
      </c>
      <c r="C650" t="s">
        <v>5744</v>
      </c>
      <c r="D650" t="s">
        <v>5740</v>
      </c>
      <c r="E650" t="s">
        <v>5756</v>
      </c>
      <c r="F650" t="s">
        <v>7002</v>
      </c>
      <c r="G650" t="s">
        <v>7003</v>
      </c>
      <c r="H650">
        <v>5</v>
      </c>
      <c r="I650">
        <v>452.38</v>
      </c>
    </row>
    <row r="651" spans="1:9" x14ac:dyDescent="0.35">
      <c r="A651">
        <v>1650</v>
      </c>
      <c r="B651">
        <v>44842</v>
      </c>
      <c r="C651" t="s">
        <v>5744</v>
      </c>
      <c r="D651" t="s">
        <v>5740</v>
      </c>
      <c r="E651" t="s">
        <v>5751</v>
      </c>
      <c r="F651" t="s">
        <v>7004</v>
      </c>
      <c r="G651" t="s">
        <v>7005</v>
      </c>
      <c r="H651">
        <v>3</v>
      </c>
      <c r="I651">
        <v>727.36</v>
      </c>
    </row>
    <row r="652" spans="1:9" x14ac:dyDescent="0.35">
      <c r="A652">
        <v>1651</v>
      </c>
      <c r="B652">
        <v>44915</v>
      </c>
      <c r="C652" t="s">
        <v>5739</v>
      </c>
      <c r="D652" t="s">
        <v>5740</v>
      </c>
      <c r="E652" t="s">
        <v>5756</v>
      </c>
      <c r="F652" t="s">
        <v>7006</v>
      </c>
      <c r="G652" t="s">
        <v>7007</v>
      </c>
      <c r="H652">
        <v>5</v>
      </c>
      <c r="I652">
        <v>595.83000000000004</v>
      </c>
    </row>
    <row r="653" spans="1:9" x14ac:dyDescent="0.35">
      <c r="A653">
        <v>1652</v>
      </c>
      <c r="B653">
        <v>44904</v>
      </c>
      <c r="C653" t="s">
        <v>5744</v>
      </c>
      <c r="D653" t="s">
        <v>5740</v>
      </c>
      <c r="E653" t="s">
        <v>5751</v>
      </c>
      <c r="F653" t="s">
        <v>7008</v>
      </c>
      <c r="G653" t="s">
        <v>7009</v>
      </c>
      <c r="H653">
        <v>4</v>
      </c>
      <c r="I653">
        <v>740.51</v>
      </c>
    </row>
    <row r="654" spans="1:9" x14ac:dyDescent="0.35">
      <c r="A654">
        <v>1653</v>
      </c>
      <c r="B654">
        <v>45131</v>
      </c>
      <c r="C654" t="s">
        <v>5747</v>
      </c>
      <c r="D654" t="s">
        <v>5755</v>
      </c>
      <c r="E654" t="s">
        <v>5748</v>
      </c>
      <c r="F654" t="s">
        <v>7010</v>
      </c>
      <c r="G654" t="s">
        <v>7011</v>
      </c>
      <c r="H654">
        <v>1</v>
      </c>
      <c r="I654">
        <v>886.01</v>
      </c>
    </row>
    <row r="655" spans="1:9" x14ac:dyDescent="0.35">
      <c r="A655">
        <v>1654</v>
      </c>
      <c r="B655">
        <v>45047</v>
      </c>
      <c r="C655" t="s">
        <v>5747</v>
      </c>
      <c r="D655" t="s">
        <v>5755</v>
      </c>
      <c r="E655" t="s">
        <v>5741</v>
      </c>
      <c r="F655" t="s">
        <v>7012</v>
      </c>
      <c r="G655" t="s">
        <v>7013</v>
      </c>
      <c r="H655">
        <v>2</v>
      </c>
      <c r="I655">
        <v>641.09</v>
      </c>
    </row>
    <row r="656" spans="1:9" x14ac:dyDescent="0.35">
      <c r="A656">
        <v>1655</v>
      </c>
      <c r="B656">
        <v>45092</v>
      </c>
      <c r="C656" t="s">
        <v>5754</v>
      </c>
      <c r="D656" t="s">
        <v>5740</v>
      </c>
      <c r="E656" t="s">
        <v>5751</v>
      </c>
      <c r="F656" t="s">
        <v>6866</v>
      </c>
      <c r="G656" t="s">
        <v>7014</v>
      </c>
      <c r="H656">
        <v>5</v>
      </c>
      <c r="I656">
        <v>780.94</v>
      </c>
    </row>
    <row r="657" spans="1:9" x14ac:dyDescent="0.35">
      <c r="A657">
        <v>1656</v>
      </c>
      <c r="B657">
        <v>45004</v>
      </c>
      <c r="C657" t="s">
        <v>5744</v>
      </c>
      <c r="D657" t="s">
        <v>5740</v>
      </c>
      <c r="E657" t="s">
        <v>5751</v>
      </c>
      <c r="F657" t="s">
        <v>5921</v>
      </c>
      <c r="G657" t="s">
        <v>7015</v>
      </c>
      <c r="H657">
        <v>3</v>
      </c>
      <c r="I657">
        <v>132.75</v>
      </c>
    </row>
    <row r="658" spans="1:9" x14ac:dyDescent="0.35">
      <c r="A658">
        <v>1657</v>
      </c>
      <c r="B658">
        <v>44835</v>
      </c>
      <c r="C658" t="s">
        <v>5747</v>
      </c>
      <c r="D658" t="s">
        <v>5740</v>
      </c>
      <c r="E658" t="s">
        <v>5756</v>
      </c>
      <c r="F658" t="s">
        <v>7016</v>
      </c>
      <c r="G658" t="s">
        <v>7017</v>
      </c>
      <c r="H658">
        <v>1</v>
      </c>
      <c r="I658">
        <v>838.52</v>
      </c>
    </row>
    <row r="659" spans="1:9" x14ac:dyDescent="0.35">
      <c r="A659">
        <v>1658</v>
      </c>
      <c r="B659">
        <v>45083</v>
      </c>
      <c r="C659" t="s">
        <v>5759</v>
      </c>
      <c r="D659" t="s">
        <v>5755</v>
      </c>
      <c r="E659" t="s">
        <v>5741</v>
      </c>
      <c r="F659" t="s">
        <v>7018</v>
      </c>
      <c r="G659" t="s">
        <v>7019</v>
      </c>
      <c r="H659">
        <v>4</v>
      </c>
      <c r="I659">
        <v>474.23</v>
      </c>
    </row>
    <row r="660" spans="1:9" x14ac:dyDescent="0.35">
      <c r="A660">
        <v>1659</v>
      </c>
      <c r="B660">
        <v>45069</v>
      </c>
      <c r="C660" t="s">
        <v>5744</v>
      </c>
      <c r="D660" t="s">
        <v>5740</v>
      </c>
      <c r="E660" t="s">
        <v>5748</v>
      </c>
      <c r="F660" t="s">
        <v>7020</v>
      </c>
      <c r="G660" t="s">
        <v>7021</v>
      </c>
      <c r="H660">
        <v>1</v>
      </c>
      <c r="I660">
        <v>579.05999999999995</v>
      </c>
    </row>
    <row r="661" spans="1:9" x14ac:dyDescent="0.35">
      <c r="A661">
        <v>1660</v>
      </c>
      <c r="B661">
        <v>45132</v>
      </c>
      <c r="C661" t="s">
        <v>5754</v>
      </c>
      <c r="D661" t="s">
        <v>5740</v>
      </c>
      <c r="E661" t="s">
        <v>5741</v>
      </c>
      <c r="F661" t="s">
        <v>7022</v>
      </c>
      <c r="G661" t="s">
        <v>7023</v>
      </c>
      <c r="H661">
        <v>5</v>
      </c>
      <c r="I661">
        <v>698.82</v>
      </c>
    </row>
    <row r="662" spans="1:9" x14ac:dyDescent="0.35">
      <c r="A662">
        <v>1661</v>
      </c>
      <c r="B662">
        <v>45127</v>
      </c>
      <c r="C662" t="s">
        <v>5747</v>
      </c>
      <c r="D662" t="s">
        <v>5740</v>
      </c>
      <c r="E662" t="s">
        <v>5741</v>
      </c>
      <c r="F662" t="s">
        <v>7024</v>
      </c>
      <c r="G662" t="s">
        <v>7025</v>
      </c>
      <c r="H662">
        <v>5</v>
      </c>
      <c r="I662">
        <v>633.36</v>
      </c>
    </row>
    <row r="663" spans="1:9" x14ac:dyDescent="0.35">
      <c r="A663">
        <v>1662</v>
      </c>
      <c r="B663">
        <v>44975</v>
      </c>
      <c r="C663" t="s">
        <v>5747</v>
      </c>
      <c r="D663" t="s">
        <v>5740</v>
      </c>
      <c r="E663" t="s">
        <v>5741</v>
      </c>
      <c r="F663" t="s">
        <v>7026</v>
      </c>
      <c r="G663" t="s">
        <v>7027</v>
      </c>
      <c r="H663">
        <v>3</v>
      </c>
      <c r="I663">
        <v>241.19</v>
      </c>
    </row>
    <row r="664" spans="1:9" x14ac:dyDescent="0.35">
      <c r="A664">
        <v>1663</v>
      </c>
      <c r="B664">
        <v>45120</v>
      </c>
      <c r="C664" t="s">
        <v>5754</v>
      </c>
      <c r="D664" t="s">
        <v>5755</v>
      </c>
      <c r="E664" t="s">
        <v>5756</v>
      </c>
      <c r="F664" t="s">
        <v>7028</v>
      </c>
      <c r="G664" t="s">
        <v>7029</v>
      </c>
      <c r="H664">
        <v>5</v>
      </c>
      <c r="I664">
        <v>271.37</v>
      </c>
    </row>
    <row r="665" spans="1:9" x14ac:dyDescent="0.35">
      <c r="A665">
        <v>1664</v>
      </c>
      <c r="B665">
        <v>45115</v>
      </c>
      <c r="C665" t="s">
        <v>5759</v>
      </c>
      <c r="D665" t="s">
        <v>5740</v>
      </c>
      <c r="E665" t="s">
        <v>5748</v>
      </c>
      <c r="F665" t="s">
        <v>7030</v>
      </c>
      <c r="G665" t="s">
        <v>2724</v>
      </c>
      <c r="H665">
        <v>1</v>
      </c>
      <c r="I665">
        <v>137.87</v>
      </c>
    </row>
    <row r="666" spans="1:9" x14ac:dyDescent="0.35">
      <c r="A666">
        <v>1665</v>
      </c>
      <c r="B666">
        <v>44880</v>
      </c>
      <c r="C666" t="s">
        <v>5759</v>
      </c>
      <c r="D666" t="s">
        <v>5740</v>
      </c>
      <c r="E666" t="s">
        <v>5756</v>
      </c>
      <c r="F666" t="s">
        <v>7031</v>
      </c>
      <c r="G666" t="s">
        <v>7032</v>
      </c>
      <c r="H666">
        <v>3</v>
      </c>
      <c r="I666">
        <v>999.83</v>
      </c>
    </row>
    <row r="667" spans="1:9" x14ac:dyDescent="0.35">
      <c r="A667">
        <v>1666</v>
      </c>
      <c r="B667">
        <v>44978</v>
      </c>
      <c r="C667" t="s">
        <v>5747</v>
      </c>
      <c r="D667" t="s">
        <v>5740</v>
      </c>
      <c r="E667" t="s">
        <v>5741</v>
      </c>
      <c r="F667" t="s">
        <v>7033</v>
      </c>
      <c r="G667" t="s">
        <v>7034</v>
      </c>
      <c r="H667">
        <v>5</v>
      </c>
      <c r="I667">
        <v>597.62</v>
      </c>
    </row>
    <row r="668" spans="1:9" x14ac:dyDescent="0.35">
      <c r="A668">
        <v>1667</v>
      </c>
      <c r="B668">
        <v>44815</v>
      </c>
      <c r="C668" t="s">
        <v>5744</v>
      </c>
      <c r="D668" t="s">
        <v>5755</v>
      </c>
      <c r="E668" t="s">
        <v>5751</v>
      </c>
      <c r="F668" t="s">
        <v>7035</v>
      </c>
      <c r="G668" t="s">
        <v>7036</v>
      </c>
      <c r="H668">
        <v>1</v>
      </c>
      <c r="I668">
        <v>697.89</v>
      </c>
    </row>
    <row r="669" spans="1:9" x14ac:dyDescent="0.35">
      <c r="A669">
        <v>1668</v>
      </c>
      <c r="B669">
        <v>45100</v>
      </c>
      <c r="C669" t="s">
        <v>5739</v>
      </c>
      <c r="D669" t="s">
        <v>5755</v>
      </c>
      <c r="E669" t="s">
        <v>5741</v>
      </c>
      <c r="F669" t="s">
        <v>7037</v>
      </c>
      <c r="G669" t="s">
        <v>7038</v>
      </c>
      <c r="H669">
        <v>5</v>
      </c>
      <c r="I669">
        <v>673.27</v>
      </c>
    </row>
    <row r="670" spans="1:9" x14ac:dyDescent="0.35">
      <c r="A670">
        <v>1669</v>
      </c>
      <c r="B670">
        <v>44936</v>
      </c>
      <c r="C670" t="s">
        <v>5759</v>
      </c>
      <c r="D670" t="s">
        <v>5755</v>
      </c>
      <c r="E670" t="s">
        <v>5756</v>
      </c>
      <c r="F670" t="s">
        <v>7039</v>
      </c>
      <c r="G670" t="s">
        <v>7040</v>
      </c>
      <c r="H670">
        <v>5</v>
      </c>
      <c r="I670">
        <v>753.01</v>
      </c>
    </row>
    <row r="671" spans="1:9" x14ac:dyDescent="0.35">
      <c r="A671">
        <v>1670</v>
      </c>
      <c r="B671">
        <v>44958</v>
      </c>
      <c r="C671" t="s">
        <v>5744</v>
      </c>
      <c r="D671" t="s">
        <v>5740</v>
      </c>
      <c r="E671" t="s">
        <v>5741</v>
      </c>
      <c r="F671" t="s">
        <v>7041</v>
      </c>
      <c r="G671" t="s">
        <v>7042</v>
      </c>
      <c r="H671">
        <v>5</v>
      </c>
      <c r="I671">
        <v>939.02</v>
      </c>
    </row>
    <row r="672" spans="1:9" x14ac:dyDescent="0.35">
      <c r="A672">
        <v>1671</v>
      </c>
      <c r="B672">
        <v>44880</v>
      </c>
      <c r="C672" t="s">
        <v>5739</v>
      </c>
      <c r="D672" t="s">
        <v>5755</v>
      </c>
      <c r="E672" t="s">
        <v>5756</v>
      </c>
      <c r="F672" t="s">
        <v>7043</v>
      </c>
      <c r="G672" t="s">
        <v>7044</v>
      </c>
      <c r="H672">
        <v>2</v>
      </c>
      <c r="I672">
        <v>680.45</v>
      </c>
    </row>
    <row r="673" spans="1:9" x14ac:dyDescent="0.35">
      <c r="A673">
        <v>1672</v>
      </c>
      <c r="B673">
        <v>44818</v>
      </c>
      <c r="C673" t="s">
        <v>5747</v>
      </c>
      <c r="D673" t="s">
        <v>5755</v>
      </c>
      <c r="E673" t="s">
        <v>5751</v>
      </c>
      <c r="F673" t="s">
        <v>7045</v>
      </c>
      <c r="G673" t="s">
        <v>7046</v>
      </c>
      <c r="H673">
        <v>3</v>
      </c>
      <c r="I673">
        <v>263.8</v>
      </c>
    </row>
    <row r="674" spans="1:9" x14ac:dyDescent="0.35">
      <c r="A674">
        <v>1673</v>
      </c>
      <c r="B674">
        <v>44930</v>
      </c>
      <c r="C674" t="s">
        <v>5759</v>
      </c>
      <c r="D674" t="s">
        <v>5755</v>
      </c>
      <c r="E674" t="s">
        <v>5748</v>
      </c>
      <c r="F674" t="s">
        <v>7047</v>
      </c>
      <c r="G674" t="s">
        <v>7048</v>
      </c>
      <c r="H674">
        <v>2</v>
      </c>
      <c r="I674">
        <v>981.06</v>
      </c>
    </row>
    <row r="675" spans="1:9" x14ac:dyDescent="0.35">
      <c r="A675">
        <v>1674</v>
      </c>
      <c r="B675">
        <v>44887</v>
      </c>
      <c r="C675" t="s">
        <v>5739</v>
      </c>
      <c r="D675" t="s">
        <v>5740</v>
      </c>
      <c r="E675" t="s">
        <v>5756</v>
      </c>
      <c r="F675" t="s">
        <v>7049</v>
      </c>
      <c r="G675" t="s">
        <v>7050</v>
      </c>
      <c r="H675">
        <v>1</v>
      </c>
      <c r="I675">
        <v>293.55</v>
      </c>
    </row>
    <row r="676" spans="1:9" x14ac:dyDescent="0.35">
      <c r="A676">
        <v>1675</v>
      </c>
      <c r="B676">
        <v>44992</v>
      </c>
      <c r="C676" t="s">
        <v>5747</v>
      </c>
      <c r="D676" t="s">
        <v>5740</v>
      </c>
      <c r="E676" t="s">
        <v>5741</v>
      </c>
      <c r="F676" t="s">
        <v>7051</v>
      </c>
      <c r="G676" t="s">
        <v>7052</v>
      </c>
      <c r="H676">
        <v>4</v>
      </c>
      <c r="I676">
        <v>904.68</v>
      </c>
    </row>
    <row r="677" spans="1:9" x14ac:dyDescent="0.35">
      <c r="A677">
        <v>1676</v>
      </c>
      <c r="B677">
        <v>44902</v>
      </c>
      <c r="C677" t="s">
        <v>5759</v>
      </c>
      <c r="D677" t="s">
        <v>5740</v>
      </c>
      <c r="E677" t="s">
        <v>5741</v>
      </c>
      <c r="F677" t="s">
        <v>7053</v>
      </c>
      <c r="G677" t="s">
        <v>7054</v>
      </c>
      <c r="H677">
        <v>5</v>
      </c>
      <c r="I677">
        <v>104.66</v>
      </c>
    </row>
    <row r="678" spans="1:9" x14ac:dyDescent="0.35">
      <c r="A678">
        <v>1677</v>
      </c>
      <c r="B678">
        <v>44897</v>
      </c>
      <c r="C678" t="s">
        <v>5747</v>
      </c>
      <c r="D678" t="s">
        <v>5755</v>
      </c>
      <c r="E678" t="s">
        <v>5748</v>
      </c>
      <c r="F678" t="s">
        <v>7055</v>
      </c>
      <c r="G678" t="s">
        <v>7056</v>
      </c>
      <c r="H678">
        <v>2</v>
      </c>
      <c r="I678">
        <v>836.37</v>
      </c>
    </row>
    <row r="679" spans="1:9" x14ac:dyDescent="0.35">
      <c r="A679">
        <v>1678</v>
      </c>
      <c r="B679">
        <v>45030</v>
      </c>
      <c r="C679" t="s">
        <v>5744</v>
      </c>
      <c r="D679" t="s">
        <v>5740</v>
      </c>
      <c r="E679" t="s">
        <v>5751</v>
      </c>
      <c r="F679" t="s">
        <v>7057</v>
      </c>
      <c r="G679" t="s">
        <v>273</v>
      </c>
      <c r="H679">
        <v>1</v>
      </c>
      <c r="I679">
        <v>749.64</v>
      </c>
    </row>
    <row r="680" spans="1:9" x14ac:dyDescent="0.35">
      <c r="A680">
        <v>1679</v>
      </c>
      <c r="B680">
        <v>45010</v>
      </c>
      <c r="C680" t="s">
        <v>5744</v>
      </c>
      <c r="D680" t="s">
        <v>5755</v>
      </c>
      <c r="E680" t="s">
        <v>5741</v>
      </c>
      <c r="F680" t="s">
        <v>7058</v>
      </c>
      <c r="G680" t="s">
        <v>7059</v>
      </c>
      <c r="H680">
        <v>5</v>
      </c>
      <c r="I680">
        <v>213.06</v>
      </c>
    </row>
    <row r="681" spans="1:9" x14ac:dyDescent="0.35">
      <c r="A681">
        <v>1680</v>
      </c>
      <c r="B681">
        <v>44838</v>
      </c>
      <c r="C681" t="s">
        <v>5739</v>
      </c>
      <c r="D681" t="s">
        <v>5740</v>
      </c>
      <c r="E681" t="s">
        <v>5751</v>
      </c>
      <c r="F681" t="s">
        <v>7060</v>
      </c>
      <c r="G681" t="s">
        <v>7061</v>
      </c>
      <c r="H681">
        <v>3</v>
      </c>
      <c r="I681">
        <v>882.76</v>
      </c>
    </row>
    <row r="682" spans="1:9" x14ac:dyDescent="0.35">
      <c r="A682">
        <v>1681</v>
      </c>
      <c r="B682">
        <v>44915</v>
      </c>
      <c r="C682" t="s">
        <v>5739</v>
      </c>
      <c r="D682" t="s">
        <v>5755</v>
      </c>
      <c r="E682" t="s">
        <v>5741</v>
      </c>
      <c r="F682" t="s">
        <v>7062</v>
      </c>
      <c r="G682" t="s">
        <v>7063</v>
      </c>
      <c r="H682">
        <v>1</v>
      </c>
      <c r="I682">
        <v>113.42</v>
      </c>
    </row>
    <row r="683" spans="1:9" x14ac:dyDescent="0.35">
      <c r="A683">
        <v>1682</v>
      </c>
      <c r="B683">
        <v>44823</v>
      </c>
      <c r="C683" t="s">
        <v>5759</v>
      </c>
      <c r="D683" t="s">
        <v>5755</v>
      </c>
      <c r="E683" t="s">
        <v>5741</v>
      </c>
      <c r="F683" t="s">
        <v>7064</v>
      </c>
      <c r="G683" t="s">
        <v>7065</v>
      </c>
      <c r="H683">
        <v>3</v>
      </c>
      <c r="I683">
        <v>284.61</v>
      </c>
    </row>
    <row r="684" spans="1:9" x14ac:dyDescent="0.35">
      <c r="A684">
        <v>1683</v>
      </c>
      <c r="B684">
        <v>45105</v>
      </c>
      <c r="C684" t="s">
        <v>5759</v>
      </c>
      <c r="D684" t="s">
        <v>5740</v>
      </c>
      <c r="E684" t="s">
        <v>5741</v>
      </c>
      <c r="F684" t="s">
        <v>7066</v>
      </c>
      <c r="G684" t="s">
        <v>7067</v>
      </c>
      <c r="H684">
        <v>1</v>
      </c>
      <c r="I684">
        <v>599.74</v>
      </c>
    </row>
    <row r="685" spans="1:9" x14ac:dyDescent="0.35">
      <c r="A685">
        <v>1684</v>
      </c>
      <c r="B685">
        <v>45082</v>
      </c>
      <c r="C685" t="s">
        <v>5744</v>
      </c>
      <c r="D685" t="s">
        <v>5740</v>
      </c>
      <c r="E685" t="s">
        <v>5741</v>
      </c>
      <c r="F685" t="s">
        <v>7068</v>
      </c>
      <c r="G685" t="s">
        <v>7069</v>
      </c>
      <c r="H685">
        <v>5</v>
      </c>
      <c r="I685">
        <v>700.99</v>
      </c>
    </row>
    <row r="686" spans="1:9" x14ac:dyDescent="0.35">
      <c r="A686">
        <v>1685</v>
      </c>
      <c r="B686">
        <v>44927</v>
      </c>
      <c r="C686" t="s">
        <v>5739</v>
      </c>
      <c r="D686" t="s">
        <v>5740</v>
      </c>
      <c r="E686" t="s">
        <v>5756</v>
      </c>
      <c r="F686" t="s">
        <v>7070</v>
      </c>
      <c r="G686" t="s">
        <v>7071</v>
      </c>
      <c r="H686">
        <v>1</v>
      </c>
      <c r="I686">
        <v>650.07000000000005</v>
      </c>
    </row>
    <row r="687" spans="1:9" x14ac:dyDescent="0.35">
      <c r="A687">
        <v>1686</v>
      </c>
      <c r="B687">
        <v>44876</v>
      </c>
      <c r="C687" t="s">
        <v>5754</v>
      </c>
      <c r="D687" t="s">
        <v>5755</v>
      </c>
      <c r="E687" t="s">
        <v>5751</v>
      </c>
      <c r="F687" t="s">
        <v>5854</v>
      </c>
      <c r="G687" t="s">
        <v>7072</v>
      </c>
      <c r="H687">
        <v>2</v>
      </c>
      <c r="I687">
        <v>851.38</v>
      </c>
    </row>
    <row r="688" spans="1:9" x14ac:dyDescent="0.35">
      <c r="A688">
        <v>1687</v>
      </c>
      <c r="B688">
        <v>44981</v>
      </c>
      <c r="C688" t="s">
        <v>5739</v>
      </c>
      <c r="D688" t="s">
        <v>5740</v>
      </c>
      <c r="E688" t="s">
        <v>5741</v>
      </c>
      <c r="F688" t="s">
        <v>7073</v>
      </c>
      <c r="G688" t="s">
        <v>7074</v>
      </c>
      <c r="H688">
        <v>4</v>
      </c>
      <c r="I688">
        <v>455.1</v>
      </c>
    </row>
    <row r="689" spans="1:9" x14ac:dyDescent="0.35">
      <c r="A689">
        <v>1688</v>
      </c>
      <c r="B689">
        <v>44916</v>
      </c>
      <c r="C689" t="s">
        <v>5759</v>
      </c>
      <c r="D689" t="s">
        <v>5740</v>
      </c>
      <c r="E689" t="s">
        <v>5751</v>
      </c>
      <c r="F689" t="s">
        <v>7075</v>
      </c>
      <c r="G689" t="s">
        <v>7076</v>
      </c>
      <c r="H689">
        <v>3</v>
      </c>
      <c r="I689">
        <v>880.67</v>
      </c>
    </row>
    <row r="690" spans="1:9" x14ac:dyDescent="0.35">
      <c r="A690">
        <v>1689</v>
      </c>
      <c r="B690">
        <v>44819</v>
      </c>
      <c r="C690" t="s">
        <v>5739</v>
      </c>
      <c r="D690" t="s">
        <v>5755</v>
      </c>
      <c r="E690" t="s">
        <v>5756</v>
      </c>
      <c r="F690" t="s">
        <v>7077</v>
      </c>
      <c r="G690" t="s">
        <v>7078</v>
      </c>
      <c r="H690">
        <v>2</v>
      </c>
      <c r="I690">
        <v>712.64</v>
      </c>
    </row>
    <row r="691" spans="1:9" x14ac:dyDescent="0.35">
      <c r="A691">
        <v>1690</v>
      </c>
      <c r="B691">
        <v>44947</v>
      </c>
      <c r="C691" t="s">
        <v>5754</v>
      </c>
      <c r="D691" t="s">
        <v>5740</v>
      </c>
      <c r="E691" t="s">
        <v>5741</v>
      </c>
      <c r="F691" t="s">
        <v>7079</v>
      </c>
      <c r="G691" t="s">
        <v>7080</v>
      </c>
      <c r="H691">
        <v>3</v>
      </c>
      <c r="I691">
        <v>504.34</v>
      </c>
    </row>
    <row r="692" spans="1:9" x14ac:dyDescent="0.35">
      <c r="A692">
        <v>1691</v>
      </c>
      <c r="B692">
        <v>44825</v>
      </c>
      <c r="C692" t="s">
        <v>5739</v>
      </c>
      <c r="D692" t="s">
        <v>5755</v>
      </c>
      <c r="E692" t="s">
        <v>5741</v>
      </c>
      <c r="F692" t="s">
        <v>7081</v>
      </c>
      <c r="G692" t="s">
        <v>7082</v>
      </c>
      <c r="H692">
        <v>3</v>
      </c>
      <c r="I692">
        <v>120.37</v>
      </c>
    </row>
    <row r="693" spans="1:9" x14ac:dyDescent="0.35">
      <c r="A693">
        <v>1692</v>
      </c>
      <c r="B693">
        <v>44993</v>
      </c>
      <c r="C693" t="s">
        <v>5759</v>
      </c>
      <c r="D693" t="s">
        <v>5755</v>
      </c>
      <c r="E693" t="s">
        <v>5741</v>
      </c>
      <c r="F693" t="s">
        <v>7083</v>
      </c>
      <c r="G693" t="s">
        <v>7084</v>
      </c>
      <c r="H693">
        <v>1</v>
      </c>
      <c r="I693">
        <v>705.24</v>
      </c>
    </row>
    <row r="694" spans="1:9" x14ac:dyDescent="0.35">
      <c r="A694">
        <v>1693</v>
      </c>
      <c r="B694">
        <v>44995</v>
      </c>
      <c r="C694" t="s">
        <v>5759</v>
      </c>
      <c r="D694" t="s">
        <v>5755</v>
      </c>
      <c r="E694" t="s">
        <v>5756</v>
      </c>
      <c r="F694" t="s">
        <v>7085</v>
      </c>
      <c r="G694" t="s">
        <v>7086</v>
      </c>
      <c r="H694">
        <v>5</v>
      </c>
      <c r="I694">
        <v>928.81</v>
      </c>
    </row>
    <row r="695" spans="1:9" x14ac:dyDescent="0.35">
      <c r="A695">
        <v>1694</v>
      </c>
      <c r="B695">
        <v>44803</v>
      </c>
      <c r="C695" t="s">
        <v>5754</v>
      </c>
      <c r="D695" t="s">
        <v>5740</v>
      </c>
      <c r="E695" t="s">
        <v>5751</v>
      </c>
      <c r="F695" t="s">
        <v>5980</v>
      </c>
      <c r="G695" t="s">
        <v>7087</v>
      </c>
      <c r="H695">
        <v>5</v>
      </c>
      <c r="I695">
        <v>638.07000000000005</v>
      </c>
    </row>
    <row r="696" spans="1:9" x14ac:dyDescent="0.35">
      <c r="A696">
        <v>1695</v>
      </c>
      <c r="B696">
        <v>44929</v>
      </c>
      <c r="C696" t="s">
        <v>5744</v>
      </c>
      <c r="D696" t="s">
        <v>5740</v>
      </c>
      <c r="E696" t="s">
        <v>5756</v>
      </c>
      <c r="F696" t="s">
        <v>7088</v>
      </c>
      <c r="G696" t="s">
        <v>7089</v>
      </c>
      <c r="H696">
        <v>2</v>
      </c>
      <c r="I696">
        <v>913.34</v>
      </c>
    </row>
    <row r="697" spans="1:9" x14ac:dyDescent="0.35">
      <c r="A697">
        <v>1696</v>
      </c>
      <c r="B697">
        <v>45075</v>
      </c>
      <c r="C697" t="s">
        <v>5759</v>
      </c>
      <c r="D697" t="s">
        <v>5740</v>
      </c>
      <c r="E697" t="s">
        <v>5751</v>
      </c>
      <c r="F697" t="s">
        <v>7090</v>
      </c>
      <c r="G697" t="s">
        <v>7091</v>
      </c>
      <c r="H697">
        <v>1</v>
      </c>
      <c r="I697">
        <v>754.78</v>
      </c>
    </row>
    <row r="698" spans="1:9" x14ac:dyDescent="0.35">
      <c r="A698">
        <v>1697</v>
      </c>
      <c r="B698">
        <v>44848</v>
      </c>
      <c r="C698" t="s">
        <v>5744</v>
      </c>
      <c r="D698" t="s">
        <v>5755</v>
      </c>
      <c r="E698" t="s">
        <v>5756</v>
      </c>
      <c r="F698" t="s">
        <v>7092</v>
      </c>
      <c r="G698" t="s">
        <v>7093</v>
      </c>
      <c r="H698">
        <v>4</v>
      </c>
      <c r="I698">
        <v>503.3</v>
      </c>
    </row>
    <row r="699" spans="1:9" x14ac:dyDescent="0.35">
      <c r="A699">
        <v>1698</v>
      </c>
      <c r="B699">
        <v>44888</v>
      </c>
      <c r="C699" t="s">
        <v>5747</v>
      </c>
      <c r="D699" t="s">
        <v>5755</v>
      </c>
      <c r="E699" t="s">
        <v>5756</v>
      </c>
      <c r="F699" t="s">
        <v>7094</v>
      </c>
      <c r="G699" t="s">
        <v>7095</v>
      </c>
      <c r="H699">
        <v>5</v>
      </c>
      <c r="I699">
        <v>218.31</v>
      </c>
    </row>
    <row r="700" spans="1:9" x14ac:dyDescent="0.35">
      <c r="A700">
        <v>1699</v>
      </c>
      <c r="B700">
        <v>45131</v>
      </c>
      <c r="C700" t="s">
        <v>5739</v>
      </c>
      <c r="D700" t="s">
        <v>5755</v>
      </c>
      <c r="E700" t="s">
        <v>5748</v>
      </c>
      <c r="F700" t="s">
        <v>7096</v>
      </c>
      <c r="G700" t="s">
        <v>7097</v>
      </c>
      <c r="H700">
        <v>3</v>
      </c>
      <c r="I700">
        <v>730.86</v>
      </c>
    </row>
    <row r="701" spans="1:9" x14ac:dyDescent="0.35">
      <c r="A701">
        <v>1700</v>
      </c>
      <c r="B701">
        <v>44823</v>
      </c>
      <c r="C701" t="s">
        <v>5739</v>
      </c>
      <c r="D701" t="s">
        <v>5755</v>
      </c>
      <c r="E701" t="s">
        <v>5751</v>
      </c>
      <c r="F701" t="s">
        <v>7098</v>
      </c>
      <c r="G701" t="s">
        <v>7099</v>
      </c>
      <c r="H701">
        <v>4</v>
      </c>
      <c r="I701">
        <v>203.34</v>
      </c>
    </row>
    <row r="702" spans="1:9" x14ac:dyDescent="0.35">
      <c r="A702">
        <v>1701</v>
      </c>
      <c r="B702">
        <v>45095</v>
      </c>
      <c r="C702" t="s">
        <v>5747</v>
      </c>
      <c r="D702" t="s">
        <v>5740</v>
      </c>
      <c r="E702" t="s">
        <v>5756</v>
      </c>
      <c r="F702" t="s">
        <v>7100</v>
      </c>
      <c r="G702" t="s">
        <v>7101</v>
      </c>
      <c r="H702">
        <v>1</v>
      </c>
      <c r="I702">
        <v>460.53</v>
      </c>
    </row>
    <row r="703" spans="1:9" x14ac:dyDescent="0.35">
      <c r="A703">
        <v>1702</v>
      </c>
      <c r="B703">
        <v>45004</v>
      </c>
      <c r="C703" t="s">
        <v>5754</v>
      </c>
      <c r="D703" t="s">
        <v>5740</v>
      </c>
      <c r="E703" t="s">
        <v>5751</v>
      </c>
      <c r="F703" t="s">
        <v>7102</v>
      </c>
      <c r="G703" t="s">
        <v>7103</v>
      </c>
      <c r="H703">
        <v>5</v>
      </c>
      <c r="I703">
        <v>733.92</v>
      </c>
    </row>
    <row r="704" spans="1:9" x14ac:dyDescent="0.35">
      <c r="A704">
        <v>1703</v>
      </c>
      <c r="B704">
        <v>44840</v>
      </c>
      <c r="C704" t="s">
        <v>5739</v>
      </c>
      <c r="D704" t="s">
        <v>5740</v>
      </c>
      <c r="E704" t="s">
        <v>5751</v>
      </c>
      <c r="F704" t="s">
        <v>7104</v>
      </c>
      <c r="G704" t="s">
        <v>7105</v>
      </c>
      <c r="H704">
        <v>2</v>
      </c>
      <c r="I704">
        <v>987.43</v>
      </c>
    </row>
    <row r="705" spans="1:9" x14ac:dyDescent="0.35">
      <c r="A705">
        <v>1704</v>
      </c>
      <c r="B705">
        <v>45059</v>
      </c>
      <c r="C705" t="s">
        <v>5739</v>
      </c>
      <c r="D705" t="s">
        <v>5755</v>
      </c>
      <c r="E705" t="s">
        <v>5751</v>
      </c>
      <c r="F705" t="s">
        <v>7106</v>
      </c>
      <c r="G705" t="s">
        <v>7107</v>
      </c>
      <c r="H705">
        <v>1</v>
      </c>
      <c r="I705">
        <v>691.32</v>
      </c>
    </row>
    <row r="706" spans="1:9" x14ac:dyDescent="0.35">
      <c r="A706">
        <v>1705</v>
      </c>
      <c r="B706">
        <v>44856</v>
      </c>
      <c r="C706" t="s">
        <v>5754</v>
      </c>
      <c r="D706" t="s">
        <v>5755</v>
      </c>
      <c r="E706" t="s">
        <v>5756</v>
      </c>
      <c r="F706" t="s">
        <v>7108</v>
      </c>
      <c r="G706" t="s">
        <v>7109</v>
      </c>
      <c r="H706">
        <v>1</v>
      </c>
      <c r="I706">
        <v>663.08</v>
      </c>
    </row>
    <row r="707" spans="1:9" x14ac:dyDescent="0.35">
      <c r="A707">
        <v>1706</v>
      </c>
      <c r="B707">
        <v>44825</v>
      </c>
      <c r="C707" t="s">
        <v>5739</v>
      </c>
      <c r="D707" t="s">
        <v>5755</v>
      </c>
      <c r="E707" t="s">
        <v>5748</v>
      </c>
      <c r="F707" t="s">
        <v>6604</v>
      </c>
      <c r="G707" t="s">
        <v>7110</v>
      </c>
      <c r="H707">
        <v>1</v>
      </c>
      <c r="I707">
        <v>970.01</v>
      </c>
    </row>
    <row r="708" spans="1:9" x14ac:dyDescent="0.35">
      <c r="A708">
        <v>1707</v>
      </c>
      <c r="B708">
        <v>45072</v>
      </c>
      <c r="C708" t="s">
        <v>5739</v>
      </c>
      <c r="D708" t="s">
        <v>5740</v>
      </c>
      <c r="E708" t="s">
        <v>5756</v>
      </c>
      <c r="F708" t="s">
        <v>7111</v>
      </c>
      <c r="G708" t="s">
        <v>2435</v>
      </c>
      <c r="H708">
        <v>3</v>
      </c>
      <c r="I708">
        <v>496.31</v>
      </c>
    </row>
    <row r="709" spans="1:9" x14ac:dyDescent="0.35">
      <c r="A709">
        <v>1708</v>
      </c>
      <c r="B709">
        <v>45097</v>
      </c>
      <c r="C709" t="s">
        <v>5739</v>
      </c>
      <c r="D709" t="s">
        <v>5740</v>
      </c>
      <c r="E709" t="s">
        <v>5748</v>
      </c>
      <c r="F709" t="s">
        <v>7112</v>
      </c>
      <c r="G709" t="s">
        <v>7113</v>
      </c>
      <c r="H709">
        <v>5</v>
      </c>
      <c r="I709">
        <v>640.01</v>
      </c>
    </row>
    <row r="710" spans="1:9" x14ac:dyDescent="0.35">
      <c r="A710">
        <v>1709</v>
      </c>
      <c r="B710">
        <v>45080</v>
      </c>
      <c r="C710" t="s">
        <v>5747</v>
      </c>
      <c r="D710" t="s">
        <v>5755</v>
      </c>
      <c r="E710" t="s">
        <v>5741</v>
      </c>
      <c r="F710" t="s">
        <v>7114</v>
      </c>
      <c r="G710" t="s">
        <v>7115</v>
      </c>
      <c r="H710">
        <v>4</v>
      </c>
      <c r="I710">
        <v>858.8</v>
      </c>
    </row>
    <row r="711" spans="1:9" x14ac:dyDescent="0.35">
      <c r="A711">
        <v>1710</v>
      </c>
      <c r="B711">
        <v>44906</v>
      </c>
      <c r="C711" t="s">
        <v>5754</v>
      </c>
      <c r="D711" t="s">
        <v>5755</v>
      </c>
      <c r="E711" t="s">
        <v>5756</v>
      </c>
      <c r="F711" t="s">
        <v>7116</v>
      </c>
      <c r="G711" t="s">
        <v>7117</v>
      </c>
      <c r="H711">
        <v>2</v>
      </c>
      <c r="I711">
        <v>300.52</v>
      </c>
    </row>
    <row r="712" spans="1:9" x14ac:dyDescent="0.35">
      <c r="A712">
        <v>1711</v>
      </c>
      <c r="B712">
        <v>44834</v>
      </c>
      <c r="C712" t="s">
        <v>5747</v>
      </c>
      <c r="D712" t="s">
        <v>5755</v>
      </c>
      <c r="E712" t="s">
        <v>5741</v>
      </c>
      <c r="F712" t="s">
        <v>7118</v>
      </c>
      <c r="G712" t="s">
        <v>7119</v>
      </c>
      <c r="H712">
        <v>3</v>
      </c>
      <c r="I712">
        <v>102.19</v>
      </c>
    </row>
    <row r="713" spans="1:9" x14ac:dyDescent="0.35">
      <c r="A713">
        <v>1712</v>
      </c>
      <c r="B713">
        <v>45083</v>
      </c>
      <c r="C713" t="s">
        <v>5754</v>
      </c>
      <c r="D713" t="s">
        <v>5740</v>
      </c>
      <c r="E713" t="s">
        <v>5751</v>
      </c>
      <c r="F713" t="s">
        <v>7120</v>
      </c>
      <c r="G713" t="s">
        <v>7121</v>
      </c>
      <c r="H713">
        <v>2</v>
      </c>
      <c r="I713">
        <v>581.16</v>
      </c>
    </row>
    <row r="714" spans="1:9" x14ac:dyDescent="0.35">
      <c r="A714">
        <v>1713</v>
      </c>
      <c r="B714">
        <v>44996</v>
      </c>
      <c r="C714" t="s">
        <v>5744</v>
      </c>
      <c r="D714" t="s">
        <v>5740</v>
      </c>
      <c r="E714" t="s">
        <v>5748</v>
      </c>
      <c r="F714" t="s">
        <v>7122</v>
      </c>
      <c r="G714" t="s">
        <v>7123</v>
      </c>
      <c r="H714">
        <v>3</v>
      </c>
      <c r="I714">
        <v>752.91</v>
      </c>
    </row>
    <row r="715" spans="1:9" x14ac:dyDescent="0.35">
      <c r="A715">
        <v>1714</v>
      </c>
      <c r="B715">
        <v>45131</v>
      </c>
      <c r="C715" t="s">
        <v>5759</v>
      </c>
      <c r="D715" t="s">
        <v>5755</v>
      </c>
      <c r="E715" t="s">
        <v>5756</v>
      </c>
      <c r="F715" t="s">
        <v>7124</v>
      </c>
      <c r="G715" t="s">
        <v>7125</v>
      </c>
      <c r="H715">
        <v>3</v>
      </c>
      <c r="I715">
        <v>374.58</v>
      </c>
    </row>
    <row r="716" spans="1:9" x14ac:dyDescent="0.35">
      <c r="A716">
        <v>1715</v>
      </c>
      <c r="B716">
        <v>44974</v>
      </c>
      <c r="C716" t="s">
        <v>5744</v>
      </c>
      <c r="D716" t="s">
        <v>5740</v>
      </c>
      <c r="E716" t="s">
        <v>5748</v>
      </c>
      <c r="F716" t="s">
        <v>7126</v>
      </c>
      <c r="G716" t="s">
        <v>7127</v>
      </c>
      <c r="H716">
        <v>3</v>
      </c>
      <c r="I716">
        <v>788.64</v>
      </c>
    </row>
    <row r="717" spans="1:9" x14ac:dyDescent="0.35">
      <c r="A717">
        <v>1716</v>
      </c>
      <c r="B717">
        <v>44970</v>
      </c>
      <c r="C717" t="s">
        <v>5754</v>
      </c>
      <c r="D717" t="s">
        <v>5755</v>
      </c>
      <c r="E717" t="s">
        <v>5748</v>
      </c>
      <c r="F717" t="s">
        <v>7128</v>
      </c>
      <c r="G717" t="s">
        <v>7129</v>
      </c>
      <c r="H717">
        <v>2</v>
      </c>
      <c r="I717">
        <v>234.05</v>
      </c>
    </row>
    <row r="718" spans="1:9" x14ac:dyDescent="0.35">
      <c r="A718">
        <v>1717</v>
      </c>
      <c r="B718">
        <v>44870</v>
      </c>
      <c r="C718" t="s">
        <v>5739</v>
      </c>
      <c r="D718" t="s">
        <v>5755</v>
      </c>
      <c r="E718" t="s">
        <v>5748</v>
      </c>
      <c r="F718" t="s">
        <v>7130</v>
      </c>
      <c r="G718" t="s">
        <v>7131</v>
      </c>
      <c r="H718">
        <v>1</v>
      </c>
      <c r="I718">
        <v>381.33</v>
      </c>
    </row>
    <row r="719" spans="1:9" x14ac:dyDescent="0.35">
      <c r="A719">
        <v>1718</v>
      </c>
      <c r="B719">
        <v>44919</v>
      </c>
      <c r="C719" t="s">
        <v>5744</v>
      </c>
      <c r="D719" t="s">
        <v>5740</v>
      </c>
      <c r="E719" t="s">
        <v>5756</v>
      </c>
      <c r="F719" t="s">
        <v>7132</v>
      </c>
      <c r="G719" t="s">
        <v>7133</v>
      </c>
      <c r="H719">
        <v>3</v>
      </c>
      <c r="I719">
        <v>527.62</v>
      </c>
    </row>
    <row r="720" spans="1:9" x14ac:dyDescent="0.35">
      <c r="A720">
        <v>1719</v>
      </c>
      <c r="B720">
        <v>44816</v>
      </c>
      <c r="C720" t="s">
        <v>5744</v>
      </c>
      <c r="D720" t="s">
        <v>5755</v>
      </c>
      <c r="E720" t="s">
        <v>5756</v>
      </c>
      <c r="F720" t="s">
        <v>7134</v>
      </c>
      <c r="G720" t="s">
        <v>7135</v>
      </c>
      <c r="H720">
        <v>3</v>
      </c>
      <c r="I720">
        <v>442.1</v>
      </c>
    </row>
    <row r="721" spans="1:9" x14ac:dyDescent="0.35">
      <c r="A721">
        <v>1720</v>
      </c>
      <c r="B721">
        <v>44945</v>
      </c>
      <c r="C721" t="s">
        <v>5759</v>
      </c>
      <c r="D721" t="s">
        <v>5740</v>
      </c>
      <c r="E721" t="s">
        <v>5756</v>
      </c>
      <c r="F721" t="s">
        <v>7136</v>
      </c>
      <c r="G721" t="s">
        <v>7137</v>
      </c>
      <c r="H721">
        <v>2</v>
      </c>
      <c r="I721">
        <v>396.81</v>
      </c>
    </row>
    <row r="722" spans="1:9" x14ac:dyDescent="0.35">
      <c r="A722">
        <v>1721</v>
      </c>
      <c r="B722">
        <v>44973</v>
      </c>
      <c r="C722" t="s">
        <v>5759</v>
      </c>
      <c r="D722" t="s">
        <v>5755</v>
      </c>
      <c r="E722" t="s">
        <v>5741</v>
      </c>
      <c r="F722" t="s">
        <v>6604</v>
      </c>
      <c r="G722" t="s">
        <v>7138</v>
      </c>
      <c r="H722">
        <v>2</v>
      </c>
      <c r="I722">
        <v>730.31</v>
      </c>
    </row>
    <row r="723" spans="1:9" x14ac:dyDescent="0.35">
      <c r="A723">
        <v>1722</v>
      </c>
      <c r="B723">
        <v>45060</v>
      </c>
      <c r="C723" t="s">
        <v>5747</v>
      </c>
      <c r="D723" t="s">
        <v>5755</v>
      </c>
      <c r="E723" t="s">
        <v>5748</v>
      </c>
      <c r="F723" t="s">
        <v>7139</v>
      </c>
      <c r="G723" t="s">
        <v>7140</v>
      </c>
      <c r="H723">
        <v>2</v>
      </c>
      <c r="I723">
        <v>128.06</v>
      </c>
    </row>
    <row r="724" spans="1:9" x14ac:dyDescent="0.35">
      <c r="A724">
        <v>1723</v>
      </c>
      <c r="B724">
        <v>44829</v>
      </c>
      <c r="C724" t="s">
        <v>5747</v>
      </c>
      <c r="D724" t="s">
        <v>5755</v>
      </c>
      <c r="E724" t="s">
        <v>5756</v>
      </c>
      <c r="F724" t="s">
        <v>7141</v>
      </c>
      <c r="G724" t="s">
        <v>7142</v>
      </c>
      <c r="H724">
        <v>5</v>
      </c>
      <c r="I724">
        <v>942.63</v>
      </c>
    </row>
    <row r="725" spans="1:9" x14ac:dyDescent="0.35">
      <c r="A725">
        <v>1724</v>
      </c>
      <c r="B725">
        <v>45027</v>
      </c>
      <c r="C725" t="s">
        <v>5739</v>
      </c>
      <c r="D725" t="s">
        <v>5740</v>
      </c>
      <c r="E725" t="s">
        <v>5741</v>
      </c>
      <c r="F725" t="s">
        <v>7143</v>
      </c>
      <c r="G725" t="s">
        <v>7144</v>
      </c>
      <c r="H725">
        <v>5</v>
      </c>
      <c r="I725">
        <v>733.63</v>
      </c>
    </row>
    <row r="726" spans="1:9" x14ac:dyDescent="0.35">
      <c r="A726">
        <v>1725</v>
      </c>
      <c r="B726">
        <v>44942</v>
      </c>
      <c r="C726" t="s">
        <v>5739</v>
      </c>
      <c r="D726" t="s">
        <v>5755</v>
      </c>
      <c r="E726" t="s">
        <v>5751</v>
      </c>
      <c r="F726" t="s">
        <v>7145</v>
      </c>
      <c r="G726" t="s">
        <v>7146</v>
      </c>
      <c r="H726">
        <v>1</v>
      </c>
      <c r="I726">
        <v>743.28</v>
      </c>
    </row>
    <row r="727" spans="1:9" x14ac:dyDescent="0.35">
      <c r="A727">
        <v>1726</v>
      </c>
      <c r="B727">
        <v>44853</v>
      </c>
      <c r="C727" t="s">
        <v>5747</v>
      </c>
      <c r="D727" t="s">
        <v>5740</v>
      </c>
      <c r="E727" t="s">
        <v>5751</v>
      </c>
      <c r="F727" t="s">
        <v>7147</v>
      </c>
      <c r="G727" t="s">
        <v>7148</v>
      </c>
      <c r="H727">
        <v>4</v>
      </c>
      <c r="I727">
        <v>435.18</v>
      </c>
    </row>
    <row r="728" spans="1:9" x14ac:dyDescent="0.35">
      <c r="A728">
        <v>1727</v>
      </c>
      <c r="B728">
        <v>44973</v>
      </c>
      <c r="C728" t="s">
        <v>5747</v>
      </c>
      <c r="D728" t="s">
        <v>5740</v>
      </c>
      <c r="E728" t="s">
        <v>5741</v>
      </c>
      <c r="F728" t="s">
        <v>7149</v>
      </c>
      <c r="G728" t="s">
        <v>7150</v>
      </c>
      <c r="H728">
        <v>5</v>
      </c>
      <c r="I728">
        <v>252.22</v>
      </c>
    </row>
    <row r="729" spans="1:9" x14ac:dyDescent="0.35">
      <c r="A729">
        <v>1728</v>
      </c>
      <c r="B729">
        <v>44926</v>
      </c>
      <c r="C729" t="s">
        <v>5739</v>
      </c>
      <c r="D729" t="s">
        <v>5755</v>
      </c>
      <c r="E729" t="s">
        <v>5751</v>
      </c>
      <c r="F729" t="s">
        <v>7151</v>
      </c>
      <c r="G729" t="s">
        <v>7152</v>
      </c>
      <c r="H729">
        <v>2</v>
      </c>
      <c r="I729">
        <v>103.07</v>
      </c>
    </row>
    <row r="730" spans="1:9" x14ac:dyDescent="0.35">
      <c r="A730">
        <v>1729</v>
      </c>
      <c r="B730">
        <v>45007</v>
      </c>
      <c r="C730" t="s">
        <v>5747</v>
      </c>
      <c r="D730" t="s">
        <v>5740</v>
      </c>
      <c r="E730" t="s">
        <v>5748</v>
      </c>
      <c r="F730" t="s">
        <v>7153</v>
      </c>
      <c r="G730" t="s">
        <v>7154</v>
      </c>
      <c r="H730">
        <v>2</v>
      </c>
      <c r="I730">
        <v>386.87</v>
      </c>
    </row>
    <row r="731" spans="1:9" x14ac:dyDescent="0.35">
      <c r="A731">
        <v>1730</v>
      </c>
      <c r="B731">
        <v>45005</v>
      </c>
      <c r="C731" t="s">
        <v>5739</v>
      </c>
      <c r="D731" t="s">
        <v>5755</v>
      </c>
      <c r="E731" t="s">
        <v>5748</v>
      </c>
      <c r="F731" t="s">
        <v>7155</v>
      </c>
      <c r="G731" t="s">
        <v>7156</v>
      </c>
      <c r="H731">
        <v>3</v>
      </c>
      <c r="I731">
        <v>718.21</v>
      </c>
    </row>
    <row r="732" spans="1:9" x14ac:dyDescent="0.35">
      <c r="A732">
        <v>1731</v>
      </c>
      <c r="B732">
        <v>44984</v>
      </c>
      <c r="C732" t="s">
        <v>5739</v>
      </c>
      <c r="D732" t="s">
        <v>5740</v>
      </c>
      <c r="E732" t="s">
        <v>5741</v>
      </c>
      <c r="F732" t="s">
        <v>6329</v>
      </c>
      <c r="G732" t="s">
        <v>7157</v>
      </c>
      <c r="H732">
        <v>1</v>
      </c>
      <c r="I732">
        <v>578.80999999999995</v>
      </c>
    </row>
    <row r="733" spans="1:9" x14ac:dyDescent="0.35">
      <c r="A733">
        <v>1732</v>
      </c>
      <c r="B733">
        <v>45113</v>
      </c>
      <c r="C733" t="s">
        <v>5759</v>
      </c>
      <c r="D733" t="s">
        <v>5740</v>
      </c>
      <c r="E733" t="s">
        <v>5751</v>
      </c>
      <c r="F733" t="s">
        <v>7158</v>
      </c>
      <c r="G733" t="s">
        <v>7159</v>
      </c>
      <c r="H733">
        <v>1</v>
      </c>
      <c r="I733">
        <v>562.05999999999995</v>
      </c>
    </row>
    <row r="734" spans="1:9" x14ac:dyDescent="0.35">
      <c r="A734">
        <v>1733</v>
      </c>
      <c r="B734">
        <v>44934</v>
      </c>
      <c r="C734" t="s">
        <v>5744</v>
      </c>
      <c r="D734" t="s">
        <v>5755</v>
      </c>
      <c r="E734" t="s">
        <v>5748</v>
      </c>
      <c r="F734" t="s">
        <v>7160</v>
      </c>
      <c r="G734" t="s">
        <v>7161</v>
      </c>
      <c r="H734">
        <v>5</v>
      </c>
      <c r="I734">
        <v>845.86</v>
      </c>
    </row>
    <row r="735" spans="1:9" x14ac:dyDescent="0.35">
      <c r="A735">
        <v>1734</v>
      </c>
      <c r="B735">
        <v>44942</v>
      </c>
      <c r="C735" t="s">
        <v>5759</v>
      </c>
      <c r="D735" t="s">
        <v>5755</v>
      </c>
      <c r="E735" t="s">
        <v>5751</v>
      </c>
      <c r="F735" t="s">
        <v>7162</v>
      </c>
      <c r="G735" t="s">
        <v>7163</v>
      </c>
      <c r="H735">
        <v>2</v>
      </c>
      <c r="I735">
        <v>391.39</v>
      </c>
    </row>
    <row r="736" spans="1:9" x14ac:dyDescent="0.35">
      <c r="A736">
        <v>1735</v>
      </c>
      <c r="B736">
        <v>45129</v>
      </c>
      <c r="C736" t="s">
        <v>5759</v>
      </c>
      <c r="D736" t="s">
        <v>5740</v>
      </c>
      <c r="E736" t="s">
        <v>5756</v>
      </c>
      <c r="F736" t="s">
        <v>7164</v>
      </c>
      <c r="G736" t="s">
        <v>7165</v>
      </c>
      <c r="H736">
        <v>1</v>
      </c>
      <c r="I736">
        <v>203.04</v>
      </c>
    </row>
    <row r="737" spans="1:9" x14ac:dyDescent="0.35">
      <c r="A737">
        <v>1736</v>
      </c>
      <c r="B737">
        <v>44994</v>
      </c>
      <c r="C737" t="s">
        <v>5744</v>
      </c>
      <c r="D737" t="s">
        <v>5740</v>
      </c>
      <c r="E737" t="s">
        <v>5748</v>
      </c>
      <c r="F737" t="s">
        <v>7166</v>
      </c>
      <c r="G737" t="s">
        <v>7167</v>
      </c>
      <c r="H737">
        <v>4</v>
      </c>
      <c r="I737">
        <v>717.29</v>
      </c>
    </row>
    <row r="738" spans="1:9" x14ac:dyDescent="0.35">
      <c r="A738">
        <v>1737</v>
      </c>
      <c r="B738">
        <v>44851</v>
      </c>
      <c r="C738" t="s">
        <v>5744</v>
      </c>
      <c r="D738" t="s">
        <v>5755</v>
      </c>
      <c r="E738" t="s">
        <v>5748</v>
      </c>
      <c r="F738" t="s">
        <v>7168</v>
      </c>
      <c r="G738" t="s">
        <v>7169</v>
      </c>
      <c r="H738">
        <v>5</v>
      </c>
      <c r="I738">
        <v>719</v>
      </c>
    </row>
    <row r="739" spans="1:9" x14ac:dyDescent="0.35">
      <c r="A739">
        <v>1738</v>
      </c>
      <c r="B739">
        <v>44935</v>
      </c>
      <c r="C739" t="s">
        <v>5739</v>
      </c>
      <c r="D739" t="s">
        <v>5755</v>
      </c>
      <c r="E739" t="s">
        <v>5748</v>
      </c>
      <c r="F739" t="s">
        <v>7170</v>
      </c>
      <c r="G739" t="s">
        <v>7171</v>
      </c>
      <c r="H739">
        <v>5</v>
      </c>
      <c r="I739">
        <v>802.66</v>
      </c>
    </row>
    <row r="740" spans="1:9" x14ac:dyDescent="0.35">
      <c r="A740">
        <v>1739</v>
      </c>
      <c r="B740">
        <v>45111</v>
      </c>
      <c r="C740" t="s">
        <v>5754</v>
      </c>
      <c r="D740" t="s">
        <v>5740</v>
      </c>
      <c r="E740" t="s">
        <v>5748</v>
      </c>
      <c r="F740" t="s">
        <v>7155</v>
      </c>
      <c r="G740" t="s">
        <v>7172</v>
      </c>
      <c r="H740">
        <v>1</v>
      </c>
      <c r="I740">
        <v>388.07</v>
      </c>
    </row>
    <row r="741" spans="1:9" x14ac:dyDescent="0.35">
      <c r="A741">
        <v>1740</v>
      </c>
      <c r="B741">
        <v>44975</v>
      </c>
      <c r="C741" t="s">
        <v>5759</v>
      </c>
      <c r="D741" t="s">
        <v>5740</v>
      </c>
      <c r="E741" t="s">
        <v>5751</v>
      </c>
      <c r="F741" t="s">
        <v>7173</v>
      </c>
      <c r="G741" t="s">
        <v>7174</v>
      </c>
      <c r="H741">
        <v>2</v>
      </c>
      <c r="I741">
        <v>350.26</v>
      </c>
    </row>
    <row r="742" spans="1:9" x14ac:dyDescent="0.35">
      <c r="A742">
        <v>1741</v>
      </c>
      <c r="B742">
        <v>44873</v>
      </c>
      <c r="C742" t="s">
        <v>5744</v>
      </c>
      <c r="D742" t="s">
        <v>5755</v>
      </c>
      <c r="E742" t="s">
        <v>5751</v>
      </c>
      <c r="F742" t="s">
        <v>7175</v>
      </c>
      <c r="G742" t="s">
        <v>7176</v>
      </c>
      <c r="H742">
        <v>5</v>
      </c>
      <c r="I742">
        <v>625.76</v>
      </c>
    </row>
    <row r="743" spans="1:9" x14ac:dyDescent="0.35">
      <c r="A743">
        <v>1742</v>
      </c>
      <c r="B743">
        <v>45035</v>
      </c>
      <c r="C743" t="s">
        <v>5754</v>
      </c>
      <c r="D743" t="s">
        <v>5755</v>
      </c>
      <c r="E743" t="s">
        <v>5748</v>
      </c>
      <c r="F743" t="s">
        <v>7177</v>
      </c>
      <c r="G743" t="s">
        <v>6613</v>
      </c>
      <c r="H743">
        <v>1</v>
      </c>
      <c r="I743">
        <v>206.72</v>
      </c>
    </row>
    <row r="744" spans="1:9" x14ac:dyDescent="0.35">
      <c r="A744">
        <v>1743</v>
      </c>
      <c r="B744">
        <v>45120</v>
      </c>
      <c r="C744" t="s">
        <v>5759</v>
      </c>
      <c r="D744" t="s">
        <v>5755</v>
      </c>
      <c r="E744" t="s">
        <v>5756</v>
      </c>
      <c r="F744" t="s">
        <v>7002</v>
      </c>
      <c r="G744" t="s">
        <v>7178</v>
      </c>
      <c r="H744">
        <v>4</v>
      </c>
      <c r="I744">
        <v>954.37</v>
      </c>
    </row>
    <row r="745" spans="1:9" x14ac:dyDescent="0.35">
      <c r="A745">
        <v>1744</v>
      </c>
      <c r="B745">
        <v>44919</v>
      </c>
      <c r="C745" t="s">
        <v>5754</v>
      </c>
      <c r="D745" t="s">
        <v>5740</v>
      </c>
      <c r="E745" t="s">
        <v>5741</v>
      </c>
      <c r="F745" t="s">
        <v>7179</v>
      </c>
      <c r="G745" t="s">
        <v>7180</v>
      </c>
      <c r="H745">
        <v>4</v>
      </c>
      <c r="I745">
        <v>728.77</v>
      </c>
    </row>
    <row r="746" spans="1:9" x14ac:dyDescent="0.35">
      <c r="A746">
        <v>1745</v>
      </c>
      <c r="B746">
        <v>44809</v>
      </c>
      <c r="C746" t="s">
        <v>5744</v>
      </c>
      <c r="D746" t="s">
        <v>5755</v>
      </c>
      <c r="E746" t="s">
        <v>5751</v>
      </c>
      <c r="F746" t="s">
        <v>7181</v>
      </c>
      <c r="G746" t="s">
        <v>7182</v>
      </c>
      <c r="H746">
        <v>1</v>
      </c>
      <c r="I746">
        <v>996.01</v>
      </c>
    </row>
    <row r="747" spans="1:9" x14ac:dyDescent="0.35">
      <c r="A747">
        <v>1746</v>
      </c>
      <c r="B747">
        <v>44883</v>
      </c>
      <c r="C747" t="s">
        <v>5754</v>
      </c>
      <c r="D747" t="s">
        <v>5740</v>
      </c>
      <c r="E747" t="s">
        <v>5748</v>
      </c>
      <c r="F747" t="s">
        <v>7183</v>
      </c>
      <c r="G747" t="s">
        <v>7184</v>
      </c>
      <c r="H747">
        <v>2</v>
      </c>
      <c r="I747">
        <v>787.19</v>
      </c>
    </row>
    <row r="748" spans="1:9" x14ac:dyDescent="0.35">
      <c r="A748">
        <v>1747</v>
      </c>
      <c r="B748">
        <v>44987</v>
      </c>
      <c r="C748" t="s">
        <v>5759</v>
      </c>
      <c r="D748" t="s">
        <v>5755</v>
      </c>
      <c r="E748" t="s">
        <v>5756</v>
      </c>
      <c r="F748" t="s">
        <v>7185</v>
      </c>
      <c r="G748" t="s">
        <v>7186</v>
      </c>
      <c r="H748">
        <v>3</v>
      </c>
      <c r="I748">
        <v>853.43</v>
      </c>
    </row>
    <row r="749" spans="1:9" x14ac:dyDescent="0.35">
      <c r="A749">
        <v>1748</v>
      </c>
      <c r="B749">
        <v>45011</v>
      </c>
      <c r="C749" t="s">
        <v>5744</v>
      </c>
      <c r="D749" t="s">
        <v>5755</v>
      </c>
      <c r="E749" t="s">
        <v>5741</v>
      </c>
      <c r="F749" t="s">
        <v>7187</v>
      </c>
      <c r="G749" t="s">
        <v>7188</v>
      </c>
      <c r="H749">
        <v>5</v>
      </c>
      <c r="I749">
        <v>433.03</v>
      </c>
    </row>
    <row r="750" spans="1:9" x14ac:dyDescent="0.35">
      <c r="A750">
        <v>1749</v>
      </c>
      <c r="B750">
        <v>45128</v>
      </c>
      <c r="C750" t="s">
        <v>5744</v>
      </c>
      <c r="D750" t="s">
        <v>5740</v>
      </c>
      <c r="E750" t="s">
        <v>5748</v>
      </c>
      <c r="F750" t="s">
        <v>7189</v>
      </c>
      <c r="G750" t="s">
        <v>7190</v>
      </c>
      <c r="H750">
        <v>3</v>
      </c>
      <c r="I750">
        <v>148.69</v>
      </c>
    </row>
    <row r="751" spans="1:9" x14ac:dyDescent="0.35">
      <c r="A751">
        <v>1750</v>
      </c>
      <c r="B751">
        <v>44793</v>
      </c>
      <c r="C751" t="s">
        <v>5759</v>
      </c>
      <c r="D751" t="s">
        <v>5740</v>
      </c>
      <c r="E751" t="s">
        <v>5748</v>
      </c>
      <c r="F751" t="s">
        <v>7191</v>
      </c>
      <c r="G751" t="s">
        <v>7192</v>
      </c>
      <c r="H751">
        <v>1</v>
      </c>
      <c r="I751">
        <v>523.44000000000005</v>
      </c>
    </row>
    <row r="752" spans="1:9" x14ac:dyDescent="0.35">
      <c r="A752">
        <v>1751</v>
      </c>
      <c r="B752">
        <v>44905</v>
      </c>
      <c r="C752" t="s">
        <v>5759</v>
      </c>
      <c r="D752" t="s">
        <v>5755</v>
      </c>
      <c r="E752" t="s">
        <v>5748</v>
      </c>
      <c r="F752" t="s">
        <v>7193</v>
      </c>
      <c r="G752" t="s">
        <v>7194</v>
      </c>
      <c r="H752">
        <v>5</v>
      </c>
      <c r="I752">
        <v>719.54</v>
      </c>
    </row>
    <row r="753" spans="1:9" x14ac:dyDescent="0.35">
      <c r="A753">
        <v>1752</v>
      </c>
      <c r="B753">
        <v>44843</v>
      </c>
      <c r="C753" t="s">
        <v>5744</v>
      </c>
      <c r="D753" t="s">
        <v>5755</v>
      </c>
      <c r="E753" t="s">
        <v>5748</v>
      </c>
      <c r="F753" t="s">
        <v>7195</v>
      </c>
      <c r="G753" t="s">
        <v>3261</v>
      </c>
      <c r="H753">
        <v>3</v>
      </c>
      <c r="I753">
        <v>560.54999999999995</v>
      </c>
    </row>
    <row r="754" spans="1:9" x14ac:dyDescent="0.35">
      <c r="A754">
        <v>1753</v>
      </c>
      <c r="B754">
        <v>45003</v>
      </c>
      <c r="C754" t="s">
        <v>5739</v>
      </c>
      <c r="D754" t="s">
        <v>5740</v>
      </c>
      <c r="E754" t="s">
        <v>5751</v>
      </c>
      <c r="F754" t="s">
        <v>7196</v>
      </c>
      <c r="G754" t="s">
        <v>7197</v>
      </c>
      <c r="H754">
        <v>1</v>
      </c>
      <c r="I754">
        <v>711.71</v>
      </c>
    </row>
    <row r="755" spans="1:9" x14ac:dyDescent="0.35">
      <c r="A755">
        <v>1754</v>
      </c>
      <c r="B755">
        <v>44956</v>
      </c>
      <c r="C755" t="s">
        <v>5759</v>
      </c>
      <c r="D755" t="s">
        <v>5755</v>
      </c>
      <c r="E755" t="s">
        <v>5741</v>
      </c>
      <c r="F755" t="s">
        <v>7198</v>
      </c>
      <c r="G755" t="s">
        <v>728</v>
      </c>
      <c r="H755">
        <v>1</v>
      </c>
      <c r="I755">
        <v>980.65</v>
      </c>
    </row>
    <row r="756" spans="1:9" x14ac:dyDescent="0.35">
      <c r="A756">
        <v>1755</v>
      </c>
      <c r="B756">
        <v>44887</v>
      </c>
      <c r="C756" t="s">
        <v>5754</v>
      </c>
      <c r="D756" t="s">
        <v>5755</v>
      </c>
      <c r="E756" t="s">
        <v>5748</v>
      </c>
      <c r="F756" t="s">
        <v>7199</v>
      </c>
      <c r="G756" t="s">
        <v>7200</v>
      </c>
      <c r="H756">
        <v>2</v>
      </c>
      <c r="I756">
        <v>367.76</v>
      </c>
    </row>
    <row r="757" spans="1:9" x14ac:dyDescent="0.35">
      <c r="A757">
        <v>1756</v>
      </c>
      <c r="B757">
        <v>45038</v>
      </c>
      <c r="C757" t="s">
        <v>5754</v>
      </c>
      <c r="D757" t="s">
        <v>5740</v>
      </c>
      <c r="E757" t="s">
        <v>5741</v>
      </c>
      <c r="F757" t="s">
        <v>7201</v>
      </c>
      <c r="G757" t="s">
        <v>7202</v>
      </c>
      <c r="H757">
        <v>1</v>
      </c>
      <c r="I757">
        <v>849.36</v>
      </c>
    </row>
    <row r="758" spans="1:9" x14ac:dyDescent="0.35">
      <c r="A758">
        <v>1757</v>
      </c>
      <c r="B758">
        <v>44926</v>
      </c>
      <c r="C758" t="s">
        <v>5747</v>
      </c>
      <c r="D758" t="s">
        <v>5740</v>
      </c>
      <c r="E758" t="s">
        <v>5748</v>
      </c>
      <c r="F758" t="s">
        <v>7203</v>
      </c>
      <c r="G758" t="s">
        <v>7204</v>
      </c>
      <c r="H758">
        <v>5</v>
      </c>
      <c r="I758">
        <v>305.05</v>
      </c>
    </row>
    <row r="759" spans="1:9" x14ac:dyDescent="0.35">
      <c r="A759">
        <v>1758</v>
      </c>
      <c r="B759">
        <v>45060</v>
      </c>
      <c r="C759" t="s">
        <v>5739</v>
      </c>
      <c r="D759" t="s">
        <v>5740</v>
      </c>
      <c r="E759" t="s">
        <v>5751</v>
      </c>
      <c r="F759" t="s">
        <v>6801</v>
      </c>
      <c r="G759" t="s">
        <v>7205</v>
      </c>
      <c r="H759">
        <v>5</v>
      </c>
      <c r="I759">
        <v>296.24</v>
      </c>
    </row>
    <row r="760" spans="1:9" x14ac:dyDescent="0.35">
      <c r="A760">
        <v>1759</v>
      </c>
      <c r="B760">
        <v>44855</v>
      </c>
      <c r="C760" t="s">
        <v>5759</v>
      </c>
      <c r="D760" t="s">
        <v>5740</v>
      </c>
      <c r="E760" t="s">
        <v>5751</v>
      </c>
      <c r="F760" t="s">
        <v>7206</v>
      </c>
      <c r="G760" t="s">
        <v>7207</v>
      </c>
      <c r="H760">
        <v>4</v>
      </c>
      <c r="I760">
        <v>220.06</v>
      </c>
    </row>
    <row r="761" spans="1:9" x14ac:dyDescent="0.35">
      <c r="A761">
        <v>1760</v>
      </c>
      <c r="B761">
        <v>44946</v>
      </c>
      <c r="C761" t="s">
        <v>5747</v>
      </c>
      <c r="D761" t="s">
        <v>5755</v>
      </c>
      <c r="E761" t="s">
        <v>5756</v>
      </c>
      <c r="F761" t="s">
        <v>7208</v>
      </c>
      <c r="G761" t="s">
        <v>7209</v>
      </c>
      <c r="H761">
        <v>3</v>
      </c>
      <c r="I761">
        <v>378.51</v>
      </c>
    </row>
    <row r="762" spans="1:9" x14ac:dyDescent="0.35">
      <c r="A762">
        <v>1761</v>
      </c>
      <c r="B762">
        <v>44872</v>
      </c>
      <c r="C762" t="s">
        <v>5747</v>
      </c>
      <c r="D762" t="s">
        <v>5755</v>
      </c>
      <c r="E762" t="s">
        <v>5751</v>
      </c>
      <c r="F762" t="s">
        <v>7210</v>
      </c>
      <c r="G762" t="s">
        <v>7211</v>
      </c>
      <c r="H762">
        <v>4</v>
      </c>
      <c r="I762">
        <v>905.6</v>
      </c>
    </row>
    <row r="763" spans="1:9" x14ac:dyDescent="0.35">
      <c r="A763">
        <v>1762</v>
      </c>
      <c r="B763">
        <v>44806</v>
      </c>
      <c r="C763" t="s">
        <v>5739</v>
      </c>
      <c r="D763" t="s">
        <v>5755</v>
      </c>
      <c r="E763" t="s">
        <v>5748</v>
      </c>
      <c r="F763" t="s">
        <v>7212</v>
      </c>
      <c r="G763" t="s">
        <v>7213</v>
      </c>
      <c r="H763">
        <v>3</v>
      </c>
      <c r="I763">
        <v>669.57</v>
      </c>
    </row>
    <row r="764" spans="1:9" x14ac:dyDescent="0.35">
      <c r="A764">
        <v>1763</v>
      </c>
      <c r="B764">
        <v>44987</v>
      </c>
      <c r="C764" t="s">
        <v>5744</v>
      </c>
      <c r="D764" t="s">
        <v>5755</v>
      </c>
      <c r="E764" t="s">
        <v>5751</v>
      </c>
      <c r="F764" t="s">
        <v>6224</v>
      </c>
      <c r="G764" t="s">
        <v>7214</v>
      </c>
      <c r="H764">
        <v>2</v>
      </c>
      <c r="I764">
        <v>723.9</v>
      </c>
    </row>
    <row r="765" spans="1:9" x14ac:dyDescent="0.35">
      <c r="A765">
        <v>1764</v>
      </c>
      <c r="B765">
        <v>45053</v>
      </c>
      <c r="C765" t="s">
        <v>5754</v>
      </c>
      <c r="D765" t="s">
        <v>5740</v>
      </c>
      <c r="E765" t="s">
        <v>5756</v>
      </c>
      <c r="F765" t="s">
        <v>7130</v>
      </c>
      <c r="G765" t="s">
        <v>7215</v>
      </c>
      <c r="H765">
        <v>1</v>
      </c>
      <c r="I765">
        <v>834.44</v>
      </c>
    </row>
    <row r="766" spans="1:9" x14ac:dyDescent="0.35">
      <c r="A766">
        <v>1765</v>
      </c>
      <c r="B766">
        <v>45142</v>
      </c>
      <c r="C766" t="s">
        <v>5744</v>
      </c>
      <c r="D766" t="s">
        <v>5755</v>
      </c>
      <c r="E766" t="s">
        <v>5748</v>
      </c>
      <c r="F766" t="s">
        <v>7187</v>
      </c>
      <c r="G766" t="s">
        <v>1207</v>
      </c>
      <c r="H766">
        <v>1</v>
      </c>
      <c r="I766">
        <v>393.88</v>
      </c>
    </row>
    <row r="767" spans="1:9" x14ac:dyDescent="0.35">
      <c r="A767">
        <v>1766</v>
      </c>
      <c r="B767">
        <v>45114</v>
      </c>
      <c r="C767" t="s">
        <v>5739</v>
      </c>
      <c r="D767" t="s">
        <v>5755</v>
      </c>
      <c r="E767" t="s">
        <v>5748</v>
      </c>
      <c r="F767" t="s">
        <v>7216</v>
      </c>
      <c r="G767" t="s">
        <v>7217</v>
      </c>
      <c r="H767">
        <v>3</v>
      </c>
      <c r="I767">
        <v>637.61</v>
      </c>
    </row>
    <row r="768" spans="1:9" x14ac:dyDescent="0.35">
      <c r="A768">
        <v>1767</v>
      </c>
      <c r="B768">
        <v>44859</v>
      </c>
      <c r="C768" t="s">
        <v>5759</v>
      </c>
      <c r="D768" t="s">
        <v>5755</v>
      </c>
      <c r="E768" t="s">
        <v>5756</v>
      </c>
      <c r="F768" t="s">
        <v>7218</v>
      </c>
      <c r="G768" t="s">
        <v>7219</v>
      </c>
      <c r="H768">
        <v>3</v>
      </c>
      <c r="I768">
        <v>902.11</v>
      </c>
    </row>
    <row r="769" spans="1:9" x14ac:dyDescent="0.35">
      <c r="A769">
        <v>1768</v>
      </c>
      <c r="B769">
        <v>44834</v>
      </c>
      <c r="C769" t="s">
        <v>5744</v>
      </c>
      <c r="D769" t="s">
        <v>5755</v>
      </c>
      <c r="E769" t="s">
        <v>5756</v>
      </c>
      <c r="F769" t="s">
        <v>7220</v>
      </c>
      <c r="G769" t="s">
        <v>7221</v>
      </c>
      <c r="H769">
        <v>1</v>
      </c>
      <c r="I769">
        <v>999.79</v>
      </c>
    </row>
    <row r="770" spans="1:9" x14ac:dyDescent="0.35">
      <c r="A770">
        <v>1769</v>
      </c>
      <c r="B770">
        <v>45012</v>
      </c>
      <c r="C770" t="s">
        <v>5744</v>
      </c>
      <c r="D770" t="s">
        <v>5740</v>
      </c>
      <c r="E770" t="s">
        <v>5756</v>
      </c>
      <c r="F770" t="s">
        <v>7222</v>
      </c>
      <c r="G770" t="s">
        <v>7223</v>
      </c>
      <c r="H770">
        <v>1</v>
      </c>
      <c r="I770">
        <v>976.58</v>
      </c>
    </row>
    <row r="771" spans="1:9" x14ac:dyDescent="0.35">
      <c r="A771">
        <v>1770</v>
      </c>
      <c r="B771">
        <v>44808</v>
      </c>
      <c r="C771" t="s">
        <v>5739</v>
      </c>
      <c r="D771" t="s">
        <v>5755</v>
      </c>
      <c r="E771" t="s">
        <v>5748</v>
      </c>
      <c r="F771" t="s">
        <v>6481</v>
      </c>
      <c r="G771" t="s">
        <v>7224</v>
      </c>
      <c r="H771">
        <v>2</v>
      </c>
      <c r="I771">
        <v>257.2</v>
      </c>
    </row>
    <row r="772" spans="1:9" x14ac:dyDescent="0.35">
      <c r="A772">
        <v>1771</v>
      </c>
      <c r="B772">
        <v>44984</v>
      </c>
      <c r="C772" t="s">
        <v>5747</v>
      </c>
      <c r="D772" t="s">
        <v>5755</v>
      </c>
      <c r="E772" t="s">
        <v>5748</v>
      </c>
      <c r="F772" t="s">
        <v>7225</v>
      </c>
      <c r="G772" t="s">
        <v>7226</v>
      </c>
      <c r="H772">
        <v>2</v>
      </c>
      <c r="I772">
        <v>991.1</v>
      </c>
    </row>
    <row r="773" spans="1:9" x14ac:dyDescent="0.35">
      <c r="A773">
        <v>1772</v>
      </c>
      <c r="B773">
        <v>44793</v>
      </c>
      <c r="C773" t="s">
        <v>5747</v>
      </c>
      <c r="D773" t="s">
        <v>5755</v>
      </c>
      <c r="E773" t="s">
        <v>5756</v>
      </c>
      <c r="F773" t="s">
        <v>7227</v>
      </c>
      <c r="G773" t="s">
        <v>7228</v>
      </c>
      <c r="H773">
        <v>2</v>
      </c>
      <c r="I773">
        <v>205.64</v>
      </c>
    </row>
    <row r="774" spans="1:9" x14ac:dyDescent="0.35">
      <c r="A774">
        <v>1773</v>
      </c>
      <c r="B774">
        <v>44925</v>
      </c>
      <c r="C774" t="s">
        <v>5744</v>
      </c>
      <c r="D774" t="s">
        <v>5740</v>
      </c>
      <c r="E774" t="s">
        <v>5756</v>
      </c>
      <c r="F774" t="s">
        <v>7229</v>
      </c>
      <c r="G774" t="s">
        <v>7230</v>
      </c>
      <c r="H774">
        <v>2</v>
      </c>
      <c r="I774">
        <v>817.45</v>
      </c>
    </row>
    <row r="775" spans="1:9" x14ac:dyDescent="0.35">
      <c r="A775">
        <v>1774</v>
      </c>
      <c r="B775">
        <v>45085</v>
      </c>
      <c r="C775" t="s">
        <v>5739</v>
      </c>
      <c r="D775" t="s">
        <v>5755</v>
      </c>
      <c r="E775" t="s">
        <v>5741</v>
      </c>
      <c r="F775" t="s">
        <v>7231</v>
      </c>
      <c r="G775" t="s">
        <v>7232</v>
      </c>
      <c r="H775">
        <v>5</v>
      </c>
      <c r="I775">
        <v>643.22</v>
      </c>
    </row>
    <row r="776" spans="1:9" x14ac:dyDescent="0.35">
      <c r="A776">
        <v>1775</v>
      </c>
      <c r="B776">
        <v>45054</v>
      </c>
      <c r="C776" t="s">
        <v>5759</v>
      </c>
      <c r="D776" t="s">
        <v>5740</v>
      </c>
      <c r="E776" t="s">
        <v>5741</v>
      </c>
      <c r="F776" t="s">
        <v>7233</v>
      </c>
      <c r="G776" t="s">
        <v>7234</v>
      </c>
      <c r="H776">
        <v>4</v>
      </c>
      <c r="I776">
        <v>795.28</v>
      </c>
    </row>
    <row r="777" spans="1:9" x14ac:dyDescent="0.35">
      <c r="A777">
        <v>1776</v>
      </c>
      <c r="B777">
        <v>44811</v>
      </c>
      <c r="C777" t="s">
        <v>5759</v>
      </c>
      <c r="D777" t="s">
        <v>5740</v>
      </c>
      <c r="E777" t="s">
        <v>5741</v>
      </c>
      <c r="F777" t="s">
        <v>7235</v>
      </c>
      <c r="G777" t="s">
        <v>7236</v>
      </c>
      <c r="H777">
        <v>2</v>
      </c>
      <c r="I777">
        <v>521.69000000000005</v>
      </c>
    </row>
    <row r="778" spans="1:9" x14ac:dyDescent="0.35">
      <c r="A778">
        <v>1777</v>
      </c>
      <c r="B778">
        <v>45040</v>
      </c>
      <c r="C778" t="s">
        <v>5739</v>
      </c>
      <c r="D778" t="s">
        <v>5755</v>
      </c>
      <c r="E778" t="s">
        <v>5748</v>
      </c>
      <c r="F778" t="s">
        <v>7237</v>
      </c>
      <c r="G778" t="s">
        <v>7238</v>
      </c>
      <c r="H778">
        <v>3</v>
      </c>
      <c r="I778">
        <v>157.78</v>
      </c>
    </row>
    <row r="779" spans="1:9" x14ac:dyDescent="0.35">
      <c r="A779">
        <v>1778</v>
      </c>
      <c r="B779">
        <v>44805</v>
      </c>
      <c r="C779" t="s">
        <v>5759</v>
      </c>
      <c r="D779" t="s">
        <v>5755</v>
      </c>
      <c r="E779" t="s">
        <v>5756</v>
      </c>
      <c r="F779" t="s">
        <v>7239</v>
      </c>
      <c r="G779" t="s">
        <v>7240</v>
      </c>
      <c r="H779">
        <v>3</v>
      </c>
      <c r="I779">
        <v>803.94</v>
      </c>
    </row>
    <row r="780" spans="1:9" x14ac:dyDescent="0.35">
      <c r="A780">
        <v>1779</v>
      </c>
      <c r="B780">
        <v>44892</v>
      </c>
      <c r="C780" t="s">
        <v>5759</v>
      </c>
      <c r="D780" t="s">
        <v>5740</v>
      </c>
      <c r="E780" t="s">
        <v>5756</v>
      </c>
      <c r="F780" t="s">
        <v>7241</v>
      </c>
      <c r="G780" t="s">
        <v>7242</v>
      </c>
      <c r="H780">
        <v>3</v>
      </c>
      <c r="I780">
        <v>188.56</v>
      </c>
    </row>
    <row r="781" spans="1:9" x14ac:dyDescent="0.35">
      <c r="A781">
        <v>1780</v>
      </c>
      <c r="B781">
        <v>45010</v>
      </c>
      <c r="C781" t="s">
        <v>5747</v>
      </c>
      <c r="D781" t="s">
        <v>5755</v>
      </c>
      <c r="E781" t="s">
        <v>5756</v>
      </c>
      <c r="F781" t="s">
        <v>7243</v>
      </c>
      <c r="G781" t="s">
        <v>7244</v>
      </c>
      <c r="H781">
        <v>2</v>
      </c>
      <c r="I781">
        <v>663.72</v>
      </c>
    </row>
    <row r="782" spans="1:9" x14ac:dyDescent="0.35">
      <c r="A782">
        <v>1781</v>
      </c>
      <c r="B782">
        <v>45111</v>
      </c>
      <c r="C782" t="s">
        <v>5747</v>
      </c>
      <c r="D782" t="s">
        <v>5755</v>
      </c>
      <c r="E782" t="s">
        <v>5741</v>
      </c>
      <c r="F782" t="s">
        <v>7245</v>
      </c>
      <c r="G782" t="s">
        <v>7246</v>
      </c>
      <c r="H782">
        <v>4</v>
      </c>
      <c r="I782">
        <v>892.3</v>
      </c>
    </row>
    <row r="783" spans="1:9" x14ac:dyDescent="0.35">
      <c r="A783">
        <v>1782</v>
      </c>
      <c r="B783">
        <v>44916</v>
      </c>
      <c r="C783" t="s">
        <v>5754</v>
      </c>
      <c r="D783" t="s">
        <v>5740</v>
      </c>
      <c r="E783" t="s">
        <v>5756</v>
      </c>
      <c r="F783" t="s">
        <v>7247</v>
      </c>
      <c r="G783" t="s">
        <v>7248</v>
      </c>
      <c r="H783">
        <v>3</v>
      </c>
      <c r="I783">
        <v>560.35</v>
      </c>
    </row>
    <row r="784" spans="1:9" x14ac:dyDescent="0.35">
      <c r="A784">
        <v>1783</v>
      </c>
      <c r="B784">
        <v>44919</v>
      </c>
      <c r="C784" t="s">
        <v>5747</v>
      </c>
      <c r="D784" t="s">
        <v>5755</v>
      </c>
      <c r="E784" t="s">
        <v>5756</v>
      </c>
      <c r="F784" t="s">
        <v>7249</v>
      </c>
      <c r="G784" t="s">
        <v>7250</v>
      </c>
      <c r="H784">
        <v>2</v>
      </c>
      <c r="I784">
        <v>595.5</v>
      </c>
    </row>
    <row r="785" spans="1:9" x14ac:dyDescent="0.35">
      <c r="A785">
        <v>1784</v>
      </c>
      <c r="B785">
        <v>44882</v>
      </c>
      <c r="C785" t="s">
        <v>5754</v>
      </c>
      <c r="D785" t="s">
        <v>5755</v>
      </c>
      <c r="E785" t="s">
        <v>5756</v>
      </c>
      <c r="F785" t="s">
        <v>7251</v>
      </c>
      <c r="G785" t="s">
        <v>7252</v>
      </c>
      <c r="H785">
        <v>2</v>
      </c>
      <c r="I785">
        <v>242.18</v>
      </c>
    </row>
    <row r="786" spans="1:9" x14ac:dyDescent="0.35">
      <c r="A786">
        <v>1785</v>
      </c>
      <c r="B786">
        <v>44933</v>
      </c>
      <c r="C786" t="s">
        <v>5759</v>
      </c>
      <c r="D786" t="s">
        <v>5740</v>
      </c>
      <c r="E786" t="s">
        <v>5741</v>
      </c>
      <c r="F786" t="s">
        <v>7253</v>
      </c>
      <c r="G786" t="s">
        <v>7254</v>
      </c>
      <c r="H786">
        <v>5</v>
      </c>
      <c r="I786">
        <v>104.95</v>
      </c>
    </row>
    <row r="787" spans="1:9" x14ac:dyDescent="0.35">
      <c r="A787">
        <v>1786</v>
      </c>
      <c r="B787">
        <v>45039</v>
      </c>
      <c r="C787" t="s">
        <v>5754</v>
      </c>
      <c r="D787" t="s">
        <v>5755</v>
      </c>
      <c r="E787" t="s">
        <v>5751</v>
      </c>
      <c r="F787" t="s">
        <v>7255</v>
      </c>
      <c r="G787" t="s">
        <v>7256</v>
      </c>
      <c r="H787">
        <v>2</v>
      </c>
      <c r="I787">
        <v>942.28</v>
      </c>
    </row>
    <row r="788" spans="1:9" x14ac:dyDescent="0.35">
      <c r="A788">
        <v>1787</v>
      </c>
      <c r="B788">
        <v>44804</v>
      </c>
      <c r="C788" t="s">
        <v>5759</v>
      </c>
      <c r="D788" t="s">
        <v>5740</v>
      </c>
      <c r="E788" t="s">
        <v>5756</v>
      </c>
      <c r="F788" t="s">
        <v>7257</v>
      </c>
      <c r="G788" t="s">
        <v>7258</v>
      </c>
      <c r="H788">
        <v>2</v>
      </c>
      <c r="I788">
        <v>756.7</v>
      </c>
    </row>
    <row r="789" spans="1:9" x14ac:dyDescent="0.35">
      <c r="A789">
        <v>1788</v>
      </c>
      <c r="B789">
        <v>44918</v>
      </c>
      <c r="C789" t="s">
        <v>5744</v>
      </c>
      <c r="D789" t="s">
        <v>5740</v>
      </c>
      <c r="E789" t="s">
        <v>5751</v>
      </c>
      <c r="F789" t="s">
        <v>7259</v>
      </c>
      <c r="G789" t="s">
        <v>7260</v>
      </c>
      <c r="H789">
        <v>4</v>
      </c>
      <c r="I789">
        <v>290.99</v>
      </c>
    </row>
    <row r="790" spans="1:9" x14ac:dyDescent="0.35">
      <c r="A790">
        <v>1789</v>
      </c>
      <c r="B790">
        <v>44934</v>
      </c>
      <c r="C790" t="s">
        <v>5744</v>
      </c>
      <c r="D790" t="s">
        <v>5755</v>
      </c>
      <c r="E790" t="s">
        <v>5748</v>
      </c>
      <c r="F790" t="s">
        <v>7261</v>
      </c>
      <c r="G790" t="s">
        <v>7262</v>
      </c>
      <c r="H790">
        <v>2</v>
      </c>
      <c r="I790">
        <v>700.97</v>
      </c>
    </row>
    <row r="791" spans="1:9" x14ac:dyDescent="0.35">
      <c r="A791">
        <v>1790</v>
      </c>
      <c r="B791">
        <v>44792</v>
      </c>
      <c r="C791" t="s">
        <v>5754</v>
      </c>
      <c r="D791" t="s">
        <v>5740</v>
      </c>
      <c r="E791" t="s">
        <v>5748</v>
      </c>
      <c r="F791" t="s">
        <v>7263</v>
      </c>
      <c r="G791" t="s">
        <v>7264</v>
      </c>
      <c r="H791">
        <v>4</v>
      </c>
      <c r="I791">
        <v>631.98</v>
      </c>
    </row>
    <row r="792" spans="1:9" x14ac:dyDescent="0.35">
      <c r="A792">
        <v>1791</v>
      </c>
      <c r="B792">
        <v>44891</v>
      </c>
      <c r="C792" t="s">
        <v>5759</v>
      </c>
      <c r="D792" t="s">
        <v>5740</v>
      </c>
      <c r="E792" t="s">
        <v>5741</v>
      </c>
      <c r="F792" t="s">
        <v>7265</v>
      </c>
      <c r="G792" t="s">
        <v>7266</v>
      </c>
      <c r="H792">
        <v>5</v>
      </c>
      <c r="I792">
        <v>282.85000000000002</v>
      </c>
    </row>
    <row r="793" spans="1:9" x14ac:dyDescent="0.35">
      <c r="A793">
        <v>1792</v>
      </c>
      <c r="B793">
        <v>44894</v>
      </c>
      <c r="C793" t="s">
        <v>5747</v>
      </c>
      <c r="D793" t="s">
        <v>5740</v>
      </c>
      <c r="E793" t="s">
        <v>5751</v>
      </c>
      <c r="F793" t="s">
        <v>7267</v>
      </c>
      <c r="G793" t="s">
        <v>7268</v>
      </c>
      <c r="H793">
        <v>1</v>
      </c>
      <c r="I793">
        <v>412.58</v>
      </c>
    </row>
    <row r="794" spans="1:9" x14ac:dyDescent="0.35">
      <c r="A794">
        <v>1793</v>
      </c>
      <c r="B794">
        <v>44985</v>
      </c>
      <c r="C794" t="s">
        <v>5754</v>
      </c>
      <c r="D794" t="s">
        <v>5755</v>
      </c>
      <c r="E794" t="s">
        <v>5756</v>
      </c>
      <c r="F794" t="s">
        <v>7269</v>
      </c>
      <c r="G794" t="s">
        <v>7270</v>
      </c>
      <c r="H794">
        <v>1</v>
      </c>
      <c r="I794">
        <v>943.91</v>
      </c>
    </row>
    <row r="795" spans="1:9" x14ac:dyDescent="0.35">
      <c r="A795">
        <v>1794</v>
      </c>
      <c r="B795">
        <v>44865</v>
      </c>
      <c r="C795" t="s">
        <v>5744</v>
      </c>
      <c r="D795" t="s">
        <v>5740</v>
      </c>
      <c r="E795" t="s">
        <v>5751</v>
      </c>
      <c r="F795" t="s">
        <v>7271</v>
      </c>
      <c r="G795" t="s">
        <v>7272</v>
      </c>
      <c r="H795">
        <v>3</v>
      </c>
      <c r="I795">
        <v>208.13</v>
      </c>
    </row>
    <row r="796" spans="1:9" x14ac:dyDescent="0.35">
      <c r="A796">
        <v>1795</v>
      </c>
      <c r="B796">
        <v>44981</v>
      </c>
      <c r="C796" t="s">
        <v>5744</v>
      </c>
      <c r="D796" t="s">
        <v>5755</v>
      </c>
      <c r="E796" t="s">
        <v>5756</v>
      </c>
      <c r="F796" t="s">
        <v>7273</v>
      </c>
      <c r="G796" t="s">
        <v>7274</v>
      </c>
      <c r="H796">
        <v>2</v>
      </c>
      <c r="I796">
        <v>145.47</v>
      </c>
    </row>
    <row r="797" spans="1:9" x14ac:dyDescent="0.35">
      <c r="A797">
        <v>1796</v>
      </c>
      <c r="B797">
        <v>44861</v>
      </c>
      <c r="C797" t="s">
        <v>5739</v>
      </c>
      <c r="D797" t="s">
        <v>5755</v>
      </c>
      <c r="E797" t="s">
        <v>5741</v>
      </c>
      <c r="F797" t="s">
        <v>7275</v>
      </c>
      <c r="G797" t="s">
        <v>7276</v>
      </c>
      <c r="H797">
        <v>1</v>
      </c>
      <c r="I797">
        <v>727.51</v>
      </c>
    </row>
    <row r="798" spans="1:9" x14ac:dyDescent="0.35">
      <c r="A798">
        <v>1797</v>
      </c>
      <c r="B798">
        <v>44919</v>
      </c>
      <c r="C798" t="s">
        <v>5759</v>
      </c>
      <c r="D798" t="s">
        <v>5755</v>
      </c>
      <c r="E798" t="s">
        <v>5741</v>
      </c>
      <c r="F798" t="s">
        <v>7277</v>
      </c>
      <c r="G798" t="s">
        <v>7278</v>
      </c>
      <c r="H798">
        <v>5</v>
      </c>
      <c r="I798">
        <v>581.42999999999995</v>
      </c>
    </row>
    <row r="799" spans="1:9" x14ac:dyDescent="0.35">
      <c r="A799">
        <v>1798</v>
      </c>
      <c r="B799">
        <v>44906</v>
      </c>
      <c r="C799" t="s">
        <v>5754</v>
      </c>
      <c r="D799" t="s">
        <v>5740</v>
      </c>
      <c r="E799" t="s">
        <v>5748</v>
      </c>
      <c r="F799" t="s">
        <v>7279</v>
      </c>
      <c r="G799" t="s">
        <v>7280</v>
      </c>
      <c r="H799">
        <v>1</v>
      </c>
      <c r="I799">
        <v>725.94</v>
      </c>
    </row>
    <row r="800" spans="1:9" x14ac:dyDescent="0.35">
      <c r="A800">
        <v>1799</v>
      </c>
      <c r="B800">
        <v>44861</v>
      </c>
      <c r="C800" t="s">
        <v>5747</v>
      </c>
      <c r="D800" t="s">
        <v>5740</v>
      </c>
      <c r="E800" t="s">
        <v>5756</v>
      </c>
      <c r="F800" t="s">
        <v>7281</v>
      </c>
      <c r="G800" t="s">
        <v>7282</v>
      </c>
      <c r="H800">
        <v>1</v>
      </c>
      <c r="I800">
        <v>338.36</v>
      </c>
    </row>
    <row r="801" spans="1:9" x14ac:dyDescent="0.35">
      <c r="A801">
        <v>1800</v>
      </c>
      <c r="B801">
        <v>45033</v>
      </c>
      <c r="C801" t="s">
        <v>5747</v>
      </c>
      <c r="D801" t="s">
        <v>5755</v>
      </c>
      <c r="E801" t="s">
        <v>5741</v>
      </c>
      <c r="F801" t="s">
        <v>7283</v>
      </c>
      <c r="G801" t="s">
        <v>7284</v>
      </c>
      <c r="H801">
        <v>1</v>
      </c>
      <c r="I801">
        <v>732.84</v>
      </c>
    </row>
    <row r="802" spans="1:9" x14ac:dyDescent="0.35">
      <c r="A802">
        <v>1801</v>
      </c>
      <c r="B802">
        <v>45099</v>
      </c>
      <c r="C802" t="s">
        <v>5747</v>
      </c>
      <c r="D802" t="s">
        <v>5755</v>
      </c>
      <c r="E802" t="s">
        <v>5748</v>
      </c>
      <c r="F802" t="s">
        <v>5929</v>
      </c>
      <c r="G802" t="s">
        <v>7285</v>
      </c>
      <c r="H802">
        <v>1</v>
      </c>
      <c r="I802">
        <v>753.69</v>
      </c>
    </row>
    <row r="803" spans="1:9" x14ac:dyDescent="0.35">
      <c r="A803">
        <v>1802</v>
      </c>
      <c r="B803">
        <v>45123</v>
      </c>
      <c r="C803" t="s">
        <v>5739</v>
      </c>
      <c r="D803" t="s">
        <v>5740</v>
      </c>
      <c r="E803" t="s">
        <v>5741</v>
      </c>
      <c r="F803" t="s">
        <v>7286</v>
      </c>
      <c r="G803" t="s">
        <v>7287</v>
      </c>
      <c r="H803">
        <v>5</v>
      </c>
      <c r="I803">
        <v>131.91999999999999</v>
      </c>
    </row>
    <row r="804" spans="1:9" x14ac:dyDescent="0.35">
      <c r="A804">
        <v>1803</v>
      </c>
      <c r="B804">
        <v>44824</v>
      </c>
      <c r="C804" t="s">
        <v>5744</v>
      </c>
      <c r="D804" t="s">
        <v>5755</v>
      </c>
      <c r="E804" t="s">
        <v>5756</v>
      </c>
      <c r="F804" t="s">
        <v>6119</v>
      </c>
      <c r="G804" t="s">
        <v>7288</v>
      </c>
      <c r="H804">
        <v>4</v>
      </c>
      <c r="I804">
        <v>550.54999999999995</v>
      </c>
    </row>
    <row r="805" spans="1:9" x14ac:dyDescent="0.35">
      <c r="A805">
        <v>1804</v>
      </c>
      <c r="B805">
        <v>44795</v>
      </c>
      <c r="C805" t="s">
        <v>5739</v>
      </c>
      <c r="D805" t="s">
        <v>5740</v>
      </c>
      <c r="E805" t="s">
        <v>5741</v>
      </c>
      <c r="F805" t="s">
        <v>7289</v>
      </c>
      <c r="G805" t="s">
        <v>7290</v>
      </c>
      <c r="H805">
        <v>1</v>
      </c>
      <c r="I805">
        <v>767.49</v>
      </c>
    </row>
    <row r="806" spans="1:9" x14ac:dyDescent="0.35">
      <c r="A806">
        <v>1805</v>
      </c>
      <c r="B806">
        <v>44968</v>
      </c>
      <c r="C806" t="s">
        <v>5754</v>
      </c>
      <c r="D806" t="s">
        <v>5740</v>
      </c>
      <c r="E806" t="s">
        <v>5748</v>
      </c>
      <c r="F806" t="s">
        <v>7291</v>
      </c>
      <c r="G806" t="s">
        <v>7292</v>
      </c>
      <c r="H806">
        <v>5</v>
      </c>
      <c r="I806">
        <v>222.88</v>
      </c>
    </row>
    <row r="807" spans="1:9" x14ac:dyDescent="0.35">
      <c r="A807">
        <v>1806</v>
      </c>
      <c r="B807">
        <v>45134</v>
      </c>
      <c r="C807" t="s">
        <v>5754</v>
      </c>
      <c r="D807" t="s">
        <v>5740</v>
      </c>
      <c r="E807" t="s">
        <v>5756</v>
      </c>
      <c r="F807" t="s">
        <v>7293</v>
      </c>
      <c r="G807" t="s">
        <v>7294</v>
      </c>
      <c r="H807">
        <v>3</v>
      </c>
      <c r="I807">
        <v>176.2</v>
      </c>
    </row>
    <row r="808" spans="1:9" x14ac:dyDescent="0.35">
      <c r="A808">
        <v>1807</v>
      </c>
      <c r="B808">
        <v>44992</v>
      </c>
      <c r="C808" t="s">
        <v>5747</v>
      </c>
      <c r="D808" t="s">
        <v>5755</v>
      </c>
      <c r="E808" t="s">
        <v>5748</v>
      </c>
      <c r="F808" t="s">
        <v>7295</v>
      </c>
      <c r="G808" t="s">
        <v>7296</v>
      </c>
      <c r="H808">
        <v>5</v>
      </c>
      <c r="I808">
        <v>794.61</v>
      </c>
    </row>
    <row r="809" spans="1:9" x14ac:dyDescent="0.35">
      <c r="A809">
        <v>1808</v>
      </c>
      <c r="B809">
        <v>44846</v>
      </c>
      <c r="C809" t="s">
        <v>5739</v>
      </c>
      <c r="D809" t="s">
        <v>5755</v>
      </c>
      <c r="E809" t="s">
        <v>5756</v>
      </c>
      <c r="F809" t="s">
        <v>7297</v>
      </c>
      <c r="G809" t="s">
        <v>7298</v>
      </c>
      <c r="H809">
        <v>1</v>
      </c>
      <c r="I809">
        <v>147.08000000000001</v>
      </c>
    </row>
    <row r="810" spans="1:9" x14ac:dyDescent="0.35">
      <c r="A810">
        <v>1809</v>
      </c>
      <c r="B810">
        <v>44788</v>
      </c>
      <c r="C810" t="s">
        <v>5754</v>
      </c>
      <c r="D810" t="s">
        <v>5740</v>
      </c>
      <c r="E810" t="s">
        <v>5748</v>
      </c>
      <c r="F810" t="s">
        <v>7299</v>
      </c>
      <c r="G810" t="s">
        <v>7300</v>
      </c>
      <c r="H810">
        <v>5</v>
      </c>
      <c r="I810">
        <v>488.94</v>
      </c>
    </row>
    <row r="811" spans="1:9" x14ac:dyDescent="0.35">
      <c r="A811">
        <v>1810</v>
      </c>
      <c r="B811">
        <v>44979</v>
      </c>
      <c r="C811" t="s">
        <v>5759</v>
      </c>
      <c r="D811" t="s">
        <v>5755</v>
      </c>
      <c r="E811" t="s">
        <v>5741</v>
      </c>
      <c r="F811" t="s">
        <v>7301</v>
      </c>
      <c r="G811" t="s">
        <v>7302</v>
      </c>
      <c r="H811">
        <v>1</v>
      </c>
      <c r="I811">
        <v>603.57000000000005</v>
      </c>
    </row>
    <row r="812" spans="1:9" x14ac:dyDescent="0.35">
      <c r="A812">
        <v>1811</v>
      </c>
      <c r="B812">
        <v>45132</v>
      </c>
      <c r="C812" t="s">
        <v>5739</v>
      </c>
      <c r="D812" t="s">
        <v>5755</v>
      </c>
      <c r="E812" t="s">
        <v>5748</v>
      </c>
      <c r="F812" t="s">
        <v>6485</v>
      </c>
      <c r="G812" t="s">
        <v>7303</v>
      </c>
      <c r="H812">
        <v>3</v>
      </c>
      <c r="I812">
        <v>819.87</v>
      </c>
    </row>
    <row r="813" spans="1:9" x14ac:dyDescent="0.35">
      <c r="A813">
        <v>1812</v>
      </c>
      <c r="B813">
        <v>44989</v>
      </c>
      <c r="C813" t="s">
        <v>5744</v>
      </c>
      <c r="D813" t="s">
        <v>5740</v>
      </c>
      <c r="E813" t="s">
        <v>5748</v>
      </c>
      <c r="F813" t="s">
        <v>7304</v>
      </c>
      <c r="G813" t="s">
        <v>7305</v>
      </c>
      <c r="H813">
        <v>2</v>
      </c>
      <c r="I813">
        <v>836.19</v>
      </c>
    </row>
    <row r="814" spans="1:9" x14ac:dyDescent="0.35">
      <c r="A814">
        <v>1813</v>
      </c>
      <c r="B814">
        <v>44870</v>
      </c>
      <c r="C814" t="s">
        <v>5759</v>
      </c>
      <c r="D814" t="s">
        <v>5755</v>
      </c>
      <c r="E814" t="s">
        <v>5756</v>
      </c>
      <c r="F814" t="s">
        <v>7306</v>
      </c>
      <c r="G814" t="s">
        <v>7307</v>
      </c>
      <c r="H814">
        <v>5</v>
      </c>
      <c r="I814">
        <v>879.94</v>
      </c>
    </row>
    <row r="815" spans="1:9" x14ac:dyDescent="0.35">
      <c r="A815">
        <v>1814</v>
      </c>
      <c r="B815">
        <v>45081</v>
      </c>
      <c r="C815" t="s">
        <v>5739</v>
      </c>
      <c r="D815" t="s">
        <v>5740</v>
      </c>
      <c r="E815" t="s">
        <v>5741</v>
      </c>
      <c r="F815" t="s">
        <v>7308</v>
      </c>
      <c r="G815" t="s">
        <v>7309</v>
      </c>
      <c r="H815">
        <v>3</v>
      </c>
      <c r="I815">
        <v>532.29999999999995</v>
      </c>
    </row>
    <row r="816" spans="1:9" x14ac:dyDescent="0.35">
      <c r="A816">
        <v>1815</v>
      </c>
      <c r="B816">
        <v>44837</v>
      </c>
      <c r="C816" t="s">
        <v>5744</v>
      </c>
      <c r="D816" t="s">
        <v>5755</v>
      </c>
      <c r="E816" t="s">
        <v>5748</v>
      </c>
      <c r="F816" t="s">
        <v>7310</v>
      </c>
      <c r="G816" t="s">
        <v>7311</v>
      </c>
      <c r="H816">
        <v>5</v>
      </c>
      <c r="I816">
        <v>758.21</v>
      </c>
    </row>
    <row r="817" spans="1:9" x14ac:dyDescent="0.35">
      <c r="A817">
        <v>1816</v>
      </c>
      <c r="B817">
        <v>45082</v>
      </c>
      <c r="C817" t="s">
        <v>5754</v>
      </c>
      <c r="D817" t="s">
        <v>5740</v>
      </c>
      <c r="E817" t="s">
        <v>5748</v>
      </c>
      <c r="F817" t="s">
        <v>6986</v>
      </c>
      <c r="G817" t="s">
        <v>7312</v>
      </c>
      <c r="H817">
        <v>2</v>
      </c>
      <c r="I817">
        <v>253.51</v>
      </c>
    </row>
    <row r="818" spans="1:9" x14ac:dyDescent="0.35">
      <c r="A818">
        <v>1817</v>
      </c>
      <c r="B818">
        <v>44793</v>
      </c>
      <c r="C818" t="s">
        <v>5744</v>
      </c>
      <c r="D818" t="s">
        <v>5740</v>
      </c>
      <c r="E818" t="s">
        <v>5751</v>
      </c>
      <c r="F818" t="s">
        <v>6028</v>
      </c>
      <c r="G818" t="s">
        <v>7313</v>
      </c>
      <c r="H818">
        <v>3</v>
      </c>
      <c r="I818">
        <v>375.86</v>
      </c>
    </row>
    <row r="819" spans="1:9" x14ac:dyDescent="0.35">
      <c r="A819">
        <v>1818</v>
      </c>
      <c r="B819">
        <v>45005</v>
      </c>
      <c r="C819" t="s">
        <v>5744</v>
      </c>
      <c r="D819" t="s">
        <v>5755</v>
      </c>
      <c r="E819" t="s">
        <v>5748</v>
      </c>
      <c r="F819" t="s">
        <v>7314</v>
      </c>
      <c r="G819" t="s">
        <v>7315</v>
      </c>
      <c r="H819">
        <v>5</v>
      </c>
      <c r="I819">
        <v>909.47</v>
      </c>
    </row>
    <row r="820" spans="1:9" x14ac:dyDescent="0.35">
      <c r="A820">
        <v>1819</v>
      </c>
      <c r="B820">
        <v>44853</v>
      </c>
      <c r="C820" t="s">
        <v>5739</v>
      </c>
      <c r="D820" t="s">
        <v>5740</v>
      </c>
      <c r="E820" t="s">
        <v>5756</v>
      </c>
      <c r="F820" t="s">
        <v>7316</v>
      </c>
      <c r="G820" t="s">
        <v>7317</v>
      </c>
      <c r="H820">
        <v>3</v>
      </c>
      <c r="I820">
        <v>649.51</v>
      </c>
    </row>
    <row r="821" spans="1:9" x14ac:dyDescent="0.35">
      <c r="A821">
        <v>1820</v>
      </c>
      <c r="B821">
        <v>45107</v>
      </c>
      <c r="C821" t="s">
        <v>5739</v>
      </c>
      <c r="D821" t="s">
        <v>5740</v>
      </c>
      <c r="E821" t="s">
        <v>5741</v>
      </c>
      <c r="F821" t="s">
        <v>7318</v>
      </c>
      <c r="G821" t="s">
        <v>7319</v>
      </c>
      <c r="H821">
        <v>1</v>
      </c>
      <c r="I821">
        <v>742.26</v>
      </c>
    </row>
    <row r="822" spans="1:9" x14ac:dyDescent="0.35">
      <c r="A822">
        <v>1821</v>
      </c>
      <c r="B822">
        <v>44846</v>
      </c>
      <c r="C822" t="s">
        <v>5754</v>
      </c>
      <c r="D822" t="s">
        <v>5740</v>
      </c>
      <c r="E822" t="s">
        <v>5756</v>
      </c>
      <c r="F822" t="s">
        <v>7320</v>
      </c>
      <c r="G822" t="s">
        <v>7321</v>
      </c>
      <c r="H822">
        <v>4</v>
      </c>
      <c r="I822">
        <v>713.84</v>
      </c>
    </row>
    <row r="823" spans="1:9" x14ac:dyDescent="0.35">
      <c r="A823">
        <v>1822</v>
      </c>
      <c r="B823">
        <v>45136</v>
      </c>
      <c r="C823" t="s">
        <v>5759</v>
      </c>
      <c r="D823" t="s">
        <v>5755</v>
      </c>
      <c r="E823" t="s">
        <v>5748</v>
      </c>
      <c r="F823" t="s">
        <v>7322</v>
      </c>
      <c r="G823" t="s">
        <v>7323</v>
      </c>
      <c r="H823">
        <v>1</v>
      </c>
      <c r="I823">
        <v>999.06</v>
      </c>
    </row>
    <row r="824" spans="1:9" x14ac:dyDescent="0.35">
      <c r="A824">
        <v>1823</v>
      </c>
      <c r="B824">
        <v>45117</v>
      </c>
      <c r="C824" t="s">
        <v>5744</v>
      </c>
      <c r="D824" t="s">
        <v>5740</v>
      </c>
      <c r="E824" t="s">
        <v>5751</v>
      </c>
      <c r="F824" t="s">
        <v>7324</v>
      </c>
      <c r="G824" t="s">
        <v>7325</v>
      </c>
      <c r="H824">
        <v>4</v>
      </c>
      <c r="I824">
        <v>977.99</v>
      </c>
    </row>
    <row r="825" spans="1:9" x14ac:dyDescent="0.35">
      <c r="A825">
        <v>1824</v>
      </c>
      <c r="B825">
        <v>44820</v>
      </c>
      <c r="C825" t="s">
        <v>5744</v>
      </c>
      <c r="D825" t="s">
        <v>5755</v>
      </c>
      <c r="E825" t="s">
        <v>5751</v>
      </c>
      <c r="F825" t="s">
        <v>7326</v>
      </c>
      <c r="G825" t="s">
        <v>7327</v>
      </c>
      <c r="H825">
        <v>5</v>
      </c>
      <c r="I825">
        <v>136.33000000000001</v>
      </c>
    </row>
    <row r="826" spans="1:9" x14ac:dyDescent="0.35">
      <c r="A826">
        <v>1825</v>
      </c>
      <c r="B826">
        <v>44778</v>
      </c>
      <c r="C826" t="s">
        <v>5747</v>
      </c>
      <c r="D826" t="s">
        <v>5755</v>
      </c>
      <c r="E826" t="s">
        <v>5751</v>
      </c>
      <c r="F826" t="s">
        <v>7328</v>
      </c>
      <c r="G826" t="s">
        <v>7329</v>
      </c>
      <c r="H826">
        <v>4</v>
      </c>
      <c r="I826">
        <v>946.67</v>
      </c>
    </row>
    <row r="827" spans="1:9" x14ac:dyDescent="0.35">
      <c r="A827">
        <v>1826</v>
      </c>
      <c r="B827">
        <v>45131</v>
      </c>
      <c r="C827" t="s">
        <v>5747</v>
      </c>
      <c r="D827" t="s">
        <v>5755</v>
      </c>
      <c r="E827" t="s">
        <v>5756</v>
      </c>
      <c r="F827" t="s">
        <v>7330</v>
      </c>
      <c r="G827" t="s">
        <v>7331</v>
      </c>
      <c r="H827">
        <v>4</v>
      </c>
      <c r="I827">
        <v>485.39</v>
      </c>
    </row>
    <row r="828" spans="1:9" x14ac:dyDescent="0.35">
      <c r="A828">
        <v>1827</v>
      </c>
      <c r="B828">
        <v>45044</v>
      </c>
      <c r="C828" t="s">
        <v>5754</v>
      </c>
      <c r="D828" t="s">
        <v>5755</v>
      </c>
      <c r="E828" t="s">
        <v>5748</v>
      </c>
      <c r="F828" t="s">
        <v>7332</v>
      </c>
      <c r="G828" t="s">
        <v>7333</v>
      </c>
      <c r="H828">
        <v>5</v>
      </c>
      <c r="I828">
        <v>962.02</v>
      </c>
    </row>
    <row r="829" spans="1:9" x14ac:dyDescent="0.35">
      <c r="A829">
        <v>1828</v>
      </c>
      <c r="B829">
        <v>45075</v>
      </c>
      <c r="C829" t="s">
        <v>5747</v>
      </c>
      <c r="D829" t="s">
        <v>5755</v>
      </c>
      <c r="E829" t="s">
        <v>5741</v>
      </c>
      <c r="F829" t="s">
        <v>7334</v>
      </c>
      <c r="G829" t="s">
        <v>7335</v>
      </c>
      <c r="H829">
        <v>1</v>
      </c>
      <c r="I829">
        <v>620.24</v>
      </c>
    </row>
    <row r="830" spans="1:9" x14ac:dyDescent="0.35">
      <c r="A830">
        <v>1829</v>
      </c>
      <c r="B830">
        <v>45037</v>
      </c>
      <c r="C830" t="s">
        <v>5739</v>
      </c>
      <c r="D830" t="s">
        <v>5755</v>
      </c>
      <c r="E830" t="s">
        <v>5751</v>
      </c>
      <c r="F830" t="s">
        <v>7336</v>
      </c>
      <c r="G830" t="s">
        <v>6143</v>
      </c>
      <c r="H830">
        <v>4</v>
      </c>
      <c r="I830">
        <v>333.8</v>
      </c>
    </row>
    <row r="831" spans="1:9" x14ac:dyDescent="0.35">
      <c r="A831">
        <v>1830</v>
      </c>
      <c r="B831">
        <v>45014</v>
      </c>
      <c r="C831" t="s">
        <v>5744</v>
      </c>
      <c r="D831" t="s">
        <v>5755</v>
      </c>
      <c r="E831" t="s">
        <v>5756</v>
      </c>
      <c r="F831" t="s">
        <v>7337</v>
      </c>
      <c r="G831" t="s">
        <v>7338</v>
      </c>
      <c r="H831">
        <v>3</v>
      </c>
      <c r="I831">
        <v>764.21</v>
      </c>
    </row>
    <row r="832" spans="1:9" x14ac:dyDescent="0.35">
      <c r="A832">
        <v>1831</v>
      </c>
      <c r="B832">
        <v>44906</v>
      </c>
      <c r="C832" t="s">
        <v>5759</v>
      </c>
      <c r="D832" t="s">
        <v>5740</v>
      </c>
      <c r="E832" t="s">
        <v>5741</v>
      </c>
      <c r="F832" t="s">
        <v>7339</v>
      </c>
      <c r="G832" t="s">
        <v>7340</v>
      </c>
      <c r="H832">
        <v>3</v>
      </c>
      <c r="I832">
        <v>756.42</v>
      </c>
    </row>
    <row r="833" spans="1:9" x14ac:dyDescent="0.35">
      <c r="A833">
        <v>1832</v>
      </c>
      <c r="B833">
        <v>45137</v>
      </c>
      <c r="C833" t="s">
        <v>5739</v>
      </c>
      <c r="D833" t="s">
        <v>5740</v>
      </c>
      <c r="E833" t="s">
        <v>5741</v>
      </c>
      <c r="F833" t="s">
        <v>7341</v>
      </c>
      <c r="G833" t="s">
        <v>7342</v>
      </c>
      <c r="H833">
        <v>2</v>
      </c>
      <c r="I833">
        <v>716.62</v>
      </c>
    </row>
    <row r="834" spans="1:9" x14ac:dyDescent="0.35">
      <c r="A834">
        <v>1833</v>
      </c>
      <c r="B834">
        <v>45011</v>
      </c>
      <c r="C834" t="s">
        <v>5747</v>
      </c>
      <c r="D834" t="s">
        <v>5740</v>
      </c>
      <c r="E834" t="s">
        <v>5741</v>
      </c>
      <c r="F834" t="s">
        <v>7343</v>
      </c>
      <c r="G834" t="s">
        <v>7344</v>
      </c>
      <c r="H834">
        <v>2</v>
      </c>
      <c r="I834">
        <v>712.9</v>
      </c>
    </row>
    <row r="835" spans="1:9" x14ac:dyDescent="0.35">
      <c r="A835">
        <v>1834</v>
      </c>
      <c r="B835">
        <v>44996</v>
      </c>
      <c r="C835" t="s">
        <v>5747</v>
      </c>
      <c r="D835" t="s">
        <v>5740</v>
      </c>
      <c r="E835" t="s">
        <v>5748</v>
      </c>
      <c r="F835" t="s">
        <v>7345</v>
      </c>
      <c r="G835" t="s">
        <v>7346</v>
      </c>
      <c r="H835">
        <v>1</v>
      </c>
      <c r="I835">
        <v>845.82</v>
      </c>
    </row>
    <row r="836" spans="1:9" x14ac:dyDescent="0.35">
      <c r="A836">
        <v>1835</v>
      </c>
      <c r="B836">
        <v>44986</v>
      </c>
      <c r="C836" t="s">
        <v>5754</v>
      </c>
      <c r="D836" t="s">
        <v>5740</v>
      </c>
      <c r="E836" t="s">
        <v>5756</v>
      </c>
      <c r="F836" t="s">
        <v>7347</v>
      </c>
      <c r="G836" t="s">
        <v>7348</v>
      </c>
      <c r="H836">
        <v>4</v>
      </c>
      <c r="I836">
        <v>727.9</v>
      </c>
    </row>
    <row r="837" spans="1:9" x14ac:dyDescent="0.35">
      <c r="A837">
        <v>1836</v>
      </c>
      <c r="B837">
        <v>45128</v>
      </c>
      <c r="C837" t="s">
        <v>5759</v>
      </c>
      <c r="D837" t="s">
        <v>5740</v>
      </c>
      <c r="E837" t="s">
        <v>5748</v>
      </c>
      <c r="F837" t="s">
        <v>7349</v>
      </c>
      <c r="G837" t="s">
        <v>7350</v>
      </c>
      <c r="H837">
        <v>1</v>
      </c>
      <c r="I837">
        <v>760.41</v>
      </c>
    </row>
    <row r="838" spans="1:9" x14ac:dyDescent="0.35">
      <c r="A838">
        <v>1837</v>
      </c>
      <c r="B838">
        <v>45132</v>
      </c>
      <c r="C838" t="s">
        <v>5759</v>
      </c>
      <c r="D838" t="s">
        <v>5740</v>
      </c>
      <c r="E838" t="s">
        <v>5748</v>
      </c>
      <c r="F838" t="s">
        <v>7351</v>
      </c>
      <c r="G838" t="s">
        <v>7352</v>
      </c>
      <c r="H838">
        <v>5</v>
      </c>
      <c r="I838">
        <v>567.74</v>
      </c>
    </row>
    <row r="839" spans="1:9" x14ac:dyDescent="0.35">
      <c r="A839">
        <v>1838</v>
      </c>
      <c r="B839">
        <v>44940</v>
      </c>
      <c r="C839" t="s">
        <v>5754</v>
      </c>
      <c r="D839" t="s">
        <v>5755</v>
      </c>
      <c r="E839" t="s">
        <v>5748</v>
      </c>
      <c r="F839" t="s">
        <v>7353</v>
      </c>
      <c r="G839" t="s">
        <v>7354</v>
      </c>
      <c r="H839">
        <v>5</v>
      </c>
      <c r="I839">
        <v>582.70000000000005</v>
      </c>
    </row>
    <row r="840" spans="1:9" x14ac:dyDescent="0.35">
      <c r="A840">
        <v>1839</v>
      </c>
      <c r="B840">
        <v>44789</v>
      </c>
      <c r="C840" t="s">
        <v>5744</v>
      </c>
      <c r="D840" t="s">
        <v>5755</v>
      </c>
      <c r="E840" t="s">
        <v>5748</v>
      </c>
      <c r="F840" t="s">
        <v>7355</v>
      </c>
      <c r="G840" t="s">
        <v>7356</v>
      </c>
      <c r="H840">
        <v>2</v>
      </c>
      <c r="I840">
        <v>645.16</v>
      </c>
    </row>
    <row r="841" spans="1:9" x14ac:dyDescent="0.35">
      <c r="A841">
        <v>1840</v>
      </c>
      <c r="B841">
        <v>44992</v>
      </c>
      <c r="C841" t="s">
        <v>5759</v>
      </c>
      <c r="D841" t="s">
        <v>5755</v>
      </c>
      <c r="E841" t="s">
        <v>5756</v>
      </c>
      <c r="F841" t="s">
        <v>7357</v>
      </c>
      <c r="G841" t="s">
        <v>7358</v>
      </c>
      <c r="H841">
        <v>5</v>
      </c>
      <c r="I841">
        <v>310.44</v>
      </c>
    </row>
    <row r="842" spans="1:9" x14ac:dyDescent="0.35">
      <c r="A842">
        <v>1841</v>
      </c>
      <c r="B842">
        <v>44786</v>
      </c>
      <c r="C842" t="s">
        <v>5754</v>
      </c>
      <c r="D842" t="s">
        <v>5755</v>
      </c>
      <c r="E842" t="s">
        <v>5741</v>
      </c>
      <c r="F842" t="s">
        <v>7359</v>
      </c>
      <c r="G842" t="s">
        <v>7360</v>
      </c>
      <c r="H842">
        <v>4</v>
      </c>
      <c r="I842">
        <v>683.42</v>
      </c>
    </row>
    <row r="843" spans="1:9" x14ac:dyDescent="0.35">
      <c r="A843">
        <v>1842</v>
      </c>
      <c r="B843">
        <v>45126</v>
      </c>
      <c r="C843" t="s">
        <v>5754</v>
      </c>
      <c r="D843" t="s">
        <v>5740</v>
      </c>
      <c r="E843" t="s">
        <v>5751</v>
      </c>
      <c r="F843" t="s">
        <v>7361</v>
      </c>
      <c r="G843" t="s">
        <v>7362</v>
      </c>
      <c r="H843">
        <v>3</v>
      </c>
      <c r="I843">
        <v>129.49</v>
      </c>
    </row>
    <row r="844" spans="1:9" x14ac:dyDescent="0.35">
      <c r="A844">
        <v>1843</v>
      </c>
      <c r="B844">
        <v>44876</v>
      </c>
      <c r="C844" t="s">
        <v>5759</v>
      </c>
      <c r="D844" t="s">
        <v>5755</v>
      </c>
      <c r="E844" t="s">
        <v>5748</v>
      </c>
      <c r="F844" t="s">
        <v>7363</v>
      </c>
      <c r="G844" t="s">
        <v>7364</v>
      </c>
      <c r="H844">
        <v>5</v>
      </c>
      <c r="I844">
        <v>349.46</v>
      </c>
    </row>
    <row r="845" spans="1:9" x14ac:dyDescent="0.35">
      <c r="A845">
        <v>1844</v>
      </c>
      <c r="B845">
        <v>44792</v>
      </c>
      <c r="C845" t="s">
        <v>5759</v>
      </c>
      <c r="D845" t="s">
        <v>5740</v>
      </c>
      <c r="E845" t="s">
        <v>5741</v>
      </c>
      <c r="F845" t="s">
        <v>7365</v>
      </c>
      <c r="G845" t="s">
        <v>7366</v>
      </c>
      <c r="H845">
        <v>5</v>
      </c>
      <c r="I845">
        <v>668.2</v>
      </c>
    </row>
    <row r="846" spans="1:9" x14ac:dyDescent="0.35">
      <c r="A846">
        <v>1845</v>
      </c>
      <c r="B846">
        <v>44926</v>
      </c>
      <c r="C846" t="s">
        <v>5739</v>
      </c>
      <c r="D846" t="s">
        <v>5755</v>
      </c>
      <c r="E846" t="s">
        <v>5756</v>
      </c>
      <c r="F846" t="s">
        <v>7367</v>
      </c>
      <c r="G846" t="s">
        <v>7368</v>
      </c>
      <c r="H846">
        <v>5</v>
      </c>
      <c r="I846">
        <v>409.99</v>
      </c>
    </row>
    <row r="847" spans="1:9" x14ac:dyDescent="0.35">
      <c r="A847">
        <v>1846</v>
      </c>
      <c r="B847">
        <v>45041</v>
      </c>
      <c r="C847" t="s">
        <v>5754</v>
      </c>
      <c r="D847" t="s">
        <v>5740</v>
      </c>
      <c r="E847" t="s">
        <v>5756</v>
      </c>
      <c r="F847" t="s">
        <v>7369</v>
      </c>
      <c r="G847" t="s">
        <v>7370</v>
      </c>
      <c r="H847">
        <v>4</v>
      </c>
      <c r="I847">
        <v>964.4</v>
      </c>
    </row>
    <row r="848" spans="1:9" x14ac:dyDescent="0.35">
      <c r="A848">
        <v>1847</v>
      </c>
      <c r="B848">
        <v>44971</v>
      </c>
      <c r="C848" t="s">
        <v>5744</v>
      </c>
      <c r="D848" t="s">
        <v>5755</v>
      </c>
      <c r="E848" t="s">
        <v>5751</v>
      </c>
      <c r="F848" t="s">
        <v>7371</v>
      </c>
      <c r="G848" t="s">
        <v>7372</v>
      </c>
      <c r="H848">
        <v>1</v>
      </c>
      <c r="I848">
        <v>777.95</v>
      </c>
    </row>
    <row r="849" spans="1:9" x14ac:dyDescent="0.35">
      <c r="A849">
        <v>1848</v>
      </c>
      <c r="B849">
        <v>44972</v>
      </c>
      <c r="C849" t="s">
        <v>5754</v>
      </c>
      <c r="D849" t="s">
        <v>5740</v>
      </c>
      <c r="E849" t="s">
        <v>5751</v>
      </c>
      <c r="F849" t="s">
        <v>7373</v>
      </c>
      <c r="G849" t="s">
        <v>7374</v>
      </c>
      <c r="H849">
        <v>5</v>
      </c>
      <c r="I849">
        <v>816.07</v>
      </c>
    </row>
    <row r="850" spans="1:9" x14ac:dyDescent="0.35">
      <c r="A850">
        <v>1849</v>
      </c>
      <c r="B850">
        <v>45081</v>
      </c>
      <c r="C850" t="s">
        <v>5744</v>
      </c>
      <c r="D850" t="s">
        <v>5755</v>
      </c>
      <c r="E850" t="s">
        <v>5756</v>
      </c>
      <c r="F850" t="s">
        <v>7375</v>
      </c>
      <c r="G850" t="s">
        <v>7376</v>
      </c>
      <c r="H850">
        <v>4</v>
      </c>
      <c r="I850">
        <v>332.12</v>
      </c>
    </row>
    <row r="851" spans="1:9" x14ac:dyDescent="0.35">
      <c r="A851">
        <v>1850</v>
      </c>
      <c r="B851">
        <v>45048</v>
      </c>
      <c r="C851" t="s">
        <v>5754</v>
      </c>
      <c r="D851" t="s">
        <v>5740</v>
      </c>
      <c r="E851" t="s">
        <v>5751</v>
      </c>
      <c r="F851" t="s">
        <v>7377</v>
      </c>
      <c r="G851" t="s">
        <v>7378</v>
      </c>
      <c r="H851">
        <v>1</v>
      </c>
      <c r="I851">
        <v>950.45</v>
      </c>
    </row>
    <row r="852" spans="1:9" x14ac:dyDescent="0.35">
      <c r="A852">
        <v>1851</v>
      </c>
      <c r="B852">
        <v>44808</v>
      </c>
      <c r="C852" t="s">
        <v>5754</v>
      </c>
      <c r="D852" t="s">
        <v>5755</v>
      </c>
      <c r="E852" t="s">
        <v>5756</v>
      </c>
      <c r="F852" t="s">
        <v>7379</v>
      </c>
      <c r="G852" t="s">
        <v>7380</v>
      </c>
      <c r="H852">
        <v>4</v>
      </c>
      <c r="I852">
        <v>997.13</v>
      </c>
    </row>
    <row r="853" spans="1:9" x14ac:dyDescent="0.35">
      <c r="A853">
        <v>1852</v>
      </c>
      <c r="B853">
        <v>44850</v>
      </c>
      <c r="C853" t="s">
        <v>5739</v>
      </c>
      <c r="D853" t="s">
        <v>5740</v>
      </c>
      <c r="E853" t="s">
        <v>5751</v>
      </c>
      <c r="F853" t="s">
        <v>7381</v>
      </c>
      <c r="G853" t="s">
        <v>7382</v>
      </c>
      <c r="H853">
        <v>1</v>
      </c>
      <c r="I853">
        <v>917.56</v>
      </c>
    </row>
    <row r="854" spans="1:9" x14ac:dyDescent="0.35">
      <c r="A854">
        <v>1853</v>
      </c>
      <c r="B854">
        <v>44783</v>
      </c>
      <c r="C854" t="s">
        <v>5759</v>
      </c>
      <c r="D854" t="s">
        <v>5755</v>
      </c>
      <c r="E854" t="s">
        <v>5741</v>
      </c>
      <c r="F854" t="s">
        <v>7383</v>
      </c>
      <c r="G854" t="s">
        <v>7384</v>
      </c>
      <c r="H854">
        <v>4</v>
      </c>
      <c r="I854">
        <v>220.2</v>
      </c>
    </row>
    <row r="855" spans="1:9" x14ac:dyDescent="0.35">
      <c r="A855">
        <v>1854</v>
      </c>
      <c r="B855">
        <v>45064</v>
      </c>
      <c r="C855" t="s">
        <v>5747</v>
      </c>
      <c r="D855" t="s">
        <v>5755</v>
      </c>
      <c r="E855" t="s">
        <v>5741</v>
      </c>
      <c r="F855" t="s">
        <v>7385</v>
      </c>
      <c r="G855" t="s">
        <v>7386</v>
      </c>
      <c r="H855">
        <v>1</v>
      </c>
      <c r="I855">
        <v>837.64</v>
      </c>
    </row>
    <row r="856" spans="1:9" x14ac:dyDescent="0.35">
      <c r="A856">
        <v>1855</v>
      </c>
      <c r="B856">
        <v>44803</v>
      </c>
      <c r="C856" t="s">
        <v>5747</v>
      </c>
      <c r="D856" t="s">
        <v>5755</v>
      </c>
      <c r="E856" t="s">
        <v>5748</v>
      </c>
      <c r="F856" t="s">
        <v>7387</v>
      </c>
      <c r="G856" t="s">
        <v>7388</v>
      </c>
      <c r="H856">
        <v>2</v>
      </c>
      <c r="I856">
        <v>648.72</v>
      </c>
    </row>
    <row r="857" spans="1:9" x14ac:dyDescent="0.35">
      <c r="A857">
        <v>1856</v>
      </c>
      <c r="B857">
        <v>45111</v>
      </c>
      <c r="C857" t="s">
        <v>5744</v>
      </c>
      <c r="D857" t="s">
        <v>5755</v>
      </c>
      <c r="E857" t="s">
        <v>5741</v>
      </c>
      <c r="F857" t="s">
        <v>7389</v>
      </c>
      <c r="G857" t="s">
        <v>7390</v>
      </c>
      <c r="H857">
        <v>4</v>
      </c>
      <c r="I857">
        <v>687.77</v>
      </c>
    </row>
    <row r="858" spans="1:9" x14ac:dyDescent="0.35">
      <c r="A858">
        <v>1857</v>
      </c>
      <c r="B858">
        <v>45091</v>
      </c>
      <c r="C858" t="s">
        <v>5759</v>
      </c>
      <c r="D858" t="s">
        <v>5755</v>
      </c>
      <c r="E858" t="s">
        <v>5748</v>
      </c>
      <c r="F858" t="s">
        <v>7391</v>
      </c>
      <c r="G858" t="s">
        <v>7392</v>
      </c>
      <c r="H858">
        <v>5</v>
      </c>
      <c r="I858">
        <v>278.62</v>
      </c>
    </row>
    <row r="859" spans="1:9" x14ac:dyDescent="0.35">
      <c r="A859">
        <v>1858</v>
      </c>
      <c r="B859">
        <v>44911</v>
      </c>
      <c r="C859" t="s">
        <v>5747</v>
      </c>
      <c r="D859" t="s">
        <v>5755</v>
      </c>
      <c r="E859" t="s">
        <v>5741</v>
      </c>
      <c r="F859" t="s">
        <v>7393</v>
      </c>
      <c r="G859" t="s">
        <v>7394</v>
      </c>
      <c r="H859">
        <v>5</v>
      </c>
      <c r="I859">
        <v>568.57000000000005</v>
      </c>
    </row>
    <row r="860" spans="1:9" x14ac:dyDescent="0.35">
      <c r="A860">
        <v>1859</v>
      </c>
      <c r="B860">
        <v>44841</v>
      </c>
      <c r="C860" t="s">
        <v>5747</v>
      </c>
      <c r="D860" t="s">
        <v>5740</v>
      </c>
      <c r="E860" t="s">
        <v>5751</v>
      </c>
      <c r="F860" t="s">
        <v>7395</v>
      </c>
      <c r="G860" t="s">
        <v>7396</v>
      </c>
      <c r="H860">
        <v>4</v>
      </c>
      <c r="I860">
        <v>764.64</v>
      </c>
    </row>
    <row r="861" spans="1:9" x14ac:dyDescent="0.35">
      <c r="A861">
        <v>1860</v>
      </c>
      <c r="B861">
        <v>44793</v>
      </c>
      <c r="C861" t="s">
        <v>5759</v>
      </c>
      <c r="D861" t="s">
        <v>5755</v>
      </c>
      <c r="E861" t="s">
        <v>5756</v>
      </c>
      <c r="F861" t="s">
        <v>7397</v>
      </c>
      <c r="G861" t="s">
        <v>7398</v>
      </c>
      <c r="H861">
        <v>3</v>
      </c>
      <c r="I861">
        <v>551.45000000000005</v>
      </c>
    </row>
    <row r="862" spans="1:9" x14ac:dyDescent="0.35">
      <c r="A862">
        <v>1861</v>
      </c>
      <c r="B862">
        <v>45095</v>
      </c>
      <c r="C862" t="s">
        <v>5739</v>
      </c>
      <c r="D862" t="s">
        <v>5740</v>
      </c>
      <c r="E862" t="s">
        <v>5751</v>
      </c>
      <c r="F862" t="s">
        <v>7399</v>
      </c>
      <c r="G862" t="s">
        <v>7400</v>
      </c>
      <c r="H862">
        <v>2</v>
      </c>
      <c r="I862">
        <v>849.52</v>
      </c>
    </row>
    <row r="863" spans="1:9" x14ac:dyDescent="0.35">
      <c r="A863">
        <v>1862</v>
      </c>
      <c r="B863">
        <v>44916</v>
      </c>
      <c r="C863" t="s">
        <v>5754</v>
      </c>
      <c r="D863" t="s">
        <v>5740</v>
      </c>
      <c r="E863" t="s">
        <v>5748</v>
      </c>
      <c r="F863" t="s">
        <v>7401</v>
      </c>
      <c r="G863" t="s">
        <v>7402</v>
      </c>
      <c r="H863">
        <v>1</v>
      </c>
      <c r="I863">
        <v>180.61</v>
      </c>
    </row>
    <row r="864" spans="1:9" x14ac:dyDescent="0.35">
      <c r="A864">
        <v>1863</v>
      </c>
      <c r="B864">
        <v>45098</v>
      </c>
      <c r="C864" t="s">
        <v>5754</v>
      </c>
      <c r="D864" t="s">
        <v>5740</v>
      </c>
      <c r="E864" t="s">
        <v>5756</v>
      </c>
      <c r="F864" t="s">
        <v>7403</v>
      </c>
      <c r="G864" t="s">
        <v>7404</v>
      </c>
      <c r="H864">
        <v>3</v>
      </c>
      <c r="I864">
        <v>559.52</v>
      </c>
    </row>
    <row r="865" spans="1:9" x14ac:dyDescent="0.35">
      <c r="A865">
        <v>1864</v>
      </c>
      <c r="B865">
        <v>44779</v>
      </c>
      <c r="C865" t="s">
        <v>5759</v>
      </c>
      <c r="D865" t="s">
        <v>5740</v>
      </c>
      <c r="E865" t="s">
        <v>5751</v>
      </c>
      <c r="F865" t="s">
        <v>7405</v>
      </c>
      <c r="G865" t="s">
        <v>7406</v>
      </c>
      <c r="H865">
        <v>4</v>
      </c>
      <c r="I865">
        <v>850.57</v>
      </c>
    </row>
    <row r="866" spans="1:9" x14ac:dyDescent="0.35">
      <c r="A866">
        <v>1865</v>
      </c>
      <c r="B866">
        <v>44878</v>
      </c>
      <c r="C866" t="s">
        <v>5759</v>
      </c>
      <c r="D866" t="s">
        <v>5740</v>
      </c>
      <c r="E866" t="s">
        <v>5751</v>
      </c>
      <c r="F866" t="s">
        <v>7407</v>
      </c>
      <c r="G866" t="s">
        <v>7408</v>
      </c>
      <c r="H866">
        <v>3</v>
      </c>
      <c r="I866">
        <v>802.75</v>
      </c>
    </row>
    <row r="867" spans="1:9" x14ac:dyDescent="0.35">
      <c r="A867">
        <v>1866</v>
      </c>
      <c r="B867">
        <v>45038</v>
      </c>
      <c r="C867" t="s">
        <v>5739</v>
      </c>
      <c r="D867" t="s">
        <v>5755</v>
      </c>
      <c r="E867" t="s">
        <v>5751</v>
      </c>
      <c r="F867" t="s">
        <v>7409</v>
      </c>
      <c r="G867" t="s">
        <v>7410</v>
      </c>
      <c r="H867">
        <v>3</v>
      </c>
      <c r="I867">
        <v>587.63</v>
      </c>
    </row>
    <row r="868" spans="1:9" x14ac:dyDescent="0.35">
      <c r="A868">
        <v>1867</v>
      </c>
      <c r="B868">
        <v>45050</v>
      </c>
      <c r="C868" t="s">
        <v>5759</v>
      </c>
      <c r="D868" t="s">
        <v>5755</v>
      </c>
      <c r="E868" t="s">
        <v>5756</v>
      </c>
      <c r="F868" t="s">
        <v>7183</v>
      </c>
      <c r="G868" t="s">
        <v>7411</v>
      </c>
      <c r="H868">
        <v>3</v>
      </c>
      <c r="I868">
        <v>114.45</v>
      </c>
    </row>
    <row r="869" spans="1:9" x14ac:dyDescent="0.35">
      <c r="A869">
        <v>1868</v>
      </c>
      <c r="B869">
        <v>45012</v>
      </c>
      <c r="C869" t="s">
        <v>5744</v>
      </c>
      <c r="D869" t="s">
        <v>5740</v>
      </c>
      <c r="E869" t="s">
        <v>5751</v>
      </c>
      <c r="F869" t="s">
        <v>7412</v>
      </c>
      <c r="G869" t="s">
        <v>7413</v>
      </c>
      <c r="H869">
        <v>4</v>
      </c>
      <c r="I869">
        <v>599.79</v>
      </c>
    </row>
    <row r="870" spans="1:9" x14ac:dyDescent="0.35">
      <c r="A870">
        <v>1869</v>
      </c>
      <c r="B870">
        <v>44918</v>
      </c>
      <c r="C870" t="s">
        <v>5739</v>
      </c>
      <c r="D870" t="s">
        <v>5740</v>
      </c>
      <c r="E870" t="s">
        <v>5741</v>
      </c>
      <c r="F870" t="s">
        <v>7414</v>
      </c>
      <c r="G870" t="s">
        <v>7415</v>
      </c>
      <c r="H870">
        <v>3</v>
      </c>
      <c r="I870">
        <v>280.45999999999998</v>
      </c>
    </row>
    <row r="871" spans="1:9" x14ac:dyDescent="0.35">
      <c r="A871">
        <v>1870</v>
      </c>
      <c r="B871">
        <v>44920</v>
      </c>
      <c r="C871" t="s">
        <v>5754</v>
      </c>
      <c r="D871" t="s">
        <v>5755</v>
      </c>
      <c r="E871" t="s">
        <v>5748</v>
      </c>
      <c r="F871" t="s">
        <v>7416</v>
      </c>
      <c r="G871" t="s">
        <v>7417</v>
      </c>
      <c r="H871">
        <v>3</v>
      </c>
      <c r="I871">
        <v>969.98</v>
      </c>
    </row>
    <row r="872" spans="1:9" x14ac:dyDescent="0.35">
      <c r="A872">
        <v>1871</v>
      </c>
      <c r="B872">
        <v>45110</v>
      </c>
      <c r="C872" t="s">
        <v>5739</v>
      </c>
      <c r="D872" t="s">
        <v>5740</v>
      </c>
      <c r="E872" t="s">
        <v>5741</v>
      </c>
      <c r="F872" t="s">
        <v>7418</v>
      </c>
      <c r="G872" t="s">
        <v>7419</v>
      </c>
      <c r="H872">
        <v>4</v>
      </c>
      <c r="I872">
        <v>643.07000000000005</v>
      </c>
    </row>
    <row r="873" spans="1:9" x14ac:dyDescent="0.35">
      <c r="A873">
        <v>1872</v>
      </c>
      <c r="B873">
        <v>45111</v>
      </c>
      <c r="C873" t="s">
        <v>5744</v>
      </c>
      <c r="D873" t="s">
        <v>5740</v>
      </c>
      <c r="E873" t="s">
        <v>5748</v>
      </c>
      <c r="F873" t="s">
        <v>7420</v>
      </c>
      <c r="G873" t="s">
        <v>7421</v>
      </c>
      <c r="H873">
        <v>4</v>
      </c>
      <c r="I873">
        <v>299.55</v>
      </c>
    </row>
    <row r="874" spans="1:9" x14ac:dyDescent="0.35">
      <c r="A874">
        <v>1873</v>
      </c>
      <c r="B874">
        <v>44987</v>
      </c>
      <c r="C874" t="s">
        <v>5747</v>
      </c>
      <c r="D874" t="s">
        <v>5755</v>
      </c>
      <c r="E874" t="s">
        <v>5748</v>
      </c>
      <c r="F874" t="s">
        <v>7422</v>
      </c>
      <c r="G874" t="s">
        <v>7423</v>
      </c>
      <c r="H874">
        <v>3</v>
      </c>
      <c r="I874">
        <v>373.67</v>
      </c>
    </row>
    <row r="875" spans="1:9" x14ac:dyDescent="0.35">
      <c r="A875">
        <v>1874</v>
      </c>
      <c r="B875">
        <v>44920</v>
      </c>
      <c r="C875" t="s">
        <v>5744</v>
      </c>
      <c r="D875" t="s">
        <v>5740</v>
      </c>
      <c r="E875" t="s">
        <v>5756</v>
      </c>
      <c r="F875" t="s">
        <v>7424</v>
      </c>
      <c r="G875" t="s">
        <v>7425</v>
      </c>
      <c r="H875">
        <v>1</v>
      </c>
      <c r="I875">
        <v>902.01</v>
      </c>
    </row>
    <row r="876" spans="1:9" x14ac:dyDescent="0.35">
      <c r="A876">
        <v>1875</v>
      </c>
      <c r="B876">
        <v>45004</v>
      </c>
      <c r="C876" t="s">
        <v>5759</v>
      </c>
      <c r="D876" t="s">
        <v>5740</v>
      </c>
      <c r="E876" t="s">
        <v>5741</v>
      </c>
      <c r="F876" t="s">
        <v>7426</v>
      </c>
      <c r="G876" t="s">
        <v>7427</v>
      </c>
      <c r="H876">
        <v>1</v>
      </c>
      <c r="I876">
        <v>105.61</v>
      </c>
    </row>
    <row r="877" spans="1:9" x14ac:dyDescent="0.35">
      <c r="A877">
        <v>1876</v>
      </c>
      <c r="B877">
        <v>44999</v>
      </c>
      <c r="C877" t="s">
        <v>5744</v>
      </c>
      <c r="D877" t="s">
        <v>5740</v>
      </c>
      <c r="E877" t="s">
        <v>5751</v>
      </c>
      <c r="F877" t="s">
        <v>7428</v>
      </c>
      <c r="G877" t="s">
        <v>7429</v>
      </c>
      <c r="H877">
        <v>5</v>
      </c>
      <c r="I877">
        <v>445.28</v>
      </c>
    </row>
    <row r="878" spans="1:9" x14ac:dyDescent="0.35">
      <c r="A878">
        <v>1877</v>
      </c>
      <c r="B878">
        <v>45047</v>
      </c>
      <c r="C878" t="s">
        <v>5747</v>
      </c>
      <c r="D878" t="s">
        <v>5755</v>
      </c>
      <c r="E878" t="s">
        <v>5756</v>
      </c>
      <c r="F878" t="s">
        <v>5832</v>
      </c>
      <c r="G878" t="s">
        <v>7430</v>
      </c>
      <c r="H878">
        <v>1</v>
      </c>
      <c r="I878">
        <v>845.17</v>
      </c>
    </row>
    <row r="879" spans="1:9" x14ac:dyDescent="0.35">
      <c r="A879">
        <v>1878</v>
      </c>
      <c r="B879">
        <v>45071</v>
      </c>
      <c r="C879" t="s">
        <v>5747</v>
      </c>
      <c r="D879" t="s">
        <v>5755</v>
      </c>
      <c r="E879" t="s">
        <v>5756</v>
      </c>
      <c r="F879" t="s">
        <v>7431</v>
      </c>
      <c r="G879" t="s">
        <v>7432</v>
      </c>
      <c r="H879">
        <v>5</v>
      </c>
      <c r="I879">
        <v>932.44</v>
      </c>
    </row>
    <row r="880" spans="1:9" x14ac:dyDescent="0.35">
      <c r="A880">
        <v>1879</v>
      </c>
      <c r="B880">
        <v>45045</v>
      </c>
      <c r="C880" t="s">
        <v>5744</v>
      </c>
      <c r="D880" t="s">
        <v>5740</v>
      </c>
      <c r="E880" t="s">
        <v>5756</v>
      </c>
      <c r="F880" t="s">
        <v>7433</v>
      </c>
      <c r="G880" t="s">
        <v>7434</v>
      </c>
      <c r="H880">
        <v>2</v>
      </c>
      <c r="I880">
        <v>227.51</v>
      </c>
    </row>
    <row r="881" spans="1:9" x14ac:dyDescent="0.35">
      <c r="A881">
        <v>1880</v>
      </c>
      <c r="B881">
        <v>44783</v>
      </c>
      <c r="C881" t="s">
        <v>5739</v>
      </c>
      <c r="D881" t="s">
        <v>5740</v>
      </c>
      <c r="E881" t="s">
        <v>5748</v>
      </c>
      <c r="F881" t="s">
        <v>7435</v>
      </c>
      <c r="G881" t="s">
        <v>7436</v>
      </c>
      <c r="H881">
        <v>5</v>
      </c>
      <c r="I881">
        <v>785.05</v>
      </c>
    </row>
    <row r="882" spans="1:9" x14ac:dyDescent="0.35">
      <c r="A882">
        <v>1881</v>
      </c>
      <c r="B882">
        <v>45107</v>
      </c>
      <c r="C882" t="s">
        <v>5754</v>
      </c>
      <c r="D882" t="s">
        <v>5755</v>
      </c>
      <c r="E882" t="s">
        <v>5756</v>
      </c>
      <c r="F882" t="s">
        <v>7437</v>
      </c>
      <c r="G882" t="s">
        <v>7438</v>
      </c>
      <c r="H882">
        <v>4</v>
      </c>
      <c r="I882">
        <v>584.91999999999996</v>
      </c>
    </row>
    <row r="883" spans="1:9" x14ac:dyDescent="0.35">
      <c r="A883">
        <v>1882</v>
      </c>
      <c r="B883">
        <v>45027</v>
      </c>
      <c r="C883" t="s">
        <v>5744</v>
      </c>
      <c r="D883" t="s">
        <v>5740</v>
      </c>
      <c r="E883" t="s">
        <v>5748</v>
      </c>
      <c r="F883" t="s">
        <v>7439</v>
      </c>
      <c r="G883" t="s">
        <v>7440</v>
      </c>
      <c r="H883">
        <v>5</v>
      </c>
      <c r="I883">
        <v>206.16</v>
      </c>
    </row>
    <row r="884" spans="1:9" x14ac:dyDescent="0.35">
      <c r="A884">
        <v>1883</v>
      </c>
      <c r="B884">
        <v>45065</v>
      </c>
      <c r="C884" t="s">
        <v>5739</v>
      </c>
      <c r="D884" t="s">
        <v>5740</v>
      </c>
      <c r="E884" t="s">
        <v>5741</v>
      </c>
      <c r="F884" t="s">
        <v>7441</v>
      </c>
      <c r="G884" t="s">
        <v>7442</v>
      </c>
      <c r="H884">
        <v>1</v>
      </c>
      <c r="I884">
        <v>483.43</v>
      </c>
    </row>
    <row r="885" spans="1:9" x14ac:dyDescent="0.35">
      <c r="A885">
        <v>1884</v>
      </c>
      <c r="B885">
        <v>44813</v>
      </c>
      <c r="C885" t="s">
        <v>5759</v>
      </c>
      <c r="D885" t="s">
        <v>5755</v>
      </c>
      <c r="E885" t="s">
        <v>5748</v>
      </c>
      <c r="F885" t="s">
        <v>7443</v>
      </c>
      <c r="G885" t="s">
        <v>7444</v>
      </c>
      <c r="H885">
        <v>2</v>
      </c>
      <c r="I885">
        <v>889.87</v>
      </c>
    </row>
    <row r="886" spans="1:9" x14ac:dyDescent="0.35">
      <c r="A886">
        <v>1885</v>
      </c>
      <c r="B886">
        <v>44972</v>
      </c>
      <c r="C886" t="s">
        <v>5739</v>
      </c>
      <c r="D886" t="s">
        <v>5740</v>
      </c>
      <c r="E886" t="s">
        <v>5748</v>
      </c>
      <c r="F886" t="s">
        <v>6390</v>
      </c>
      <c r="G886" t="s">
        <v>7445</v>
      </c>
      <c r="H886">
        <v>3</v>
      </c>
      <c r="I886">
        <v>503.04</v>
      </c>
    </row>
    <row r="887" spans="1:9" x14ac:dyDescent="0.35">
      <c r="A887">
        <v>1886</v>
      </c>
      <c r="B887">
        <v>45087</v>
      </c>
      <c r="C887" t="s">
        <v>5739</v>
      </c>
      <c r="D887" t="s">
        <v>5755</v>
      </c>
      <c r="E887" t="s">
        <v>5751</v>
      </c>
      <c r="F887" t="s">
        <v>7446</v>
      </c>
      <c r="G887" t="s">
        <v>7447</v>
      </c>
      <c r="H887">
        <v>1</v>
      </c>
      <c r="I887">
        <v>349.8</v>
      </c>
    </row>
    <row r="888" spans="1:9" x14ac:dyDescent="0.35">
      <c r="A888">
        <v>1887</v>
      </c>
      <c r="B888">
        <v>44918</v>
      </c>
      <c r="C888" t="s">
        <v>5739</v>
      </c>
      <c r="D888" t="s">
        <v>5755</v>
      </c>
      <c r="E888" t="s">
        <v>5756</v>
      </c>
      <c r="F888" t="s">
        <v>7448</v>
      </c>
      <c r="G888" t="s">
        <v>5038</v>
      </c>
      <c r="H888">
        <v>4</v>
      </c>
      <c r="I888">
        <v>547.76</v>
      </c>
    </row>
    <row r="889" spans="1:9" x14ac:dyDescent="0.35">
      <c r="A889">
        <v>1888</v>
      </c>
      <c r="B889">
        <v>44918</v>
      </c>
      <c r="C889" t="s">
        <v>5747</v>
      </c>
      <c r="D889" t="s">
        <v>5755</v>
      </c>
      <c r="E889" t="s">
        <v>5751</v>
      </c>
      <c r="F889" t="s">
        <v>7449</v>
      </c>
      <c r="G889" t="s">
        <v>4788</v>
      </c>
      <c r="H889">
        <v>2</v>
      </c>
      <c r="I889">
        <v>961.68</v>
      </c>
    </row>
    <row r="890" spans="1:9" x14ac:dyDescent="0.35">
      <c r="A890">
        <v>1889</v>
      </c>
      <c r="B890">
        <v>44966</v>
      </c>
      <c r="C890" t="s">
        <v>5744</v>
      </c>
      <c r="D890" t="s">
        <v>5740</v>
      </c>
      <c r="E890" t="s">
        <v>5748</v>
      </c>
      <c r="F890" t="s">
        <v>7210</v>
      </c>
      <c r="G890" t="s">
        <v>7450</v>
      </c>
      <c r="H890">
        <v>1</v>
      </c>
      <c r="I890">
        <v>993.76</v>
      </c>
    </row>
    <row r="891" spans="1:9" x14ac:dyDescent="0.35">
      <c r="A891">
        <v>1890</v>
      </c>
      <c r="B891">
        <v>44859</v>
      </c>
      <c r="C891" t="s">
        <v>5754</v>
      </c>
      <c r="D891" t="s">
        <v>5740</v>
      </c>
      <c r="E891" t="s">
        <v>5741</v>
      </c>
      <c r="F891" t="s">
        <v>7451</v>
      </c>
      <c r="G891" t="s">
        <v>7452</v>
      </c>
      <c r="H891">
        <v>2</v>
      </c>
      <c r="I891">
        <v>998.32</v>
      </c>
    </row>
    <row r="892" spans="1:9" x14ac:dyDescent="0.35">
      <c r="A892">
        <v>1891</v>
      </c>
      <c r="B892">
        <v>45120</v>
      </c>
      <c r="C892" t="s">
        <v>5744</v>
      </c>
      <c r="D892" t="s">
        <v>5755</v>
      </c>
      <c r="E892" t="s">
        <v>5748</v>
      </c>
      <c r="F892" t="s">
        <v>7453</v>
      </c>
      <c r="G892" t="s">
        <v>7454</v>
      </c>
      <c r="H892">
        <v>1</v>
      </c>
      <c r="I892">
        <v>961.55</v>
      </c>
    </row>
    <row r="893" spans="1:9" x14ac:dyDescent="0.35">
      <c r="A893">
        <v>1892</v>
      </c>
      <c r="B893">
        <v>44966</v>
      </c>
      <c r="C893" t="s">
        <v>5747</v>
      </c>
      <c r="D893" t="s">
        <v>5755</v>
      </c>
      <c r="E893" t="s">
        <v>5748</v>
      </c>
      <c r="F893" t="s">
        <v>7455</v>
      </c>
      <c r="G893" t="s">
        <v>7456</v>
      </c>
      <c r="H893">
        <v>3</v>
      </c>
      <c r="I893">
        <v>192.73</v>
      </c>
    </row>
    <row r="894" spans="1:9" x14ac:dyDescent="0.35">
      <c r="A894">
        <v>1893</v>
      </c>
      <c r="B894">
        <v>44832</v>
      </c>
      <c r="C894" t="s">
        <v>5744</v>
      </c>
      <c r="D894" t="s">
        <v>5740</v>
      </c>
      <c r="E894" t="s">
        <v>5751</v>
      </c>
      <c r="F894" t="s">
        <v>7457</v>
      </c>
      <c r="G894" t="s">
        <v>7458</v>
      </c>
      <c r="H894">
        <v>1</v>
      </c>
      <c r="I894">
        <v>604.53</v>
      </c>
    </row>
    <row r="895" spans="1:9" x14ac:dyDescent="0.35">
      <c r="A895">
        <v>1894</v>
      </c>
      <c r="B895">
        <v>45075</v>
      </c>
      <c r="C895" t="s">
        <v>5747</v>
      </c>
      <c r="D895" t="s">
        <v>5755</v>
      </c>
      <c r="E895" t="s">
        <v>5741</v>
      </c>
      <c r="F895" t="s">
        <v>7459</v>
      </c>
      <c r="G895" t="s">
        <v>7460</v>
      </c>
      <c r="H895">
        <v>2</v>
      </c>
      <c r="I895">
        <v>144.38999999999999</v>
      </c>
    </row>
    <row r="896" spans="1:9" x14ac:dyDescent="0.35">
      <c r="A896">
        <v>1895</v>
      </c>
      <c r="B896">
        <v>44816</v>
      </c>
      <c r="C896" t="s">
        <v>5747</v>
      </c>
      <c r="D896" t="s">
        <v>5755</v>
      </c>
      <c r="E896" t="s">
        <v>5751</v>
      </c>
      <c r="F896" t="s">
        <v>7461</v>
      </c>
      <c r="G896" t="s">
        <v>7462</v>
      </c>
      <c r="H896">
        <v>5</v>
      </c>
      <c r="I896">
        <v>517.91999999999996</v>
      </c>
    </row>
    <row r="897" spans="1:9" x14ac:dyDescent="0.35">
      <c r="A897">
        <v>1896</v>
      </c>
      <c r="B897">
        <v>44979</v>
      </c>
      <c r="C897" t="s">
        <v>5739</v>
      </c>
      <c r="D897" t="s">
        <v>5755</v>
      </c>
      <c r="E897" t="s">
        <v>5751</v>
      </c>
      <c r="F897" t="s">
        <v>7463</v>
      </c>
      <c r="G897" t="s">
        <v>7464</v>
      </c>
      <c r="H897">
        <v>4</v>
      </c>
      <c r="I897">
        <v>537.71</v>
      </c>
    </row>
    <row r="898" spans="1:9" x14ac:dyDescent="0.35">
      <c r="A898">
        <v>1897</v>
      </c>
      <c r="B898">
        <v>45001</v>
      </c>
      <c r="C898" t="s">
        <v>5754</v>
      </c>
      <c r="D898" t="s">
        <v>5755</v>
      </c>
      <c r="E898" t="s">
        <v>5751</v>
      </c>
      <c r="F898" t="s">
        <v>7465</v>
      </c>
      <c r="G898" t="s">
        <v>7466</v>
      </c>
      <c r="H898">
        <v>2</v>
      </c>
      <c r="I898">
        <v>491.71</v>
      </c>
    </row>
    <row r="899" spans="1:9" x14ac:dyDescent="0.35">
      <c r="A899">
        <v>1898</v>
      </c>
      <c r="B899">
        <v>45117</v>
      </c>
      <c r="C899" t="s">
        <v>5759</v>
      </c>
      <c r="D899" t="s">
        <v>5740</v>
      </c>
      <c r="E899" t="s">
        <v>5751</v>
      </c>
      <c r="F899" t="s">
        <v>6599</v>
      </c>
      <c r="G899" t="s">
        <v>7467</v>
      </c>
      <c r="H899">
        <v>3</v>
      </c>
      <c r="I899">
        <v>673.38</v>
      </c>
    </row>
    <row r="900" spans="1:9" x14ac:dyDescent="0.35">
      <c r="A900">
        <v>1899</v>
      </c>
      <c r="B900">
        <v>44955</v>
      </c>
      <c r="C900" t="s">
        <v>5744</v>
      </c>
      <c r="D900" t="s">
        <v>5740</v>
      </c>
      <c r="E900" t="s">
        <v>5748</v>
      </c>
      <c r="F900" t="s">
        <v>7468</v>
      </c>
      <c r="G900" t="s">
        <v>7469</v>
      </c>
      <c r="H900">
        <v>2</v>
      </c>
      <c r="I900">
        <v>724.87</v>
      </c>
    </row>
    <row r="901" spans="1:9" x14ac:dyDescent="0.35">
      <c r="A901">
        <v>1900</v>
      </c>
      <c r="B901">
        <v>45043</v>
      </c>
      <c r="C901" t="s">
        <v>5754</v>
      </c>
      <c r="D901" t="s">
        <v>5740</v>
      </c>
      <c r="E901" t="s">
        <v>5756</v>
      </c>
      <c r="F901" t="s">
        <v>7470</v>
      </c>
      <c r="G901" t="s">
        <v>7471</v>
      </c>
      <c r="H901">
        <v>4</v>
      </c>
      <c r="I901">
        <v>140.83000000000001</v>
      </c>
    </row>
    <row r="902" spans="1:9" x14ac:dyDescent="0.35">
      <c r="A902">
        <v>1901</v>
      </c>
      <c r="B902">
        <v>44826</v>
      </c>
      <c r="C902" t="s">
        <v>5759</v>
      </c>
      <c r="D902" t="s">
        <v>5755</v>
      </c>
      <c r="E902" t="s">
        <v>5756</v>
      </c>
      <c r="F902" t="s">
        <v>7472</v>
      </c>
      <c r="G902" t="s">
        <v>7473</v>
      </c>
      <c r="H902">
        <v>1</v>
      </c>
      <c r="I902">
        <v>113.47</v>
      </c>
    </row>
    <row r="903" spans="1:9" x14ac:dyDescent="0.35">
      <c r="A903">
        <v>1902</v>
      </c>
      <c r="B903">
        <v>44981</v>
      </c>
      <c r="C903" t="s">
        <v>5739</v>
      </c>
      <c r="D903" t="s">
        <v>5755</v>
      </c>
      <c r="E903" t="s">
        <v>5748</v>
      </c>
      <c r="F903" t="s">
        <v>7474</v>
      </c>
      <c r="G903" t="s">
        <v>7475</v>
      </c>
      <c r="H903">
        <v>1</v>
      </c>
      <c r="I903">
        <v>604.92999999999995</v>
      </c>
    </row>
    <row r="904" spans="1:9" x14ac:dyDescent="0.35">
      <c r="A904">
        <v>1903</v>
      </c>
      <c r="B904">
        <v>45073</v>
      </c>
      <c r="C904" t="s">
        <v>5759</v>
      </c>
      <c r="D904" t="s">
        <v>5755</v>
      </c>
      <c r="E904" t="s">
        <v>5751</v>
      </c>
      <c r="F904" t="s">
        <v>7476</v>
      </c>
      <c r="G904" t="s">
        <v>7477</v>
      </c>
      <c r="H904">
        <v>4</v>
      </c>
      <c r="I904">
        <v>699.97</v>
      </c>
    </row>
    <row r="905" spans="1:9" x14ac:dyDescent="0.35">
      <c r="A905">
        <v>1904</v>
      </c>
      <c r="B905">
        <v>44854</v>
      </c>
      <c r="C905" t="s">
        <v>5744</v>
      </c>
      <c r="D905" t="s">
        <v>5740</v>
      </c>
      <c r="E905" t="s">
        <v>5741</v>
      </c>
      <c r="F905" t="s">
        <v>7478</v>
      </c>
      <c r="G905" t="s">
        <v>7479</v>
      </c>
      <c r="H905">
        <v>1</v>
      </c>
      <c r="I905">
        <v>576.1</v>
      </c>
    </row>
    <row r="906" spans="1:9" x14ac:dyDescent="0.35">
      <c r="A906">
        <v>1905</v>
      </c>
      <c r="B906">
        <v>44889</v>
      </c>
      <c r="C906" t="s">
        <v>5744</v>
      </c>
      <c r="D906" t="s">
        <v>5740</v>
      </c>
      <c r="E906" t="s">
        <v>5756</v>
      </c>
      <c r="F906" t="s">
        <v>7480</v>
      </c>
      <c r="G906" t="s">
        <v>7481</v>
      </c>
      <c r="H906">
        <v>2</v>
      </c>
      <c r="I906">
        <v>958.46</v>
      </c>
    </row>
    <row r="907" spans="1:9" x14ac:dyDescent="0.35">
      <c r="A907">
        <v>1906</v>
      </c>
      <c r="B907">
        <v>44990</v>
      </c>
      <c r="C907" t="s">
        <v>5759</v>
      </c>
      <c r="D907" t="s">
        <v>5755</v>
      </c>
      <c r="E907" t="s">
        <v>5756</v>
      </c>
      <c r="F907" t="s">
        <v>7482</v>
      </c>
      <c r="G907" t="s">
        <v>7483</v>
      </c>
      <c r="H907">
        <v>5</v>
      </c>
      <c r="I907">
        <v>228.41</v>
      </c>
    </row>
    <row r="908" spans="1:9" x14ac:dyDescent="0.35">
      <c r="A908">
        <v>1907</v>
      </c>
      <c r="B908">
        <v>44875</v>
      </c>
      <c r="C908" t="s">
        <v>5747</v>
      </c>
      <c r="D908" t="s">
        <v>5740</v>
      </c>
      <c r="E908" t="s">
        <v>5751</v>
      </c>
      <c r="F908" t="s">
        <v>7026</v>
      </c>
      <c r="G908" t="s">
        <v>7484</v>
      </c>
      <c r="H908">
        <v>2</v>
      </c>
      <c r="I908">
        <v>203.44</v>
      </c>
    </row>
    <row r="909" spans="1:9" x14ac:dyDescent="0.35">
      <c r="A909">
        <v>1908</v>
      </c>
      <c r="B909">
        <v>45128</v>
      </c>
      <c r="C909" t="s">
        <v>5759</v>
      </c>
      <c r="D909" t="s">
        <v>5755</v>
      </c>
      <c r="E909" t="s">
        <v>5748</v>
      </c>
      <c r="F909" t="s">
        <v>7485</v>
      </c>
      <c r="G909" t="s">
        <v>7486</v>
      </c>
      <c r="H909">
        <v>2</v>
      </c>
      <c r="I909">
        <v>359.08</v>
      </c>
    </row>
    <row r="910" spans="1:9" x14ac:dyDescent="0.35">
      <c r="A910">
        <v>1909</v>
      </c>
      <c r="B910">
        <v>45000</v>
      </c>
      <c r="C910" t="s">
        <v>5747</v>
      </c>
      <c r="D910" t="s">
        <v>5740</v>
      </c>
      <c r="E910" t="s">
        <v>5756</v>
      </c>
      <c r="F910" t="s">
        <v>7487</v>
      </c>
      <c r="G910" t="s">
        <v>3363</v>
      </c>
      <c r="H910">
        <v>3</v>
      </c>
      <c r="I910">
        <v>653.23</v>
      </c>
    </row>
    <row r="911" spans="1:9" x14ac:dyDescent="0.35">
      <c r="A911">
        <v>1910</v>
      </c>
      <c r="B911">
        <v>44846</v>
      </c>
      <c r="C911" t="s">
        <v>5739</v>
      </c>
      <c r="D911" t="s">
        <v>5740</v>
      </c>
      <c r="E911" t="s">
        <v>5756</v>
      </c>
      <c r="F911" t="s">
        <v>7488</v>
      </c>
      <c r="G911" t="s">
        <v>7489</v>
      </c>
      <c r="H911">
        <v>5</v>
      </c>
      <c r="I911">
        <v>614.4</v>
      </c>
    </row>
    <row r="912" spans="1:9" x14ac:dyDescent="0.35">
      <c r="A912">
        <v>1911</v>
      </c>
      <c r="B912">
        <v>44877</v>
      </c>
      <c r="C912" t="s">
        <v>5754</v>
      </c>
      <c r="D912" t="s">
        <v>5755</v>
      </c>
      <c r="E912" t="s">
        <v>5756</v>
      </c>
      <c r="F912" t="s">
        <v>7490</v>
      </c>
      <c r="G912" t="s">
        <v>7491</v>
      </c>
      <c r="H912">
        <v>5</v>
      </c>
      <c r="I912">
        <v>333.08</v>
      </c>
    </row>
    <row r="913" spans="1:9" x14ac:dyDescent="0.35">
      <c r="A913">
        <v>1912</v>
      </c>
      <c r="B913">
        <v>45011</v>
      </c>
      <c r="C913" t="s">
        <v>5744</v>
      </c>
      <c r="D913" t="s">
        <v>5755</v>
      </c>
      <c r="E913" t="s">
        <v>5751</v>
      </c>
      <c r="F913" t="s">
        <v>7492</v>
      </c>
      <c r="G913" t="s">
        <v>7493</v>
      </c>
      <c r="H913">
        <v>1</v>
      </c>
      <c r="I913">
        <v>718.38</v>
      </c>
    </row>
    <row r="914" spans="1:9" x14ac:dyDescent="0.35">
      <c r="A914">
        <v>1913</v>
      </c>
      <c r="B914">
        <v>44959</v>
      </c>
      <c r="C914" t="s">
        <v>5759</v>
      </c>
      <c r="D914" t="s">
        <v>5755</v>
      </c>
      <c r="E914" t="s">
        <v>5741</v>
      </c>
      <c r="F914" t="s">
        <v>7494</v>
      </c>
      <c r="G914" t="s">
        <v>7495</v>
      </c>
      <c r="H914">
        <v>3</v>
      </c>
      <c r="I914">
        <v>195.29</v>
      </c>
    </row>
    <row r="915" spans="1:9" x14ac:dyDescent="0.35">
      <c r="A915">
        <v>1914</v>
      </c>
      <c r="B915">
        <v>44937</v>
      </c>
      <c r="C915" t="s">
        <v>5744</v>
      </c>
      <c r="D915" t="s">
        <v>5755</v>
      </c>
      <c r="E915" t="s">
        <v>5756</v>
      </c>
      <c r="F915" t="s">
        <v>7496</v>
      </c>
      <c r="G915" t="s">
        <v>7497</v>
      </c>
      <c r="H915">
        <v>2</v>
      </c>
      <c r="I915">
        <v>113.43</v>
      </c>
    </row>
    <row r="916" spans="1:9" x14ac:dyDescent="0.35">
      <c r="A916">
        <v>1915</v>
      </c>
      <c r="B916">
        <v>44876</v>
      </c>
      <c r="C916" t="s">
        <v>5739</v>
      </c>
      <c r="D916" t="s">
        <v>5755</v>
      </c>
      <c r="E916" t="s">
        <v>5748</v>
      </c>
      <c r="F916" t="s">
        <v>7498</v>
      </c>
      <c r="G916" t="s">
        <v>7499</v>
      </c>
      <c r="H916">
        <v>4</v>
      </c>
      <c r="I916">
        <v>651.23</v>
      </c>
    </row>
    <row r="917" spans="1:9" x14ac:dyDescent="0.35">
      <c r="A917">
        <v>1916</v>
      </c>
      <c r="B917">
        <v>44832</v>
      </c>
      <c r="C917" t="s">
        <v>5747</v>
      </c>
      <c r="D917" t="s">
        <v>5740</v>
      </c>
      <c r="E917" t="s">
        <v>5748</v>
      </c>
      <c r="F917" t="s">
        <v>7500</v>
      </c>
      <c r="G917" t="s">
        <v>7501</v>
      </c>
      <c r="H917">
        <v>1</v>
      </c>
      <c r="I917">
        <v>331.66</v>
      </c>
    </row>
    <row r="918" spans="1:9" x14ac:dyDescent="0.35">
      <c r="A918">
        <v>1917</v>
      </c>
      <c r="B918">
        <v>44950</v>
      </c>
      <c r="C918" t="s">
        <v>5739</v>
      </c>
      <c r="D918" t="s">
        <v>5740</v>
      </c>
      <c r="E918" t="s">
        <v>5748</v>
      </c>
      <c r="F918" t="s">
        <v>6271</v>
      </c>
      <c r="G918" t="s">
        <v>7502</v>
      </c>
      <c r="H918">
        <v>3</v>
      </c>
      <c r="I918">
        <v>419.83</v>
      </c>
    </row>
    <row r="919" spans="1:9" x14ac:dyDescent="0.35">
      <c r="A919">
        <v>1918</v>
      </c>
      <c r="B919">
        <v>45141</v>
      </c>
      <c r="C919" t="s">
        <v>5754</v>
      </c>
      <c r="D919" t="s">
        <v>5740</v>
      </c>
      <c r="E919" t="s">
        <v>5748</v>
      </c>
      <c r="F919" t="s">
        <v>7503</v>
      </c>
      <c r="G919" t="s">
        <v>7504</v>
      </c>
      <c r="H919">
        <v>2</v>
      </c>
      <c r="I919">
        <v>226.7</v>
      </c>
    </row>
    <row r="920" spans="1:9" x14ac:dyDescent="0.35">
      <c r="A920">
        <v>1919</v>
      </c>
      <c r="B920">
        <v>45095</v>
      </c>
      <c r="C920" t="s">
        <v>5744</v>
      </c>
      <c r="D920" t="s">
        <v>5755</v>
      </c>
      <c r="E920" t="s">
        <v>5741</v>
      </c>
      <c r="F920" t="s">
        <v>7505</v>
      </c>
      <c r="G920" t="s">
        <v>7506</v>
      </c>
      <c r="H920">
        <v>1</v>
      </c>
      <c r="I920">
        <v>583.76</v>
      </c>
    </row>
    <row r="921" spans="1:9" x14ac:dyDescent="0.35">
      <c r="A921">
        <v>1920</v>
      </c>
      <c r="B921">
        <v>45020</v>
      </c>
      <c r="C921" t="s">
        <v>5739</v>
      </c>
      <c r="D921" t="s">
        <v>5740</v>
      </c>
      <c r="E921" t="s">
        <v>5741</v>
      </c>
      <c r="F921" t="s">
        <v>7507</v>
      </c>
      <c r="G921" t="s">
        <v>7508</v>
      </c>
      <c r="H921">
        <v>3</v>
      </c>
      <c r="I921">
        <v>646.65</v>
      </c>
    </row>
    <row r="922" spans="1:9" x14ac:dyDescent="0.35">
      <c r="A922">
        <v>1921</v>
      </c>
      <c r="B922">
        <v>45074</v>
      </c>
      <c r="C922" t="s">
        <v>5747</v>
      </c>
      <c r="D922" t="s">
        <v>5755</v>
      </c>
      <c r="E922" t="s">
        <v>5748</v>
      </c>
      <c r="F922" t="s">
        <v>7509</v>
      </c>
      <c r="G922" t="s">
        <v>7510</v>
      </c>
      <c r="H922">
        <v>2</v>
      </c>
      <c r="I922">
        <v>813.17</v>
      </c>
    </row>
    <row r="923" spans="1:9" x14ac:dyDescent="0.35">
      <c r="A923">
        <v>1922</v>
      </c>
      <c r="B923">
        <v>44879</v>
      </c>
      <c r="C923" t="s">
        <v>5747</v>
      </c>
      <c r="D923" t="s">
        <v>5755</v>
      </c>
      <c r="E923" t="s">
        <v>5756</v>
      </c>
      <c r="F923" t="s">
        <v>7511</v>
      </c>
      <c r="G923" t="s">
        <v>7512</v>
      </c>
      <c r="H923">
        <v>3</v>
      </c>
      <c r="I923">
        <v>636.38</v>
      </c>
    </row>
    <row r="924" spans="1:9" x14ac:dyDescent="0.35">
      <c r="A924">
        <v>1923</v>
      </c>
      <c r="B924">
        <v>44882</v>
      </c>
      <c r="C924" t="s">
        <v>5759</v>
      </c>
      <c r="D924" t="s">
        <v>5755</v>
      </c>
      <c r="E924" t="s">
        <v>5741</v>
      </c>
      <c r="F924" t="s">
        <v>7513</v>
      </c>
      <c r="G924" t="s">
        <v>7514</v>
      </c>
      <c r="H924">
        <v>3</v>
      </c>
      <c r="I924">
        <v>868.74</v>
      </c>
    </row>
    <row r="925" spans="1:9" x14ac:dyDescent="0.35">
      <c r="A925">
        <v>1924</v>
      </c>
      <c r="B925">
        <v>45121</v>
      </c>
      <c r="C925" t="s">
        <v>5739</v>
      </c>
      <c r="D925" t="s">
        <v>5755</v>
      </c>
      <c r="E925" t="s">
        <v>5741</v>
      </c>
      <c r="F925" t="s">
        <v>7515</v>
      </c>
      <c r="G925" t="s">
        <v>7516</v>
      </c>
      <c r="H925">
        <v>4</v>
      </c>
      <c r="I925">
        <v>250.41</v>
      </c>
    </row>
    <row r="926" spans="1:9" x14ac:dyDescent="0.35">
      <c r="A926">
        <v>1925</v>
      </c>
      <c r="B926">
        <v>45058</v>
      </c>
      <c r="C926" t="s">
        <v>5754</v>
      </c>
      <c r="D926" t="s">
        <v>5740</v>
      </c>
      <c r="E926" t="s">
        <v>5751</v>
      </c>
      <c r="F926" t="s">
        <v>7517</v>
      </c>
      <c r="G926" t="s">
        <v>7518</v>
      </c>
      <c r="H926">
        <v>3</v>
      </c>
      <c r="I926">
        <v>882.06</v>
      </c>
    </row>
    <row r="927" spans="1:9" x14ac:dyDescent="0.35">
      <c r="A927">
        <v>1926</v>
      </c>
      <c r="B927">
        <v>45107</v>
      </c>
      <c r="C927" t="s">
        <v>5744</v>
      </c>
      <c r="D927" t="s">
        <v>5740</v>
      </c>
      <c r="E927" t="s">
        <v>5756</v>
      </c>
      <c r="F927" t="s">
        <v>7002</v>
      </c>
      <c r="G927" t="s">
        <v>7519</v>
      </c>
      <c r="H927">
        <v>1</v>
      </c>
      <c r="I927">
        <v>350.88</v>
      </c>
    </row>
    <row r="928" spans="1:9" x14ac:dyDescent="0.35">
      <c r="A928">
        <v>1927</v>
      </c>
      <c r="B928">
        <v>44980</v>
      </c>
      <c r="C928" t="s">
        <v>5744</v>
      </c>
      <c r="D928" t="s">
        <v>5755</v>
      </c>
      <c r="E928" t="s">
        <v>5751</v>
      </c>
      <c r="F928" t="s">
        <v>5816</v>
      </c>
      <c r="G928" t="s">
        <v>7520</v>
      </c>
      <c r="H928">
        <v>5</v>
      </c>
      <c r="I928">
        <v>571.80999999999995</v>
      </c>
    </row>
    <row r="929" spans="1:9" x14ac:dyDescent="0.35">
      <c r="A929">
        <v>1928</v>
      </c>
      <c r="B929">
        <v>44980</v>
      </c>
      <c r="C929" t="s">
        <v>5754</v>
      </c>
      <c r="D929" t="s">
        <v>5740</v>
      </c>
      <c r="E929" t="s">
        <v>5741</v>
      </c>
      <c r="F929" t="s">
        <v>7521</v>
      </c>
      <c r="G929" t="s">
        <v>7522</v>
      </c>
      <c r="H929">
        <v>3</v>
      </c>
      <c r="I929">
        <v>900.89</v>
      </c>
    </row>
    <row r="930" spans="1:9" x14ac:dyDescent="0.35">
      <c r="A930">
        <v>1929</v>
      </c>
      <c r="B930">
        <v>45142</v>
      </c>
      <c r="C930" t="s">
        <v>5739</v>
      </c>
      <c r="D930" t="s">
        <v>5740</v>
      </c>
      <c r="E930" t="s">
        <v>5741</v>
      </c>
      <c r="F930" t="s">
        <v>7523</v>
      </c>
      <c r="G930" t="s">
        <v>7524</v>
      </c>
      <c r="H930">
        <v>3</v>
      </c>
      <c r="I930">
        <v>312.56</v>
      </c>
    </row>
    <row r="931" spans="1:9" x14ac:dyDescent="0.35">
      <c r="A931">
        <v>1930</v>
      </c>
      <c r="B931">
        <v>45107</v>
      </c>
      <c r="C931" t="s">
        <v>5759</v>
      </c>
      <c r="D931" t="s">
        <v>5755</v>
      </c>
      <c r="E931" t="s">
        <v>5748</v>
      </c>
      <c r="F931" t="s">
        <v>7525</v>
      </c>
      <c r="G931" t="s">
        <v>7526</v>
      </c>
      <c r="H931">
        <v>5</v>
      </c>
      <c r="I931">
        <v>533.55999999999995</v>
      </c>
    </row>
    <row r="932" spans="1:9" x14ac:dyDescent="0.35">
      <c r="A932">
        <v>1931</v>
      </c>
      <c r="B932">
        <v>45060</v>
      </c>
      <c r="C932" t="s">
        <v>5744</v>
      </c>
      <c r="D932" t="s">
        <v>5740</v>
      </c>
      <c r="E932" t="s">
        <v>5741</v>
      </c>
      <c r="F932" t="s">
        <v>7527</v>
      </c>
      <c r="G932" t="s">
        <v>7528</v>
      </c>
      <c r="H932">
        <v>5</v>
      </c>
      <c r="I932">
        <v>381.36</v>
      </c>
    </row>
    <row r="933" spans="1:9" x14ac:dyDescent="0.35">
      <c r="A933">
        <v>1932</v>
      </c>
      <c r="B933">
        <v>45004</v>
      </c>
      <c r="C933" t="s">
        <v>5739</v>
      </c>
      <c r="D933" t="s">
        <v>5740</v>
      </c>
      <c r="E933" t="s">
        <v>5741</v>
      </c>
      <c r="F933" t="s">
        <v>7529</v>
      </c>
      <c r="G933" t="s">
        <v>7530</v>
      </c>
      <c r="H933">
        <v>2</v>
      </c>
      <c r="I933">
        <v>754.08</v>
      </c>
    </row>
    <row r="934" spans="1:9" x14ac:dyDescent="0.35">
      <c r="A934">
        <v>1933</v>
      </c>
      <c r="B934">
        <v>44851</v>
      </c>
      <c r="C934" t="s">
        <v>5739</v>
      </c>
      <c r="D934" t="s">
        <v>5740</v>
      </c>
      <c r="E934" t="s">
        <v>5748</v>
      </c>
      <c r="F934" t="s">
        <v>7531</v>
      </c>
      <c r="G934" t="s">
        <v>7532</v>
      </c>
      <c r="H934">
        <v>5</v>
      </c>
      <c r="I934">
        <v>837.19</v>
      </c>
    </row>
    <row r="935" spans="1:9" x14ac:dyDescent="0.35">
      <c r="A935">
        <v>1934</v>
      </c>
      <c r="B935">
        <v>45054</v>
      </c>
      <c r="C935" t="s">
        <v>5744</v>
      </c>
      <c r="D935" t="s">
        <v>5755</v>
      </c>
      <c r="E935" t="s">
        <v>5748</v>
      </c>
      <c r="F935" t="s">
        <v>7533</v>
      </c>
      <c r="G935" t="s">
        <v>7534</v>
      </c>
      <c r="H935">
        <v>2</v>
      </c>
      <c r="I935">
        <v>993.7</v>
      </c>
    </row>
    <row r="936" spans="1:9" x14ac:dyDescent="0.35">
      <c r="A936">
        <v>1935</v>
      </c>
      <c r="B936">
        <v>44820</v>
      </c>
      <c r="C936" t="s">
        <v>5739</v>
      </c>
      <c r="D936" t="s">
        <v>5740</v>
      </c>
      <c r="E936" t="s">
        <v>5751</v>
      </c>
      <c r="F936" t="s">
        <v>7535</v>
      </c>
      <c r="G936" t="s">
        <v>7536</v>
      </c>
      <c r="H936">
        <v>2</v>
      </c>
      <c r="I936">
        <v>505.4</v>
      </c>
    </row>
    <row r="937" spans="1:9" x14ac:dyDescent="0.35">
      <c r="A937">
        <v>1936</v>
      </c>
      <c r="B937">
        <v>44794</v>
      </c>
      <c r="C937" t="s">
        <v>5744</v>
      </c>
      <c r="D937" t="s">
        <v>5755</v>
      </c>
      <c r="E937" t="s">
        <v>5741</v>
      </c>
      <c r="F937" t="s">
        <v>7537</v>
      </c>
      <c r="G937" t="s">
        <v>7538</v>
      </c>
      <c r="H937">
        <v>5</v>
      </c>
      <c r="I937">
        <v>567.54999999999995</v>
      </c>
    </row>
    <row r="938" spans="1:9" x14ac:dyDescent="0.35">
      <c r="A938">
        <v>1937</v>
      </c>
      <c r="B938">
        <v>45054</v>
      </c>
      <c r="C938" t="s">
        <v>5744</v>
      </c>
      <c r="D938" t="s">
        <v>5755</v>
      </c>
      <c r="E938" t="s">
        <v>5751</v>
      </c>
      <c r="F938" t="s">
        <v>7539</v>
      </c>
      <c r="G938" t="s">
        <v>7540</v>
      </c>
      <c r="H938">
        <v>4</v>
      </c>
      <c r="I938">
        <v>774.74</v>
      </c>
    </row>
    <row r="939" spans="1:9" x14ac:dyDescent="0.35">
      <c r="A939">
        <v>1938</v>
      </c>
      <c r="B939">
        <v>44797</v>
      </c>
      <c r="C939" t="s">
        <v>5754</v>
      </c>
      <c r="D939" t="s">
        <v>5755</v>
      </c>
      <c r="E939" t="s">
        <v>5756</v>
      </c>
      <c r="F939" t="s">
        <v>7541</v>
      </c>
      <c r="G939" t="s">
        <v>7542</v>
      </c>
      <c r="H939">
        <v>5</v>
      </c>
      <c r="I939">
        <v>316.61</v>
      </c>
    </row>
    <row r="940" spans="1:9" x14ac:dyDescent="0.35">
      <c r="A940">
        <v>1939</v>
      </c>
      <c r="B940">
        <v>44861</v>
      </c>
      <c r="C940" t="s">
        <v>5754</v>
      </c>
      <c r="D940" t="s">
        <v>5755</v>
      </c>
      <c r="E940" t="s">
        <v>5751</v>
      </c>
      <c r="F940" t="s">
        <v>7543</v>
      </c>
      <c r="G940" t="s">
        <v>4265</v>
      </c>
      <c r="H940">
        <v>3</v>
      </c>
      <c r="I940">
        <v>531.73</v>
      </c>
    </row>
    <row r="941" spans="1:9" x14ac:dyDescent="0.35">
      <c r="A941">
        <v>1940</v>
      </c>
      <c r="B941">
        <v>44942</v>
      </c>
      <c r="C941" t="s">
        <v>5754</v>
      </c>
      <c r="D941" t="s">
        <v>5755</v>
      </c>
      <c r="E941" t="s">
        <v>5741</v>
      </c>
      <c r="F941" t="s">
        <v>7544</v>
      </c>
      <c r="G941" t="s">
        <v>7545</v>
      </c>
      <c r="H941">
        <v>2</v>
      </c>
      <c r="I941">
        <v>342.26</v>
      </c>
    </row>
    <row r="942" spans="1:9" x14ac:dyDescent="0.35">
      <c r="A942">
        <v>1941</v>
      </c>
      <c r="B942">
        <v>44961</v>
      </c>
      <c r="C942" t="s">
        <v>5744</v>
      </c>
      <c r="D942" t="s">
        <v>5755</v>
      </c>
      <c r="E942" t="s">
        <v>5741</v>
      </c>
      <c r="F942" t="s">
        <v>7546</v>
      </c>
      <c r="G942" t="s">
        <v>7547</v>
      </c>
      <c r="H942">
        <v>3</v>
      </c>
      <c r="I942">
        <v>158.79</v>
      </c>
    </row>
    <row r="943" spans="1:9" x14ac:dyDescent="0.35">
      <c r="A943">
        <v>1942</v>
      </c>
      <c r="B943">
        <v>45031</v>
      </c>
      <c r="C943" t="s">
        <v>5739</v>
      </c>
      <c r="D943" t="s">
        <v>5740</v>
      </c>
      <c r="E943" t="s">
        <v>5751</v>
      </c>
      <c r="F943" t="s">
        <v>7548</v>
      </c>
      <c r="G943" t="s">
        <v>7549</v>
      </c>
      <c r="H943">
        <v>3</v>
      </c>
      <c r="I943">
        <v>250.51</v>
      </c>
    </row>
    <row r="944" spans="1:9" x14ac:dyDescent="0.35">
      <c r="A944">
        <v>1943</v>
      </c>
      <c r="B944">
        <v>45059</v>
      </c>
      <c r="C944" t="s">
        <v>5747</v>
      </c>
      <c r="D944" t="s">
        <v>5740</v>
      </c>
      <c r="E944" t="s">
        <v>5756</v>
      </c>
      <c r="F944" t="s">
        <v>7550</v>
      </c>
      <c r="G944" t="s">
        <v>7551</v>
      </c>
      <c r="H944">
        <v>3</v>
      </c>
      <c r="I944">
        <v>453.4</v>
      </c>
    </row>
    <row r="945" spans="1:9" x14ac:dyDescent="0.35">
      <c r="A945">
        <v>1944</v>
      </c>
      <c r="B945">
        <v>44860</v>
      </c>
      <c r="C945" t="s">
        <v>5747</v>
      </c>
      <c r="D945" t="s">
        <v>5755</v>
      </c>
      <c r="E945" t="s">
        <v>5751</v>
      </c>
      <c r="F945" t="s">
        <v>7552</v>
      </c>
      <c r="G945" t="s">
        <v>7553</v>
      </c>
      <c r="H945">
        <v>5</v>
      </c>
      <c r="I945">
        <v>742.31</v>
      </c>
    </row>
    <row r="946" spans="1:9" x14ac:dyDescent="0.35">
      <c r="A946">
        <v>1945</v>
      </c>
      <c r="B946">
        <v>44938</v>
      </c>
      <c r="C946" t="s">
        <v>5739</v>
      </c>
      <c r="D946" t="s">
        <v>5755</v>
      </c>
      <c r="E946" t="s">
        <v>5756</v>
      </c>
      <c r="F946" t="s">
        <v>7554</v>
      </c>
      <c r="G946" t="s">
        <v>7555</v>
      </c>
      <c r="H946">
        <v>5</v>
      </c>
      <c r="I946">
        <v>341.94</v>
      </c>
    </row>
    <row r="947" spans="1:9" x14ac:dyDescent="0.35">
      <c r="A947">
        <v>1946</v>
      </c>
      <c r="B947">
        <v>44803</v>
      </c>
      <c r="C947" t="s">
        <v>5739</v>
      </c>
      <c r="D947" t="s">
        <v>5740</v>
      </c>
      <c r="E947" t="s">
        <v>5751</v>
      </c>
      <c r="F947" t="s">
        <v>7556</v>
      </c>
      <c r="G947" t="s">
        <v>4545</v>
      </c>
      <c r="H947">
        <v>1</v>
      </c>
      <c r="I947">
        <v>967.18</v>
      </c>
    </row>
    <row r="948" spans="1:9" x14ac:dyDescent="0.35">
      <c r="A948">
        <v>1947</v>
      </c>
      <c r="B948">
        <v>44879</v>
      </c>
      <c r="C948" t="s">
        <v>5754</v>
      </c>
      <c r="D948" t="s">
        <v>5755</v>
      </c>
      <c r="E948" t="s">
        <v>5741</v>
      </c>
      <c r="F948" t="s">
        <v>7557</v>
      </c>
      <c r="G948" t="s">
        <v>7558</v>
      </c>
      <c r="H948">
        <v>3</v>
      </c>
      <c r="I948">
        <v>147.4</v>
      </c>
    </row>
    <row r="949" spans="1:9" x14ac:dyDescent="0.35">
      <c r="A949">
        <v>1948</v>
      </c>
      <c r="B949">
        <v>45069</v>
      </c>
      <c r="C949" t="s">
        <v>5759</v>
      </c>
      <c r="D949" t="s">
        <v>5755</v>
      </c>
      <c r="E949" t="s">
        <v>5741</v>
      </c>
      <c r="F949" t="s">
        <v>7559</v>
      </c>
      <c r="G949" t="s">
        <v>7560</v>
      </c>
      <c r="H949">
        <v>4</v>
      </c>
      <c r="I949">
        <v>884.26</v>
      </c>
    </row>
    <row r="950" spans="1:9" x14ac:dyDescent="0.35">
      <c r="A950">
        <v>1949</v>
      </c>
      <c r="B950">
        <v>45044</v>
      </c>
      <c r="C950" t="s">
        <v>5739</v>
      </c>
      <c r="D950" t="s">
        <v>5740</v>
      </c>
      <c r="E950" t="s">
        <v>5748</v>
      </c>
      <c r="F950" t="s">
        <v>7561</v>
      </c>
      <c r="G950" t="s">
        <v>7562</v>
      </c>
      <c r="H950">
        <v>5</v>
      </c>
      <c r="I950">
        <v>592.96</v>
      </c>
    </row>
    <row r="951" spans="1:9" x14ac:dyDescent="0.35">
      <c r="A951">
        <v>1950</v>
      </c>
      <c r="B951">
        <v>44978</v>
      </c>
      <c r="C951" t="s">
        <v>5759</v>
      </c>
      <c r="D951" t="s">
        <v>5755</v>
      </c>
      <c r="E951" t="s">
        <v>5756</v>
      </c>
      <c r="F951" t="s">
        <v>7563</v>
      </c>
      <c r="G951" t="s">
        <v>7564</v>
      </c>
      <c r="H951">
        <v>2</v>
      </c>
      <c r="I951">
        <v>801.28</v>
      </c>
    </row>
    <row r="952" spans="1:9" x14ac:dyDescent="0.35">
      <c r="A952">
        <v>1951</v>
      </c>
      <c r="B952">
        <v>45045</v>
      </c>
      <c r="C952" t="s">
        <v>5744</v>
      </c>
      <c r="D952" t="s">
        <v>5740</v>
      </c>
      <c r="E952" t="s">
        <v>5748</v>
      </c>
      <c r="F952" t="s">
        <v>7565</v>
      </c>
      <c r="G952" t="s">
        <v>7566</v>
      </c>
      <c r="H952">
        <v>2</v>
      </c>
      <c r="I952">
        <v>717.95</v>
      </c>
    </row>
    <row r="953" spans="1:9" x14ac:dyDescent="0.35">
      <c r="A953">
        <v>1952</v>
      </c>
      <c r="B953">
        <v>44990</v>
      </c>
      <c r="C953" t="s">
        <v>5744</v>
      </c>
      <c r="D953" t="s">
        <v>5740</v>
      </c>
      <c r="E953" t="s">
        <v>5756</v>
      </c>
      <c r="F953" t="s">
        <v>7567</v>
      </c>
      <c r="G953" t="s">
        <v>7568</v>
      </c>
      <c r="H953">
        <v>1</v>
      </c>
      <c r="I953">
        <v>846.22</v>
      </c>
    </row>
    <row r="954" spans="1:9" x14ac:dyDescent="0.35">
      <c r="A954">
        <v>1953</v>
      </c>
      <c r="B954">
        <v>44786</v>
      </c>
      <c r="C954" t="s">
        <v>5744</v>
      </c>
      <c r="D954" t="s">
        <v>5755</v>
      </c>
      <c r="E954" t="s">
        <v>5756</v>
      </c>
      <c r="F954" t="s">
        <v>7569</v>
      </c>
      <c r="G954" t="s">
        <v>3544</v>
      </c>
      <c r="H954">
        <v>4</v>
      </c>
      <c r="I954">
        <v>275.62</v>
      </c>
    </row>
    <row r="955" spans="1:9" x14ac:dyDescent="0.35">
      <c r="A955">
        <v>1954</v>
      </c>
      <c r="B955">
        <v>44787</v>
      </c>
      <c r="C955" t="s">
        <v>5739</v>
      </c>
      <c r="D955" t="s">
        <v>5755</v>
      </c>
      <c r="E955" t="s">
        <v>5756</v>
      </c>
      <c r="F955" t="s">
        <v>7570</v>
      </c>
      <c r="G955" t="s">
        <v>7571</v>
      </c>
      <c r="H955">
        <v>5</v>
      </c>
      <c r="I955">
        <v>837.05</v>
      </c>
    </row>
    <row r="956" spans="1:9" x14ac:dyDescent="0.35">
      <c r="A956">
        <v>1955</v>
      </c>
      <c r="B956">
        <v>45129</v>
      </c>
      <c r="C956" t="s">
        <v>5744</v>
      </c>
      <c r="D956" t="s">
        <v>5740</v>
      </c>
      <c r="E956" t="s">
        <v>5748</v>
      </c>
      <c r="F956" t="s">
        <v>7572</v>
      </c>
      <c r="G956" t="s">
        <v>7573</v>
      </c>
      <c r="H956">
        <v>3</v>
      </c>
      <c r="I956">
        <v>202.35</v>
      </c>
    </row>
    <row r="957" spans="1:9" x14ac:dyDescent="0.35">
      <c r="A957">
        <v>1956</v>
      </c>
      <c r="B957">
        <v>45082</v>
      </c>
      <c r="C957" t="s">
        <v>5754</v>
      </c>
      <c r="D957" t="s">
        <v>5755</v>
      </c>
      <c r="E957" t="s">
        <v>5756</v>
      </c>
      <c r="F957" t="s">
        <v>7574</v>
      </c>
      <c r="G957" t="s">
        <v>7575</v>
      </c>
      <c r="H957">
        <v>4</v>
      </c>
      <c r="I957">
        <v>590.97</v>
      </c>
    </row>
    <row r="958" spans="1:9" x14ac:dyDescent="0.35">
      <c r="A958">
        <v>1957</v>
      </c>
      <c r="B958">
        <v>45030</v>
      </c>
      <c r="C958" t="s">
        <v>5739</v>
      </c>
      <c r="D958" t="s">
        <v>5755</v>
      </c>
      <c r="E958" t="s">
        <v>5741</v>
      </c>
      <c r="F958" t="s">
        <v>7576</v>
      </c>
      <c r="G958" t="s">
        <v>7577</v>
      </c>
      <c r="H958">
        <v>5</v>
      </c>
      <c r="I958">
        <v>744.55</v>
      </c>
    </row>
    <row r="959" spans="1:9" x14ac:dyDescent="0.35">
      <c r="A959">
        <v>1958</v>
      </c>
      <c r="B959">
        <v>45069</v>
      </c>
      <c r="C959" t="s">
        <v>5754</v>
      </c>
      <c r="D959" t="s">
        <v>5740</v>
      </c>
      <c r="E959" t="s">
        <v>5748</v>
      </c>
      <c r="F959" t="s">
        <v>7578</v>
      </c>
      <c r="G959" t="s">
        <v>7579</v>
      </c>
      <c r="H959">
        <v>2</v>
      </c>
      <c r="I959">
        <v>141.91</v>
      </c>
    </row>
    <row r="960" spans="1:9" x14ac:dyDescent="0.35">
      <c r="A960">
        <v>1959</v>
      </c>
      <c r="B960">
        <v>44817</v>
      </c>
      <c r="C960" t="s">
        <v>5759</v>
      </c>
      <c r="D960" t="s">
        <v>5755</v>
      </c>
      <c r="E960" t="s">
        <v>5751</v>
      </c>
      <c r="F960" t="s">
        <v>7580</v>
      </c>
      <c r="G960" t="s">
        <v>7581</v>
      </c>
      <c r="H960">
        <v>2</v>
      </c>
      <c r="I960">
        <v>883.34</v>
      </c>
    </row>
    <row r="961" spans="1:9" x14ac:dyDescent="0.35">
      <c r="A961">
        <v>1960</v>
      </c>
      <c r="B961">
        <v>45044</v>
      </c>
      <c r="C961" t="s">
        <v>5744</v>
      </c>
      <c r="D961" t="s">
        <v>5740</v>
      </c>
      <c r="E961" t="s">
        <v>5756</v>
      </c>
      <c r="F961" t="s">
        <v>7582</v>
      </c>
      <c r="G961" t="s">
        <v>7583</v>
      </c>
      <c r="H961">
        <v>4</v>
      </c>
      <c r="I961">
        <v>176.82</v>
      </c>
    </row>
    <row r="962" spans="1:9" x14ac:dyDescent="0.35">
      <c r="A962">
        <v>1961</v>
      </c>
      <c r="B962">
        <v>45041</v>
      </c>
      <c r="C962" t="s">
        <v>5739</v>
      </c>
      <c r="D962" t="s">
        <v>5755</v>
      </c>
      <c r="E962" t="s">
        <v>5741</v>
      </c>
      <c r="F962" t="s">
        <v>7584</v>
      </c>
      <c r="G962" t="s">
        <v>603</v>
      </c>
      <c r="H962">
        <v>1</v>
      </c>
      <c r="I962">
        <v>767.22</v>
      </c>
    </row>
    <row r="963" spans="1:9" x14ac:dyDescent="0.35">
      <c r="A963">
        <v>1962</v>
      </c>
      <c r="B963">
        <v>44836</v>
      </c>
      <c r="C963" t="s">
        <v>5744</v>
      </c>
      <c r="D963" t="s">
        <v>5755</v>
      </c>
      <c r="E963" t="s">
        <v>5751</v>
      </c>
      <c r="F963" t="s">
        <v>7585</v>
      </c>
      <c r="G963" t="s">
        <v>7586</v>
      </c>
      <c r="H963">
        <v>5</v>
      </c>
      <c r="I963">
        <v>555.6</v>
      </c>
    </row>
    <row r="964" spans="1:9" x14ac:dyDescent="0.35">
      <c r="A964">
        <v>1963</v>
      </c>
      <c r="B964">
        <v>45090</v>
      </c>
      <c r="C964" t="s">
        <v>5747</v>
      </c>
      <c r="D964" t="s">
        <v>5740</v>
      </c>
      <c r="E964" t="s">
        <v>5748</v>
      </c>
      <c r="F964" t="s">
        <v>7587</v>
      </c>
      <c r="G964" t="s">
        <v>7588</v>
      </c>
      <c r="H964">
        <v>2</v>
      </c>
      <c r="I964">
        <v>316.02999999999997</v>
      </c>
    </row>
    <row r="965" spans="1:9" x14ac:dyDescent="0.35">
      <c r="A965">
        <v>1964</v>
      </c>
      <c r="B965">
        <v>45068</v>
      </c>
      <c r="C965" t="s">
        <v>5739</v>
      </c>
      <c r="D965" t="s">
        <v>5740</v>
      </c>
      <c r="E965" t="s">
        <v>5741</v>
      </c>
      <c r="F965" t="s">
        <v>7589</v>
      </c>
      <c r="G965" t="s">
        <v>7590</v>
      </c>
      <c r="H965">
        <v>1</v>
      </c>
      <c r="I965">
        <v>540.96</v>
      </c>
    </row>
    <row r="966" spans="1:9" x14ac:dyDescent="0.35">
      <c r="A966">
        <v>1965</v>
      </c>
      <c r="B966">
        <v>44850</v>
      </c>
      <c r="C966" t="s">
        <v>5744</v>
      </c>
      <c r="D966" t="s">
        <v>5755</v>
      </c>
      <c r="E966" t="s">
        <v>5741</v>
      </c>
      <c r="F966" t="s">
        <v>7591</v>
      </c>
      <c r="G966" t="s">
        <v>7592</v>
      </c>
      <c r="H966">
        <v>3</v>
      </c>
      <c r="I966">
        <v>444.23</v>
      </c>
    </row>
    <row r="967" spans="1:9" x14ac:dyDescent="0.35">
      <c r="A967">
        <v>1966</v>
      </c>
      <c r="B967">
        <v>45065</v>
      </c>
      <c r="C967" t="s">
        <v>5754</v>
      </c>
      <c r="D967" t="s">
        <v>5740</v>
      </c>
      <c r="E967" t="s">
        <v>5741</v>
      </c>
      <c r="F967" t="s">
        <v>7593</v>
      </c>
      <c r="G967" t="s">
        <v>7594</v>
      </c>
      <c r="H967">
        <v>5</v>
      </c>
      <c r="I967">
        <v>497.54</v>
      </c>
    </row>
    <row r="968" spans="1:9" x14ac:dyDescent="0.35">
      <c r="A968">
        <v>1967</v>
      </c>
      <c r="B968">
        <v>45130</v>
      </c>
      <c r="C968" t="s">
        <v>5739</v>
      </c>
      <c r="D968" t="s">
        <v>5740</v>
      </c>
      <c r="E968" t="s">
        <v>5748</v>
      </c>
      <c r="F968" t="s">
        <v>7595</v>
      </c>
      <c r="G968" t="s">
        <v>7596</v>
      </c>
      <c r="H968">
        <v>4</v>
      </c>
      <c r="I968">
        <v>300.95</v>
      </c>
    </row>
    <row r="969" spans="1:9" x14ac:dyDescent="0.35">
      <c r="A969">
        <v>1968</v>
      </c>
      <c r="B969">
        <v>44890</v>
      </c>
      <c r="C969" t="s">
        <v>5739</v>
      </c>
      <c r="D969" t="s">
        <v>5740</v>
      </c>
      <c r="E969" t="s">
        <v>5748</v>
      </c>
      <c r="F969" t="s">
        <v>7597</v>
      </c>
      <c r="G969" t="s">
        <v>7598</v>
      </c>
      <c r="H969">
        <v>2</v>
      </c>
      <c r="I969">
        <v>283.06</v>
      </c>
    </row>
    <row r="970" spans="1:9" x14ac:dyDescent="0.35">
      <c r="A970">
        <v>1969</v>
      </c>
      <c r="B970">
        <v>44802</v>
      </c>
      <c r="C970" t="s">
        <v>5754</v>
      </c>
      <c r="D970" t="s">
        <v>5740</v>
      </c>
      <c r="E970" t="s">
        <v>5748</v>
      </c>
      <c r="F970" t="s">
        <v>7599</v>
      </c>
      <c r="G970" t="s">
        <v>7600</v>
      </c>
      <c r="H970">
        <v>4</v>
      </c>
      <c r="I970">
        <v>967.94</v>
      </c>
    </row>
    <row r="971" spans="1:9" x14ac:dyDescent="0.35">
      <c r="A971">
        <v>1970</v>
      </c>
      <c r="B971">
        <v>45012</v>
      </c>
      <c r="C971" t="s">
        <v>5744</v>
      </c>
      <c r="D971" t="s">
        <v>5755</v>
      </c>
      <c r="E971" t="s">
        <v>5741</v>
      </c>
      <c r="F971" t="s">
        <v>7601</v>
      </c>
      <c r="G971" t="s">
        <v>7602</v>
      </c>
      <c r="H971">
        <v>1</v>
      </c>
      <c r="I971">
        <v>398.23</v>
      </c>
    </row>
    <row r="972" spans="1:9" x14ac:dyDescent="0.35">
      <c r="A972">
        <v>1971</v>
      </c>
      <c r="B972">
        <v>44915</v>
      </c>
      <c r="C972" t="s">
        <v>5744</v>
      </c>
      <c r="D972" t="s">
        <v>5755</v>
      </c>
      <c r="E972" t="s">
        <v>5748</v>
      </c>
      <c r="F972" t="s">
        <v>7603</v>
      </c>
      <c r="G972" t="s">
        <v>7604</v>
      </c>
      <c r="H972">
        <v>1</v>
      </c>
      <c r="I972">
        <v>331.8</v>
      </c>
    </row>
    <row r="973" spans="1:9" x14ac:dyDescent="0.35">
      <c r="A973">
        <v>1972</v>
      </c>
      <c r="B973">
        <v>45042</v>
      </c>
      <c r="C973" t="s">
        <v>5744</v>
      </c>
      <c r="D973" t="s">
        <v>5755</v>
      </c>
      <c r="E973" t="s">
        <v>5748</v>
      </c>
      <c r="F973" t="s">
        <v>7605</v>
      </c>
      <c r="G973" t="s">
        <v>7606</v>
      </c>
      <c r="H973">
        <v>4</v>
      </c>
      <c r="I973">
        <v>349.48</v>
      </c>
    </row>
    <row r="974" spans="1:9" x14ac:dyDescent="0.35">
      <c r="A974">
        <v>1973</v>
      </c>
      <c r="B974">
        <v>45017</v>
      </c>
      <c r="C974" t="s">
        <v>5754</v>
      </c>
      <c r="D974" t="s">
        <v>5755</v>
      </c>
      <c r="E974" t="s">
        <v>5741</v>
      </c>
      <c r="F974" t="s">
        <v>7607</v>
      </c>
      <c r="G974" t="s">
        <v>7608</v>
      </c>
      <c r="H974">
        <v>1</v>
      </c>
      <c r="I974">
        <v>596.48</v>
      </c>
    </row>
    <row r="975" spans="1:9" x14ac:dyDescent="0.35">
      <c r="A975">
        <v>1974</v>
      </c>
      <c r="B975">
        <v>44842</v>
      </c>
      <c r="C975" t="s">
        <v>5759</v>
      </c>
      <c r="D975" t="s">
        <v>5740</v>
      </c>
      <c r="E975" t="s">
        <v>5748</v>
      </c>
      <c r="F975" t="s">
        <v>7609</v>
      </c>
      <c r="G975" t="s">
        <v>7610</v>
      </c>
      <c r="H975">
        <v>2</v>
      </c>
      <c r="I975">
        <v>677.45</v>
      </c>
    </row>
    <row r="976" spans="1:9" x14ac:dyDescent="0.35">
      <c r="A976">
        <v>1975</v>
      </c>
      <c r="B976">
        <v>44997</v>
      </c>
      <c r="C976" t="s">
        <v>5739</v>
      </c>
      <c r="D976" t="s">
        <v>5740</v>
      </c>
      <c r="E976" t="s">
        <v>5741</v>
      </c>
      <c r="F976" t="s">
        <v>7611</v>
      </c>
      <c r="G976" t="s">
        <v>7612</v>
      </c>
      <c r="H976">
        <v>5</v>
      </c>
      <c r="I976">
        <v>664.61</v>
      </c>
    </row>
    <row r="977" spans="1:9" x14ac:dyDescent="0.35">
      <c r="A977">
        <v>1976</v>
      </c>
      <c r="B977">
        <v>44881</v>
      </c>
      <c r="C977" t="s">
        <v>5754</v>
      </c>
      <c r="D977" t="s">
        <v>5755</v>
      </c>
      <c r="E977" t="s">
        <v>5751</v>
      </c>
      <c r="F977" t="s">
        <v>7613</v>
      </c>
      <c r="G977" t="s">
        <v>7614</v>
      </c>
      <c r="H977">
        <v>5</v>
      </c>
      <c r="I977">
        <v>405.13</v>
      </c>
    </row>
    <row r="978" spans="1:9" x14ac:dyDescent="0.35">
      <c r="A978">
        <v>1977</v>
      </c>
      <c r="B978">
        <v>45072</v>
      </c>
      <c r="C978" t="s">
        <v>5744</v>
      </c>
      <c r="D978" t="s">
        <v>5740</v>
      </c>
      <c r="E978" t="s">
        <v>5748</v>
      </c>
      <c r="F978" t="s">
        <v>7615</v>
      </c>
      <c r="G978" t="s">
        <v>6784</v>
      </c>
      <c r="H978">
        <v>5</v>
      </c>
      <c r="I978">
        <v>781.27</v>
      </c>
    </row>
    <row r="979" spans="1:9" x14ac:dyDescent="0.35">
      <c r="A979">
        <v>1978</v>
      </c>
      <c r="B979">
        <v>44944</v>
      </c>
      <c r="C979" t="s">
        <v>5744</v>
      </c>
      <c r="D979" t="s">
        <v>5740</v>
      </c>
      <c r="E979" t="s">
        <v>5741</v>
      </c>
      <c r="F979" t="s">
        <v>7616</v>
      </c>
      <c r="G979" t="s">
        <v>7617</v>
      </c>
      <c r="H979">
        <v>5</v>
      </c>
      <c r="I979">
        <v>983.61</v>
      </c>
    </row>
    <row r="980" spans="1:9" x14ac:dyDescent="0.35">
      <c r="A980">
        <v>1979</v>
      </c>
      <c r="B980">
        <v>45065</v>
      </c>
      <c r="C980" t="s">
        <v>5754</v>
      </c>
      <c r="D980" t="s">
        <v>5740</v>
      </c>
      <c r="E980" t="s">
        <v>5741</v>
      </c>
      <c r="F980" t="s">
        <v>7618</v>
      </c>
      <c r="G980" t="s">
        <v>7619</v>
      </c>
      <c r="H980">
        <v>1</v>
      </c>
      <c r="I980">
        <v>656.46</v>
      </c>
    </row>
    <row r="981" spans="1:9" x14ac:dyDescent="0.35">
      <c r="A981">
        <v>1980</v>
      </c>
      <c r="B981">
        <v>45010</v>
      </c>
      <c r="C981" t="s">
        <v>5759</v>
      </c>
      <c r="D981" t="s">
        <v>5755</v>
      </c>
      <c r="E981" t="s">
        <v>5741</v>
      </c>
      <c r="F981" t="s">
        <v>7620</v>
      </c>
      <c r="G981" t="s">
        <v>7621</v>
      </c>
      <c r="H981">
        <v>1</v>
      </c>
      <c r="I981">
        <v>446.07</v>
      </c>
    </row>
    <row r="982" spans="1:9" x14ac:dyDescent="0.35">
      <c r="A982">
        <v>1981</v>
      </c>
      <c r="B982">
        <v>44783</v>
      </c>
      <c r="C982" t="s">
        <v>5744</v>
      </c>
      <c r="D982" t="s">
        <v>5740</v>
      </c>
      <c r="E982" t="s">
        <v>5756</v>
      </c>
      <c r="F982" t="s">
        <v>7622</v>
      </c>
      <c r="G982" t="s">
        <v>7623</v>
      </c>
      <c r="H982">
        <v>1</v>
      </c>
      <c r="I982">
        <v>676.42</v>
      </c>
    </row>
    <row r="983" spans="1:9" x14ac:dyDescent="0.35">
      <c r="A983">
        <v>1982</v>
      </c>
      <c r="B983">
        <v>44955</v>
      </c>
      <c r="C983" t="s">
        <v>5744</v>
      </c>
      <c r="D983" t="s">
        <v>5740</v>
      </c>
      <c r="E983" t="s">
        <v>5756</v>
      </c>
      <c r="F983" t="s">
        <v>7624</v>
      </c>
      <c r="G983" t="s">
        <v>7625</v>
      </c>
      <c r="H983">
        <v>5</v>
      </c>
      <c r="I983">
        <v>861.83</v>
      </c>
    </row>
    <row r="984" spans="1:9" x14ac:dyDescent="0.35">
      <c r="A984">
        <v>1983</v>
      </c>
      <c r="B984">
        <v>44923</v>
      </c>
      <c r="C984" t="s">
        <v>5739</v>
      </c>
      <c r="D984" t="s">
        <v>5740</v>
      </c>
      <c r="E984" t="s">
        <v>5741</v>
      </c>
      <c r="F984" t="s">
        <v>7626</v>
      </c>
      <c r="G984" t="s">
        <v>7627</v>
      </c>
      <c r="H984">
        <v>5</v>
      </c>
      <c r="I984">
        <v>769.23</v>
      </c>
    </row>
    <row r="985" spans="1:9" x14ac:dyDescent="0.35">
      <c r="A985">
        <v>1984</v>
      </c>
      <c r="B985">
        <v>44791</v>
      </c>
      <c r="C985" t="s">
        <v>5744</v>
      </c>
      <c r="D985" t="s">
        <v>5740</v>
      </c>
      <c r="E985" t="s">
        <v>5741</v>
      </c>
      <c r="F985" t="s">
        <v>7628</v>
      </c>
      <c r="G985" t="s">
        <v>7629</v>
      </c>
      <c r="H985">
        <v>4</v>
      </c>
      <c r="I985">
        <v>983.02</v>
      </c>
    </row>
    <row r="986" spans="1:9" x14ac:dyDescent="0.35">
      <c r="A986">
        <v>1985</v>
      </c>
      <c r="B986">
        <v>44832</v>
      </c>
      <c r="C986" t="s">
        <v>5754</v>
      </c>
      <c r="D986" t="s">
        <v>5740</v>
      </c>
      <c r="E986" t="s">
        <v>5748</v>
      </c>
      <c r="F986" t="s">
        <v>7630</v>
      </c>
      <c r="G986" t="s">
        <v>7631</v>
      </c>
      <c r="H986">
        <v>3</v>
      </c>
      <c r="I986">
        <v>474.95</v>
      </c>
    </row>
    <row r="987" spans="1:9" x14ac:dyDescent="0.35">
      <c r="A987">
        <v>1986</v>
      </c>
      <c r="B987">
        <v>44978</v>
      </c>
      <c r="C987" t="s">
        <v>5754</v>
      </c>
      <c r="D987" t="s">
        <v>5740</v>
      </c>
      <c r="E987" t="s">
        <v>5741</v>
      </c>
      <c r="F987" t="s">
        <v>7632</v>
      </c>
      <c r="G987" t="s">
        <v>7633</v>
      </c>
      <c r="H987">
        <v>3</v>
      </c>
      <c r="I987">
        <v>800.81</v>
      </c>
    </row>
    <row r="988" spans="1:9" x14ac:dyDescent="0.35">
      <c r="A988">
        <v>1987</v>
      </c>
      <c r="B988">
        <v>45104</v>
      </c>
      <c r="C988" t="s">
        <v>5754</v>
      </c>
      <c r="D988" t="s">
        <v>5740</v>
      </c>
      <c r="E988" t="s">
        <v>5741</v>
      </c>
      <c r="F988" t="s">
        <v>7634</v>
      </c>
      <c r="G988" t="s">
        <v>7635</v>
      </c>
      <c r="H988">
        <v>2</v>
      </c>
      <c r="I988">
        <v>844.93</v>
      </c>
    </row>
    <row r="989" spans="1:9" x14ac:dyDescent="0.35">
      <c r="A989">
        <v>1988</v>
      </c>
      <c r="B989">
        <v>45064</v>
      </c>
      <c r="C989" t="s">
        <v>5759</v>
      </c>
      <c r="D989" t="s">
        <v>5755</v>
      </c>
      <c r="E989" t="s">
        <v>5751</v>
      </c>
      <c r="F989" t="s">
        <v>7636</v>
      </c>
      <c r="G989" t="s">
        <v>7637</v>
      </c>
      <c r="H989">
        <v>4</v>
      </c>
      <c r="I989">
        <v>903.8</v>
      </c>
    </row>
    <row r="990" spans="1:9" x14ac:dyDescent="0.35">
      <c r="A990">
        <v>1989</v>
      </c>
      <c r="B990">
        <v>44899</v>
      </c>
      <c r="C990" t="s">
        <v>5744</v>
      </c>
      <c r="D990" t="s">
        <v>5755</v>
      </c>
      <c r="E990" t="s">
        <v>5748</v>
      </c>
      <c r="F990" t="s">
        <v>7638</v>
      </c>
      <c r="G990" t="s">
        <v>7639</v>
      </c>
      <c r="H990">
        <v>4</v>
      </c>
      <c r="I990">
        <v>329.3</v>
      </c>
    </row>
    <row r="991" spans="1:9" x14ac:dyDescent="0.35">
      <c r="A991">
        <v>1990</v>
      </c>
      <c r="B991">
        <v>44822</v>
      </c>
      <c r="C991" t="s">
        <v>5744</v>
      </c>
      <c r="D991" t="s">
        <v>5740</v>
      </c>
      <c r="E991" t="s">
        <v>5748</v>
      </c>
      <c r="F991" t="s">
        <v>7640</v>
      </c>
      <c r="G991" t="s">
        <v>7641</v>
      </c>
      <c r="H991">
        <v>1</v>
      </c>
      <c r="I991">
        <v>332.51</v>
      </c>
    </row>
    <row r="992" spans="1:9" x14ac:dyDescent="0.35">
      <c r="A992">
        <v>1991</v>
      </c>
      <c r="B992">
        <v>44950</v>
      </c>
      <c r="C992" t="s">
        <v>5747</v>
      </c>
      <c r="D992" t="s">
        <v>5755</v>
      </c>
      <c r="E992" t="s">
        <v>5741</v>
      </c>
      <c r="F992" t="s">
        <v>7642</v>
      </c>
      <c r="G992" t="s">
        <v>7643</v>
      </c>
      <c r="H992">
        <v>2</v>
      </c>
      <c r="I992">
        <v>643.63</v>
      </c>
    </row>
    <row r="993" spans="1:9" x14ac:dyDescent="0.35">
      <c r="A993">
        <v>1992</v>
      </c>
      <c r="B993">
        <v>44815</v>
      </c>
      <c r="C993" t="s">
        <v>5754</v>
      </c>
      <c r="D993" t="s">
        <v>5740</v>
      </c>
      <c r="E993" t="s">
        <v>5741</v>
      </c>
      <c r="F993" t="s">
        <v>7644</v>
      </c>
      <c r="G993" t="s">
        <v>7645</v>
      </c>
      <c r="H993">
        <v>2</v>
      </c>
      <c r="I993">
        <v>827.05</v>
      </c>
    </row>
    <row r="994" spans="1:9" x14ac:dyDescent="0.35">
      <c r="A994">
        <v>1993</v>
      </c>
      <c r="B994">
        <v>45048</v>
      </c>
      <c r="C994" t="s">
        <v>5739</v>
      </c>
      <c r="D994" t="s">
        <v>5755</v>
      </c>
      <c r="E994" t="s">
        <v>5741</v>
      </c>
      <c r="F994" t="s">
        <v>7646</v>
      </c>
      <c r="G994" t="s">
        <v>7647</v>
      </c>
      <c r="H994">
        <v>3</v>
      </c>
      <c r="I994">
        <v>995.42</v>
      </c>
    </row>
    <row r="995" spans="1:9" x14ac:dyDescent="0.35">
      <c r="A995">
        <v>1994</v>
      </c>
      <c r="B995">
        <v>45036</v>
      </c>
      <c r="C995" t="s">
        <v>5747</v>
      </c>
      <c r="D995" t="s">
        <v>5755</v>
      </c>
      <c r="E995" t="s">
        <v>5756</v>
      </c>
      <c r="F995" t="s">
        <v>7648</v>
      </c>
      <c r="G995" t="s">
        <v>7649</v>
      </c>
      <c r="H995">
        <v>4</v>
      </c>
      <c r="I995">
        <v>360.61</v>
      </c>
    </row>
    <row r="996" spans="1:9" x14ac:dyDescent="0.35">
      <c r="A996">
        <v>1995</v>
      </c>
      <c r="B996">
        <v>44796</v>
      </c>
      <c r="C996" t="s">
        <v>5754</v>
      </c>
      <c r="D996" t="s">
        <v>5755</v>
      </c>
      <c r="E996" t="s">
        <v>5756</v>
      </c>
      <c r="F996" t="s">
        <v>7650</v>
      </c>
      <c r="G996" t="s">
        <v>7651</v>
      </c>
      <c r="H996">
        <v>3</v>
      </c>
      <c r="I996">
        <v>658.54</v>
      </c>
    </row>
    <row r="997" spans="1:9" x14ac:dyDescent="0.35">
      <c r="A997">
        <v>1996</v>
      </c>
      <c r="B997">
        <v>44911</v>
      </c>
      <c r="C997" t="s">
        <v>5754</v>
      </c>
      <c r="D997" t="s">
        <v>5740</v>
      </c>
      <c r="E997" t="s">
        <v>5741</v>
      </c>
      <c r="F997" t="s">
        <v>7652</v>
      </c>
      <c r="G997" t="s">
        <v>7653</v>
      </c>
      <c r="H997">
        <v>5</v>
      </c>
      <c r="I997">
        <v>250.11</v>
      </c>
    </row>
    <row r="998" spans="1:9" x14ac:dyDescent="0.35">
      <c r="A998">
        <v>1997</v>
      </c>
      <c r="B998">
        <v>45045</v>
      </c>
      <c r="C998" t="s">
        <v>5759</v>
      </c>
      <c r="D998" t="s">
        <v>5740</v>
      </c>
      <c r="E998" t="s">
        <v>5741</v>
      </c>
      <c r="F998" t="s">
        <v>7654</v>
      </c>
      <c r="G998" t="s">
        <v>7655</v>
      </c>
      <c r="H998">
        <v>4</v>
      </c>
      <c r="I998">
        <v>819.65</v>
      </c>
    </row>
    <row r="999" spans="1:9" x14ac:dyDescent="0.35">
      <c r="A999">
        <v>1998</v>
      </c>
      <c r="B999">
        <v>44896</v>
      </c>
      <c r="C999" t="s">
        <v>5747</v>
      </c>
      <c r="D999" t="s">
        <v>5740</v>
      </c>
      <c r="E999" t="s">
        <v>5751</v>
      </c>
      <c r="F999" t="s">
        <v>7656</v>
      </c>
      <c r="G999" t="s">
        <v>7657</v>
      </c>
      <c r="H999">
        <v>2</v>
      </c>
      <c r="I999">
        <v>186.77</v>
      </c>
    </row>
    <row r="1000" spans="1:9" x14ac:dyDescent="0.35">
      <c r="A1000">
        <v>1999</v>
      </c>
      <c r="B1000">
        <v>45054</v>
      </c>
      <c r="C1000" t="s">
        <v>5747</v>
      </c>
      <c r="D1000" t="s">
        <v>5755</v>
      </c>
      <c r="E1000" t="s">
        <v>5756</v>
      </c>
      <c r="F1000" t="s">
        <v>7658</v>
      </c>
      <c r="G1000" t="s">
        <v>3966</v>
      </c>
      <c r="H1000">
        <v>4</v>
      </c>
      <c r="I1000">
        <v>633.66999999999996</v>
      </c>
    </row>
    <row r="1001" spans="1:9" x14ac:dyDescent="0.35">
      <c r="A1001">
        <v>2000</v>
      </c>
      <c r="B1001">
        <v>45005</v>
      </c>
      <c r="C1001" t="s">
        <v>5747</v>
      </c>
      <c r="D1001" t="s">
        <v>5740</v>
      </c>
      <c r="E1001" t="s">
        <v>5748</v>
      </c>
      <c r="F1001" t="s">
        <v>7659</v>
      </c>
      <c r="G1001" t="s">
        <v>7660</v>
      </c>
      <c r="H1001">
        <v>3</v>
      </c>
      <c r="I1001">
        <v>236.34</v>
      </c>
    </row>
    <row r="1002" spans="1:9" x14ac:dyDescent="0.35">
      <c r="A1002">
        <v>2001</v>
      </c>
      <c r="B1002">
        <v>45050</v>
      </c>
      <c r="C1002" t="s">
        <v>5744</v>
      </c>
      <c r="D1002" t="s">
        <v>5740</v>
      </c>
      <c r="E1002" t="s">
        <v>5748</v>
      </c>
      <c r="F1002" t="s">
        <v>7661</v>
      </c>
      <c r="G1002" t="s">
        <v>7662</v>
      </c>
      <c r="H1002">
        <v>4</v>
      </c>
      <c r="I1002">
        <v>504.62</v>
      </c>
    </row>
    <row r="1003" spans="1:9" x14ac:dyDescent="0.35">
      <c r="A1003">
        <v>2002</v>
      </c>
      <c r="B1003">
        <v>44860</v>
      </c>
      <c r="C1003" t="s">
        <v>5759</v>
      </c>
      <c r="D1003" t="s">
        <v>5755</v>
      </c>
      <c r="E1003" t="s">
        <v>5748</v>
      </c>
      <c r="F1003" t="s">
        <v>7663</v>
      </c>
      <c r="G1003" t="s">
        <v>1428</v>
      </c>
      <c r="H1003">
        <v>1</v>
      </c>
      <c r="I1003">
        <v>217.86</v>
      </c>
    </row>
    <row r="1004" spans="1:9" x14ac:dyDescent="0.35">
      <c r="A1004">
        <v>2003</v>
      </c>
      <c r="B1004">
        <v>44907</v>
      </c>
      <c r="C1004" t="s">
        <v>5747</v>
      </c>
      <c r="D1004" t="s">
        <v>5755</v>
      </c>
      <c r="E1004" t="s">
        <v>5751</v>
      </c>
      <c r="F1004" t="s">
        <v>7664</v>
      </c>
      <c r="G1004" t="s">
        <v>7665</v>
      </c>
      <c r="H1004">
        <v>4</v>
      </c>
      <c r="I1004">
        <v>148.97</v>
      </c>
    </row>
    <row r="1005" spans="1:9" x14ac:dyDescent="0.35">
      <c r="A1005">
        <v>2004</v>
      </c>
      <c r="B1005">
        <v>44984</v>
      </c>
      <c r="C1005" t="s">
        <v>5744</v>
      </c>
      <c r="D1005" t="s">
        <v>5740</v>
      </c>
      <c r="E1005" t="s">
        <v>5751</v>
      </c>
      <c r="F1005" t="s">
        <v>7666</v>
      </c>
      <c r="G1005" t="s">
        <v>7667</v>
      </c>
      <c r="H1005">
        <v>1</v>
      </c>
      <c r="I1005">
        <v>628.83000000000004</v>
      </c>
    </row>
    <row r="1006" spans="1:9" x14ac:dyDescent="0.35">
      <c r="A1006">
        <v>2005</v>
      </c>
      <c r="B1006">
        <v>45038</v>
      </c>
      <c r="C1006" t="s">
        <v>5744</v>
      </c>
      <c r="D1006" t="s">
        <v>5740</v>
      </c>
      <c r="E1006" t="s">
        <v>5751</v>
      </c>
      <c r="F1006" t="s">
        <v>7668</v>
      </c>
      <c r="G1006" t="s">
        <v>7669</v>
      </c>
      <c r="H1006">
        <v>2</v>
      </c>
      <c r="I1006">
        <v>458.78</v>
      </c>
    </row>
    <row r="1007" spans="1:9" x14ac:dyDescent="0.35">
      <c r="A1007">
        <v>2006</v>
      </c>
      <c r="B1007">
        <v>44917</v>
      </c>
      <c r="C1007" t="s">
        <v>5754</v>
      </c>
      <c r="D1007" t="s">
        <v>5755</v>
      </c>
      <c r="E1007" t="s">
        <v>5751</v>
      </c>
      <c r="F1007" t="s">
        <v>7670</v>
      </c>
      <c r="G1007" t="s">
        <v>7671</v>
      </c>
      <c r="H1007">
        <v>2</v>
      </c>
      <c r="I1007">
        <v>892.65</v>
      </c>
    </row>
    <row r="1008" spans="1:9" x14ac:dyDescent="0.35">
      <c r="A1008">
        <v>2007</v>
      </c>
      <c r="B1008">
        <v>44985</v>
      </c>
      <c r="C1008" t="s">
        <v>5754</v>
      </c>
      <c r="D1008" t="s">
        <v>5755</v>
      </c>
      <c r="E1008" t="s">
        <v>5756</v>
      </c>
      <c r="F1008" t="s">
        <v>7672</v>
      </c>
      <c r="G1008" t="s">
        <v>7673</v>
      </c>
      <c r="H1008">
        <v>1</v>
      </c>
      <c r="I1008">
        <v>211.17</v>
      </c>
    </row>
    <row r="1009" spans="1:9" x14ac:dyDescent="0.35">
      <c r="A1009">
        <v>2008</v>
      </c>
      <c r="B1009">
        <v>44858</v>
      </c>
      <c r="C1009" t="s">
        <v>5759</v>
      </c>
      <c r="D1009" t="s">
        <v>5755</v>
      </c>
      <c r="E1009" t="s">
        <v>5756</v>
      </c>
      <c r="F1009" t="s">
        <v>7674</v>
      </c>
      <c r="G1009" t="s">
        <v>7675</v>
      </c>
      <c r="H1009">
        <v>2</v>
      </c>
      <c r="I1009">
        <v>478.95</v>
      </c>
    </row>
    <row r="1010" spans="1:9" x14ac:dyDescent="0.35">
      <c r="A1010">
        <v>2009</v>
      </c>
      <c r="B1010">
        <v>44946</v>
      </c>
      <c r="C1010" t="s">
        <v>5739</v>
      </c>
      <c r="D1010" t="s">
        <v>5740</v>
      </c>
      <c r="E1010" t="s">
        <v>5748</v>
      </c>
      <c r="F1010" t="s">
        <v>7676</v>
      </c>
      <c r="G1010" t="s">
        <v>7677</v>
      </c>
      <c r="H1010">
        <v>1</v>
      </c>
      <c r="I1010">
        <v>319.94</v>
      </c>
    </row>
    <row r="1011" spans="1:9" x14ac:dyDescent="0.35">
      <c r="A1011">
        <v>2010</v>
      </c>
      <c r="B1011">
        <v>44795</v>
      </c>
      <c r="C1011" t="s">
        <v>5754</v>
      </c>
      <c r="D1011" t="s">
        <v>5740</v>
      </c>
      <c r="E1011" t="s">
        <v>5756</v>
      </c>
      <c r="F1011" t="s">
        <v>7678</v>
      </c>
      <c r="G1011" t="s">
        <v>7679</v>
      </c>
      <c r="H1011">
        <v>2</v>
      </c>
      <c r="I1011">
        <v>601.66</v>
      </c>
    </row>
    <row r="1012" spans="1:9" x14ac:dyDescent="0.35">
      <c r="A1012">
        <v>2011</v>
      </c>
      <c r="B1012">
        <v>45046</v>
      </c>
      <c r="C1012" t="s">
        <v>5744</v>
      </c>
      <c r="D1012" t="s">
        <v>5740</v>
      </c>
      <c r="E1012" t="s">
        <v>5751</v>
      </c>
      <c r="F1012" t="s">
        <v>7680</v>
      </c>
      <c r="G1012" t="s">
        <v>7681</v>
      </c>
      <c r="H1012">
        <v>1</v>
      </c>
      <c r="I1012">
        <v>999.96</v>
      </c>
    </row>
    <row r="1013" spans="1:9" x14ac:dyDescent="0.35">
      <c r="A1013">
        <v>2012</v>
      </c>
      <c r="B1013">
        <v>44822</v>
      </c>
      <c r="C1013" t="s">
        <v>5754</v>
      </c>
      <c r="D1013" t="s">
        <v>5755</v>
      </c>
      <c r="E1013" t="s">
        <v>5748</v>
      </c>
      <c r="F1013" t="s">
        <v>7682</v>
      </c>
      <c r="G1013" t="s">
        <v>7683</v>
      </c>
      <c r="H1013">
        <v>2</v>
      </c>
      <c r="I1013">
        <v>138.66999999999999</v>
      </c>
    </row>
    <row r="1014" spans="1:9" x14ac:dyDescent="0.35">
      <c r="A1014">
        <v>2013</v>
      </c>
      <c r="B1014">
        <v>44978</v>
      </c>
      <c r="C1014" t="s">
        <v>5744</v>
      </c>
      <c r="D1014" t="s">
        <v>5755</v>
      </c>
      <c r="E1014" t="s">
        <v>5741</v>
      </c>
      <c r="F1014" t="s">
        <v>7684</v>
      </c>
      <c r="G1014" t="s">
        <v>7685</v>
      </c>
      <c r="H1014">
        <v>2</v>
      </c>
      <c r="I1014">
        <v>962.76</v>
      </c>
    </row>
    <row r="1015" spans="1:9" x14ac:dyDescent="0.35">
      <c r="A1015">
        <v>2014</v>
      </c>
      <c r="B1015">
        <v>44987</v>
      </c>
      <c r="C1015" t="s">
        <v>5747</v>
      </c>
      <c r="D1015" t="s">
        <v>5755</v>
      </c>
      <c r="E1015" t="s">
        <v>5748</v>
      </c>
      <c r="F1015" t="s">
        <v>7686</v>
      </c>
      <c r="G1015" t="s">
        <v>7687</v>
      </c>
      <c r="H1015">
        <v>4</v>
      </c>
      <c r="I1015">
        <v>106.88</v>
      </c>
    </row>
    <row r="1016" spans="1:9" x14ac:dyDescent="0.35">
      <c r="A1016">
        <v>2015</v>
      </c>
      <c r="B1016">
        <v>44834</v>
      </c>
      <c r="C1016" t="s">
        <v>5744</v>
      </c>
      <c r="D1016" t="s">
        <v>5740</v>
      </c>
      <c r="E1016" t="s">
        <v>5756</v>
      </c>
      <c r="F1016" t="s">
        <v>7688</v>
      </c>
      <c r="G1016" t="s">
        <v>7689</v>
      </c>
      <c r="H1016">
        <v>1</v>
      </c>
      <c r="I1016">
        <v>561.89</v>
      </c>
    </row>
    <row r="1017" spans="1:9" x14ac:dyDescent="0.35">
      <c r="A1017">
        <v>2016</v>
      </c>
      <c r="B1017">
        <v>44817</v>
      </c>
      <c r="C1017" t="s">
        <v>5747</v>
      </c>
      <c r="D1017" t="s">
        <v>5740</v>
      </c>
      <c r="E1017" t="s">
        <v>5748</v>
      </c>
      <c r="F1017" t="s">
        <v>7690</v>
      </c>
      <c r="G1017" t="s">
        <v>7691</v>
      </c>
      <c r="H1017">
        <v>5</v>
      </c>
      <c r="I1017">
        <v>775.52</v>
      </c>
    </row>
    <row r="1018" spans="1:9" x14ac:dyDescent="0.35">
      <c r="A1018">
        <v>2017</v>
      </c>
      <c r="B1018">
        <v>44898</v>
      </c>
      <c r="C1018" t="s">
        <v>5754</v>
      </c>
      <c r="D1018" t="s">
        <v>5755</v>
      </c>
      <c r="E1018" t="s">
        <v>5748</v>
      </c>
      <c r="F1018" t="s">
        <v>7692</v>
      </c>
      <c r="G1018" t="s">
        <v>7693</v>
      </c>
      <c r="H1018">
        <v>4</v>
      </c>
      <c r="I1018">
        <v>397.01</v>
      </c>
    </row>
    <row r="1019" spans="1:9" x14ac:dyDescent="0.35">
      <c r="A1019">
        <v>2018</v>
      </c>
      <c r="B1019">
        <v>44794</v>
      </c>
      <c r="C1019" t="s">
        <v>5739</v>
      </c>
      <c r="D1019" t="s">
        <v>5755</v>
      </c>
      <c r="E1019" t="s">
        <v>5748</v>
      </c>
      <c r="F1019" t="s">
        <v>7694</v>
      </c>
      <c r="G1019" t="s">
        <v>575</v>
      </c>
      <c r="H1019">
        <v>5</v>
      </c>
      <c r="I1019">
        <v>739.74</v>
      </c>
    </row>
    <row r="1020" spans="1:9" x14ac:dyDescent="0.35">
      <c r="A1020">
        <v>2019</v>
      </c>
      <c r="B1020">
        <v>44840</v>
      </c>
      <c r="C1020" t="s">
        <v>5747</v>
      </c>
      <c r="D1020" t="s">
        <v>5755</v>
      </c>
      <c r="E1020" t="s">
        <v>5751</v>
      </c>
      <c r="F1020" t="s">
        <v>7695</v>
      </c>
      <c r="G1020" t="s">
        <v>7696</v>
      </c>
      <c r="H1020">
        <v>2</v>
      </c>
      <c r="I1020">
        <v>789.2</v>
      </c>
    </row>
    <row r="1021" spans="1:9" x14ac:dyDescent="0.35">
      <c r="A1021">
        <v>2020</v>
      </c>
      <c r="B1021">
        <v>44791</v>
      </c>
      <c r="C1021" t="s">
        <v>5744</v>
      </c>
      <c r="D1021" t="s">
        <v>5740</v>
      </c>
      <c r="E1021" t="s">
        <v>5741</v>
      </c>
      <c r="F1021" t="s">
        <v>7697</v>
      </c>
      <c r="G1021" t="s">
        <v>6509</v>
      </c>
      <c r="H1021">
        <v>3</v>
      </c>
      <c r="I1021">
        <v>428.51</v>
      </c>
    </row>
    <row r="1022" spans="1:9" x14ac:dyDescent="0.35">
      <c r="A1022">
        <v>2021</v>
      </c>
      <c r="B1022">
        <v>45045</v>
      </c>
      <c r="C1022" t="s">
        <v>5759</v>
      </c>
      <c r="D1022" t="s">
        <v>5755</v>
      </c>
      <c r="E1022" t="s">
        <v>5748</v>
      </c>
      <c r="F1022" t="s">
        <v>7698</v>
      </c>
      <c r="G1022" t="s">
        <v>7699</v>
      </c>
      <c r="H1022">
        <v>4</v>
      </c>
      <c r="I1022">
        <v>646.72</v>
      </c>
    </row>
    <row r="1023" spans="1:9" x14ac:dyDescent="0.35">
      <c r="A1023">
        <v>2022</v>
      </c>
      <c r="B1023">
        <v>44843</v>
      </c>
      <c r="C1023" t="s">
        <v>5744</v>
      </c>
      <c r="D1023" t="s">
        <v>5755</v>
      </c>
      <c r="E1023" t="s">
        <v>5748</v>
      </c>
      <c r="F1023" t="s">
        <v>7700</v>
      </c>
      <c r="G1023" t="s">
        <v>7701</v>
      </c>
      <c r="H1023">
        <v>3</v>
      </c>
      <c r="I1023">
        <v>742.84</v>
      </c>
    </row>
    <row r="1024" spans="1:9" x14ac:dyDescent="0.35">
      <c r="A1024">
        <v>2023</v>
      </c>
      <c r="B1024">
        <v>44890</v>
      </c>
      <c r="C1024" t="s">
        <v>5754</v>
      </c>
      <c r="D1024" t="s">
        <v>5755</v>
      </c>
      <c r="E1024" t="s">
        <v>5748</v>
      </c>
      <c r="F1024" t="s">
        <v>7702</v>
      </c>
      <c r="G1024" t="s">
        <v>7703</v>
      </c>
      <c r="H1024">
        <v>2</v>
      </c>
      <c r="I1024">
        <v>894.92</v>
      </c>
    </row>
    <row r="1025" spans="1:9" x14ac:dyDescent="0.35">
      <c r="A1025">
        <v>2024</v>
      </c>
      <c r="B1025">
        <v>45088</v>
      </c>
      <c r="C1025" t="s">
        <v>5754</v>
      </c>
      <c r="D1025" t="s">
        <v>5755</v>
      </c>
      <c r="E1025" t="s">
        <v>5741</v>
      </c>
      <c r="F1025" t="s">
        <v>7704</v>
      </c>
      <c r="G1025" t="s">
        <v>7705</v>
      </c>
      <c r="H1025">
        <v>1</v>
      </c>
      <c r="I1025">
        <v>222.56</v>
      </c>
    </row>
    <row r="1026" spans="1:9" x14ac:dyDescent="0.35">
      <c r="A1026">
        <v>2025</v>
      </c>
      <c r="B1026">
        <v>44943</v>
      </c>
      <c r="C1026" t="s">
        <v>5747</v>
      </c>
      <c r="D1026" t="s">
        <v>5740</v>
      </c>
      <c r="E1026" t="s">
        <v>5756</v>
      </c>
      <c r="F1026" t="s">
        <v>7706</v>
      </c>
      <c r="G1026" t="s">
        <v>7707</v>
      </c>
      <c r="H1026">
        <v>2</v>
      </c>
      <c r="I1026">
        <v>699.76</v>
      </c>
    </row>
    <row r="1027" spans="1:9" x14ac:dyDescent="0.35">
      <c r="A1027">
        <v>2026</v>
      </c>
      <c r="B1027">
        <v>44781</v>
      </c>
      <c r="C1027" t="s">
        <v>5759</v>
      </c>
      <c r="D1027" t="s">
        <v>5755</v>
      </c>
      <c r="E1027" t="s">
        <v>5748</v>
      </c>
      <c r="F1027" t="s">
        <v>7708</v>
      </c>
      <c r="G1027" t="s">
        <v>7709</v>
      </c>
      <c r="H1027">
        <v>3</v>
      </c>
      <c r="I1027">
        <v>124.93</v>
      </c>
    </row>
    <row r="1028" spans="1:9" x14ac:dyDescent="0.35">
      <c r="A1028">
        <v>2027</v>
      </c>
      <c r="B1028">
        <v>44781</v>
      </c>
      <c r="C1028" t="s">
        <v>5747</v>
      </c>
      <c r="D1028" t="s">
        <v>5755</v>
      </c>
      <c r="E1028" t="s">
        <v>5748</v>
      </c>
      <c r="F1028" t="s">
        <v>7710</v>
      </c>
      <c r="G1028" t="s">
        <v>7711</v>
      </c>
      <c r="H1028">
        <v>5</v>
      </c>
      <c r="I1028">
        <v>664.12</v>
      </c>
    </row>
    <row r="1029" spans="1:9" x14ac:dyDescent="0.35">
      <c r="A1029">
        <v>2028</v>
      </c>
      <c r="B1029">
        <v>44975</v>
      </c>
      <c r="C1029" t="s">
        <v>5759</v>
      </c>
      <c r="D1029" t="s">
        <v>5755</v>
      </c>
      <c r="E1029" t="s">
        <v>5756</v>
      </c>
      <c r="F1029" t="s">
        <v>7712</v>
      </c>
      <c r="G1029" t="s">
        <v>7713</v>
      </c>
      <c r="H1029">
        <v>2</v>
      </c>
      <c r="I1029">
        <v>862.82</v>
      </c>
    </row>
    <row r="1030" spans="1:9" x14ac:dyDescent="0.35">
      <c r="A1030">
        <v>2029</v>
      </c>
      <c r="B1030">
        <v>44879</v>
      </c>
      <c r="C1030" t="s">
        <v>5759</v>
      </c>
      <c r="D1030" t="s">
        <v>5755</v>
      </c>
      <c r="E1030" t="s">
        <v>5756</v>
      </c>
      <c r="F1030" t="s">
        <v>7714</v>
      </c>
      <c r="G1030" t="s">
        <v>7715</v>
      </c>
      <c r="H1030">
        <v>1</v>
      </c>
      <c r="I1030">
        <v>813.01</v>
      </c>
    </row>
    <row r="1031" spans="1:9" x14ac:dyDescent="0.35">
      <c r="A1031">
        <v>2030</v>
      </c>
      <c r="B1031">
        <v>45135</v>
      </c>
      <c r="C1031" t="s">
        <v>5754</v>
      </c>
      <c r="D1031" t="s">
        <v>5755</v>
      </c>
      <c r="E1031" t="s">
        <v>5748</v>
      </c>
      <c r="F1031" t="s">
        <v>7716</v>
      </c>
      <c r="G1031" t="s">
        <v>7717</v>
      </c>
      <c r="H1031">
        <v>4</v>
      </c>
      <c r="I1031">
        <v>349.75</v>
      </c>
    </row>
    <row r="1032" spans="1:9" x14ac:dyDescent="0.35">
      <c r="A1032">
        <v>2031</v>
      </c>
      <c r="B1032">
        <v>45132</v>
      </c>
      <c r="C1032" t="s">
        <v>5747</v>
      </c>
      <c r="D1032" t="s">
        <v>5755</v>
      </c>
      <c r="E1032" t="s">
        <v>5741</v>
      </c>
      <c r="F1032" t="s">
        <v>7718</v>
      </c>
      <c r="G1032" t="s">
        <v>7719</v>
      </c>
      <c r="H1032">
        <v>1</v>
      </c>
      <c r="I1032">
        <v>244.5</v>
      </c>
    </row>
    <row r="1033" spans="1:9" x14ac:dyDescent="0.35">
      <c r="A1033">
        <v>2032</v>
      </c>
      <c r="B1033">
        <v>44886</v>
      </c>
      <c r="C1033" t="s">
        <v>5739</v>
      </c>
      <c r="D1033" t="s">
        <v>5740</v>
      </c>
      <c r="E1033" t="s">
        <v>5751</v>
      </c>
      <c r="F1033" t="s">
        <v>7720</v>
      </c>
      <c r="G1033" t="s">
        <v>7721</v>
      </c>
      <c r="H1033">
        <v>3</v>
      </c>
      <c r="I1033">
        <v>873.52</v>
      </c>
    </row>
    <row r="1034" spans="1:9" x14ac:dyDescent="0.35">
      <c r="A1034">
        <v>2033</v>
      </c>
      <c r="B1034">
        <v>44996</v>
      </c>
      <c r="C1034" t="s">
        <v>5744</v>
      </c>
      <c r="D1034" t="s">
        <v>5755</v>
      </c>
      <c r="E1034" t="s">
        <v>5756</v>
      </c>
      <c r="F1034" t="s">
        <v>7722</v>
      </c>
      <c r="G1034" t="s">
        <v>7723</v>
      </c>
      <c r="H1034">
        <v>1</v>
      </c>
      <c r="I1034">
        <v>358.65</v>
      </c>
    </row>
    <row r="1035" spans="1:9" x14ac:dyDescent="0.35">
      <c r="A1035">
        <v>2034</v>
      </c>
      <c r="B1035">
        <v>44946</v>
      </c>
      <c r="C1035" t="s">
        <v>5747</v>
      </c>
      <c r="D1035" t="s">
        <v>5740</v>
      </c>
      <c r="E1035" t="s">
        <v>5756</v>
      </c>
      <c r="F1035" t="s">
        <v>7724</v>
      </c>
      <c r="G1035" t="s">
        <v>7725</v>
      </c>
      <c r="H1035">
        <v>1</v>
      </c>
      <c r="I1035">
        <v>632.33000000000004</v>
      </c>
    </row>
    <row r="1036" spans="1:9" x14ac:dyDescent="0.35">
      <c r="A1036">
        <v>2035</v>
      </c>
      <c r="B1036">
        <v>44974</v>
      </c>
      <c r="C1036" t="s">
        <v>5739</v>
      </c>
      <c r="D1036" t="s">
        <v>5755</v>
      </c>
      <c r="E1036" t="s">
        <v>5741</v>
      </c>
      <c r="F1036" t="s">
        <v>7726</v>
      </c>
      <c r="G1036" t="s">
        <v>7727</v>
      </c>
      <c r="H1036">
        <v>2</v>
      </c>
      <c r="I1036">
        <v>565.80999999999995</v>
      </c>
    </row>
    <row r="1037" spans="1:9" x14ac:dyDescent="0.35">
      <c r="A1037">
        <v>2036</v>
      </c>
      <c r="B1037">
        <v>44828</v>
      </c>
      <c r="C1037" t="s">
        <v>5754</v>
      </c>
      <c r="D1037" t="s">
        <v>5740</v>
      </c>
      <c r="E1037" t="s">
        <v>5751</v>
      </c>
      <c r="F1037" t="s">
        <v>7728</v>
      </c>
      <c r="G1037" t="s">
        <v>7729</v>
      </c>
      <c r="H1037">
        <v>3</v>
      </c>
      <c r="I1037">
        <v>849.04</v>
      </c>
    </row>
    <row r="1038" spans="1:9" x14ac:dyDescent="0.35">
      <c r="A1038">
        <v>2037</v>
      </c>
      <c r="B1038">
        <v>45123</v>
      </c>
      <c r="C1038" t="s">
        <v>5744</v>
      </c>
      <c r="D1038" t="s">
        <v>5740</v>
      </c>
      <c r="E1038" t="s">
        <v>5741</v>
      </c>
      <c r="F1038" t="s">
        <v>7730</v>
      </c>
      <c r="G1038" t="s">
        <v>7731</v>
      </c>
      <c r="H1038">
        <v>1</v>
      </c>
      <c r="I1038">
        <v>519.42999999999995</v>
      </c>
    </row>
    <row r="1039" spans="1:9" x14ac:dyDescent="0.35">
      <c r="A1039">
        <v>2038</v>
      </c>
      <c r="B1039">
        <v>44786</v>
      </c>
      <c r="C1039" t="s">
        <v>5747</v>
      </c>
      <c r="D1039" t="s">
        <v>5740</v>
      </c>
      <c r="E1039" t="s">
        <v>5756</v>
      </c>
      <c r="F1039" t="s">
        <v>6259</v>
      </c>
      <c r="G1039" t="s">
        <v>7732</v>
      </c>
      <c r="H1039">
        <v>2</v>
      </c>
      <c r="I1039">
        <v>694.03</v>
      </c>
    </row>
    <row r="1040" spans="1:9" x14ac:dyDescent="0.35">
      <c r="A1040">
        <v>2039</v>
      </c>
      <c r="B1040">
        <v>45070</v>
      </c>
      <c r="C1040" t="s">
        <v>5739</v>
      </c>
      <c r="D1040" t="s">
        <v>5755</v>
      </c>
      <c r="E1040" t="s">
        <v>5748</v>
      </c>
      <c r="F1040" t="s">
        <v>7733</v>
      </c>
      <c r="G1040" t="s">
        <v>2930</v>
      </c>
      <c r="H1040">
        <v>1</v>
      </c>
      <c r="I1040">
        <v>738.69</v>
      </c>
    </row>
    <row r="1041" spans="1:9" x14ac:dyDescent="0.35">
      <c r="A1041">
        <v>2040</v>
      </c>
      <c r="B1041">
        <v>45038</v>
      </c>
      <c r="C1041" t="s">
        <v>5754</v>
      </c>
      <c r="D1041" t="s">
        <v>5740</v>
      </c>
      <c r="E1041" t="s">
        <v>5756</v>
      </c>
      <c r="F1041" t="s">
        <v>7734</v>
      </c>
      <c r="G1041" t="s">
        <v>7735</v>
      </c>
      <c r="H1041">
        <v>5</v>
      </c>
      <c r="I1041">
        <v>753.51</v>
      </c>
    </row>
    <row r="1042" spans="1:9" x14ac:dyDescent="0.35">
      <c r="A1042">
        <v>2041</v>
      </c>
      <c r="B1042">
        <v>44829</v>
      </c>
      <c r="C1042" t="s">
        <v>5747</v>
      </c>
      <c r="D1042" t="s">
        <v>5755</v>
      </c>
      <c r="E1042" t="s">
        <v>5751</v>
      </c>
      <c r="F1042" t="s">
        <v>7736</v>
      </c>
      <c r="G1042" t="s">
        <v>7737</v>
      </c>
      <c r="H1042">
        <v>5</v>
      </c>
      <c r="I1042">
        <v>970.6</v>
      </c>
    </row>
    <row r="1043" spans="1:9" x14ac:dyDescent="0.35">
      <c r="A1043">
        <v>2042</v>
      </c>
      <c r="B1043">
        <v>44971</v>
      </c>
      <c r="C1043" t="s">
        <v>5739</v>
      </c>
      <c r="D1043" t="s">
        <v>5755</v>
      </c>
      <c r="E1043" t="s">
        <v>5756</v>
      </c>
      <c r="F1043" t="s">
        <v>7738</v>
      </c>
      <c r="G1043" t="s">
        <v>7739</v>
      </c>
      <c r="H1043">
        <v>1</v>
      </c>
      <c r="I1043">
        <v>651.4</v>
      </c>
    </row>
    <row r="1044" spans="1:9" x14ac:dyDescent="0.35">
      <c r="A1044">
        <v>2043</v>
      </c>
      <c r="B1044">
        <v>44842</v>
      </c>
      <c r="C1044" t="s">
        <v>5759</v>
      </c>
      <c r="D1044" t="s">
        <v>5740</v>
      </c>
      <c r="E1044" t="s">
        <v>5756</v>
      </c>
      <c r="F1044" t="s">
        <v>7740</v>
      </c>
      <c r="G1044" t="s">
        <v>7741</v>
      </c>
      <c r="H1044">
        <v>5</v>
      </c>
      <c r="I1044">
        <v>809.68</v>
      </c>
    </row>
    <row r="1045" spans="1:9" x14ac:dyDescent="0.35">
      <c r="A1045">
        <v>2044</v>
      </c>
      <c r="B1045">
        <v>45143</v>
      </c>
      <c r="C1045" t="s">
        <v>5739</v>
      </c>
      <c r="D1045" t="s">
        <v>5755</v>
      </c>
      <c r="E1045" t="s">
        <v>5756</v>
      </c>
      <c r="F1045" t="s">
        <v>7742</v>
      </c>
      <c r="G1045" t="s">
        <v>7743</v>
      </c>
      <c r="H1045">
        <v>5</v>
      </c>
      <c r="I1045">
        <v>570.91</v>
      </c>
    </row>
    <row r="1046" spans="1:9" x14ac:dyDescent="0.35">
      <c r="A1046">
        <v>2045</v>
      </c>
      <c r="B1046">
        <v>45050</v>
      </c>
      <c r="C1046" t="s">
        <v>5739</v>
      </c>
      <c r="D1046" t="s">
        <v>5740</v>
      </c>
      <c r="E1046" t="s">
        <v>5748</v>
      </c>
      <c r="F1046" t="s">
        <v>7744</v>
      </c>
      <c r="G1046" t="s">
        <v>7745</v>
      </c>
      <c r="H1046">
        <v>1</v>
      </c>
      <c r="I1046">
        <v>852.72</v>
      </c>
    </row>
    <row r="1047" spans="1:9" x14ac:dyDescent="0.35">
      <c r="A1047">
        <v>2046</v>
      </c>
      <c r="B1047">
        <v>44920</v>
      </c>
      <c r="C1047" t="s">
        <v>5747</v>
      </c>
      <c r="D1047" t="s">
        <v>5740</v>
      </c>
      <c r="E1047" t="s">
        <v>5748</v>
      </c>
      <c r="F1047" t="s">
        <v>7746</v>
      </c>
      <c r="G1047" t="s">
        <v>7747</v>
      </c>
      <c r="H1047">
        <v>1</v>
      </c>
      <c r="I1047">
        <v>787.98</v>
      </c>
    </row>
    <row r="1048" spans="1:9" x14ac:dyDescent="0.35">
      <c r="A1048">
        <v>2047</v>
      </c>
      <c r="B1048">
        <v>44788</v>
      </c>
      <c r="C1048" t="s">
        <v>5747</v>
      </c>
      <c r="D1048" t="s">
        <v>5740</v>
      </c>
      <c r="E1048" t="s">
        <v>5741</v>
      </c>
      <c r="F1048" t="s">
        <v>7748</v>
      </c>
      <c r="G1048" t="s">
        <v>7749</v>
      </c>
      <c r="H1048">
        <v>1</v>
      </c>
      <c r="I1048">
        <v>942.72</v>
      </c>
    </row>
    <row r="1049" spans="1:9" x14ac:dyDescent="0.35">
      <c r="A1049">
        <v>2048</v>
      </c>
      <c r="B1049">
        <v>44867</v>
      </c>
      <c r="C1049" t="s">
        <v>5739</v>
      </c>
      <c r="D1049" t="s">
        <v>5755</v>
      </c>
      <c r="E1049" t="s">
        <v>5741</v>
      </c>
      <c r="F1049" t="s">
        <v>7750</v>
      </c>
      <c r="G1049" t="s">
        <v>7751</v>
      </c>
      <c r="H1049">
        <v>2</v>
      </c>
      <c r="I1049">
        <v>626.4</v>
      </c>
    </row>
    <row r="1050" spans="1:9" x14ac:dyDescent="0.35">
      <c r="A1050">
        <v>2049</v>
      </c>
      <c r="B1050">
        <v>45013</v>
      </c>
      <c r="C1050" t="s">
        <v>5759</v>
      </c>
      <c r="D1050" t="s">
        <v>5740</v>
      </c>
      <c r="E1050" t="s">
        <v>5741</v>
      </c>
      <c r="F1050" t="s">
        <v>7752</v>
      </c>
      <c r="G1050" t="s">
        <v>7753</v>
      </c>
      <c r="H1050">
        <v>4</v>
      </c>
      <c r="I1050">
        <v>765.68</v>
      </c>
    </row>
    <row r="1051" spans="1:9" x14ac:dyDescent="0.35">
      <c r="A1051">
        <v>2050</v>
      </c>
      <c r="B1051">
        <v>44908</v>
      </c>
      <c r="C1051" t="s">
        <v>5754</v>
      </c>
      <c r="D1051" t="s">
        <v>5740</v>
      </c>
      <c r="E1051" t="s">
        <v>5751</v>
      </c>
      <c r="F1051" t="s">
        <v>7754</v>
      </c>
      <c r="G1051" t="s">
        <v>7755</v>
      </c>
      <c r="H1051">
        <v>3</v>
      </c>
      <c r="I1051">
        <v>904.54</v>
      </c>
    </row>
    <row r="1052" spans="1:9" x14ac:dyDescent="0.35">
      <c r="A1052">
        <v>2051</v>
      </c>
      <c r="B1052">
        <v>45002</v>
      </c>
      <c r="C1052" t="s">
        <v>5759</v>
      </c>
      <c r="D1052" t="s">
        <v>5740</v>
      </c>
      <c r="E1052" t="s">
        <v>5748</v>
      </c>
      <c r="F1052" t="s">
        <v>7756</v>
      </c>
      <c r="G1052" t="s">
        <v>7757</v>
      </c>
      <c r="H1052">
        <v>2</v>
      </c>
      <c r="I1052">
        <v>761.28</v>
      </c>
    </row>
    <row r="1053" spans="1:9" x14ac:dyDescent="0.35">
      <c r="A1053">
        <v>2052</v>
      </c>
      <c r="B1053">
        <v>44871</v>
      </c>
      <c r="C1053" t="s">
        <v>5759</v>
      </c>
      <c r="D1053" t="s">
        <v>5740</v>
      </c>
      <c r="E1053" t="s">
        <v>5751</v>
      </c>
      <c r="F1053" t="s">
        <v>7758</v>
      </c>
      <c r="G1053" t="s">
        <v>7759</v>
      </c>
      <c r="H1053">
        <v>4</v>
      </c>
      <c r="I1053">
        <v>507.49</v>
      </c>
    </row>
    <row r="1054" spans="1:9" x14ac:dyDescent="0.35">
      <c r="A1054">
        <v>2053</v>
      </c>
      <c r="B1054">
        <v>45059</v>
      </c>
      <c r="C1054" t="s">
        <v>5744</v>
      </c>
      <c r="D1054" t="s">
        <v>5740</v>
      </c>
      <c r="E1054" t="s">
        <v>5748</v>
      </c>
      <c r="F1054" t="s">
        <v>7760</v>
      </c>
      <c r="G1054" t="s">
        <v>7761</v>
      </c>
      <c r="H1054">
        <v>5</v>
      </c>
      <c r="I1054">
        <v>862.9</v>
      </c>
    </row>
    <row r="1055" spans="1:9" x14ac:dyDescent="0.35">
      <c r="A1055">
        <v>2054</v>
      </c>
      <c r="B1055">
        <v>45083</v>
      </c>
      <c r="C1055" t="s">
        <v>5744</v>
      </c>
      <c r="D1055" t="s">
        <v>5740</v>
      </c>
      <c r="E1055" t="s">
        <v>5748</v>
      </c>
      <c r="F1055" t="s">
        <v>7762</v>
      </c>
      <c r="G1055" t="s">
        <v>7763</v>
      </c>
      <c r="H1055">
        <v>4</v>
      </c>
      <c r="I1055">
        <v>528.17999999999995</v>
      </c>
    </row>
    <row r="1056" spans="1:9" x14ac:dyDescent="0.35">
      <c r="A1056">
        <v>2055</v>
      </c>
      <c r="B1056">
        <v>44873</v>
      </c>
      <c r="C1056" t="s">
        <v>5747</v>
      </c>
      <c r="D1056" t="s">
        <v>5755</v>
      </c>
      <c r="E1056" t="s">
        <v>5756</v>
      </c>
      <c r="F1056" t="s">
        <v>7764</v>
      </c>
      <c r="G1056" t="s">
        <v>7765</v>
      </c>
      <c r="H1056">
        <v>2</v>
      </c>
      <c r="I1056">
        <v>805.7</v>
      </c>
    </row>
    <row r="1057" spans="1:9" x14ac:dyDescent="0.35">
      <c r="A1057">
        <v>2056</v>
      </c>
      <c r="B1057">
        <v>44959</v>
      </c>
      <c r="C1057" t="s">
        <v>5747</v>
      </c>
      <c r="D1057" t="s">
        <v>5755</v>
      </c>
      <c r="E1057" t="s">
        <v>5741</v>
      </c>
      <c r="F1057" t="s">
        <v>7766</v>
      </c>
      <c r="G1057" t="s">
        <v>7767</v>
      </c>
      <c r="H1057">
        <v>1</v>
      </c>
      <c r="I1057">
        <v>190.55</v>
      </c>
    </row>
    <row r="1058" spans="1:9" x14ac:dyDescent="0.35">
      <c r="A1058">
        <v>2057</v>
      </c>
      <c r="B1058">
        <v>44927</v>
      </c>
      <c r="C1058" t="s">
        <v>5739</v>
      </c>
      <c r="D1058" t="s">
        <v>5740</v>
      </c>
      <c r="E1058" t="s">
        <v>5741</v>
      </c>
      <c r="F1058" t="s">
        <v>6591</v>
      </c>
      <c r="G1058" t="s">
        <v>7768</v>
      </c>
      <c r="H1058">
        <v>3</v>
      </c>
      <c r="I1058">
        <v>605.36</v>
      </c>
    </row>
    <row r="1059" spans="1:9" x14ac:dyDescent="0.35">
      <c r="A1059">
        <v>2058</v>
      </c>
      <c r="B1059">
        <v>44926</v>
      </c>
      <c r="C1059" t="s">
        <v>5739</v>
      </c>
      <c r="D1059" t="s">
        <v>5740</v>
      </c>
      <c r="E1059" t="s">
        <v>5756</v>
      </c>
      <c r="F1059" t="s">
        <v>7769</v>
      </c>
      <c r="G1059" t="s">
        <v>7770</v>
      </c>
      <c r="H1059">
        <v>1</v>
      </c>
      <c r="I1059">
        <v>338.16</v>
      </c>
    </row>
    <row r="1060" spans="1:9" x14ac:dyDescent="0.35">
      <c r="A1060">
        <v>2059</v>
      </c>
      <c r="B1060">
        <v>45052</v>
      </c>
      <c r="C1060" t="s">
        <v>5739</v>
      </c>
      <c r="D1060" t="s">
        <v>5755</v>
      </c>
      <c r="E1060" t="s">
        <v>5751</v>
      </c>
      <c r="F1060" t="s">
        <v>7771</v>
      </c>
      <c r="G1060" t="s">
        <v>7772</v>
      </c>
      <c r="H1060">
        <v>3</v>
      </c>
      <c r="I1060">
        <v>969.03</v>
      </c>
    </row>
    <row r="1061" spans="1:9" x14ac:dyDescent="0.35">
      <c r="A1061">
        <v>2060</v>
      </c>
      <c r="B1061">
        <v>45130</v>
      </c>
      <c r="C1061" t="s">
        <v>5759</v>
      </c>
      <c r="D1061" t="s">
        <v>5755</v>
      </c>
      <c r="E1061" t="s">
        <v>5741</v>
      </c>
      <c r="F1061" t="s">
        <v>7773</v>
      </c>
      <c r="G1061" t="s">
        <v>7774</v>
      </c>
      <c r="H1061">
        <v>3</v>
      </c>
      <c r="I1061">
        <v>442.39</v>
      </c>
    </row>
    <row r="1062" spans="1:9" x14ac:dyDescent="0.35">
      <c r="A1062">
        <v>2061</v>
      </c>
      <c r="B1062">
        <v>45000</v>
      </c>
      <c r="C1062" t="s">
        <v>5747</v>
      </c>
      <c r="D1062" t="s">
        <v>5755</v>
      </c>
      <c r="E1062" t="s">
        <v>5748</v>
      </c>
      <c r="F1062" t="s">
        <v>7775</v>
      </c>
      <c r="G1062" t="s">
        <v>7776</v>
      </c>
      <c r="H1062">
        <v>1</v>
      </c>
      <c r="I1062">
        <v>952.69</v>
      </c>
    </row>
    <row r="1063" spans="1:9" x14ac:dyDescent="0.35">
      <c r="A1063">
        <v>2062</v>
      </c>
      <c r="B1063">
        <v>45066</v>
      </c>
      <c r="C1063" t="s">
        <v>5759</v>
      </c>
      <c r="D1063" t="s">
        <v>5755</v>
      </c>
      <c r="E1063" t="s">
        <v>5756</v>
      </c>
      <c r="F1063" t="s">
        <v>7777</v>
      </c>
      <c r="G1063" t="s">
        <v>7778</v>
      </c>
      <c r="H1063">
        <v>1</v>
      </c>
      <c r="I1063">
        <v>842.36</v>
      </c>
    </row>
    <row r="1064" spans="1:9" x14ac:dyDescent="0.35">
      <c r="A1064">
        <v>2063</v>
      </c>
      <c r="B1064">
        <v>44927</v>
      </c>
      <c r="C1064" t="s">
        <v>5747</v>
      </c>
      <c r="D1064" t="s">
        <v>5755</v>
      </c>
      <c r="E1064" t="s">
        <v>5741</v>
      </c>
      <c r="F1064" t="s">
        <v>7779</v>
      </c>
      <c r="G1064" t="s">
        <v>7780</v>
      </c>
      <c r="H1064">
        <v>5</v>
      </c>
      <c r="I1064">
        <v>333.78</v>
      </c>
    </row>
    <row r="1065" spans="1:9" x14ac:dyDescent="0.35">
      <c r="A1065">
        <v>2064</v>
      </c>
      <c r="B1065">
        <v>44814</v>
      </c>
      <c r="C1065" t="s">
        <v>5747</v>
      </c>
      <c r="D1065" t="s">
        <v>5740</v>
      </c>
      <c r="E1065" t="s">
        <v>5756</v>
      </c>
      <c r="F1065" t="s">
        <v>7781</v>
      </c>
      <c r="G1065" t="s">
        <v>7782</v>
      </c>
      <c r="H1065">
        <v>2</v>
      </c>
      <c r="I1065">
        <v>343.22</v>
      </c>
    </row>
    <row r="1066" spans="1:9" x14ac:dyDescent="0.35">
      <c r="A1066">
        <v>2065</v>
      </c>
      <c r="B1066">
        <v>45061</v>
      </c>
      <c r="C1066" t="s">
        <v>5744</v>
      </c>
      <c r="D1066" t="s">
        <v>5740</v>
      </c>
      <c r="E1066" t="s">
        <v>5741</v>
      </c>
      <c r="F1066" t="s">
        <v>7783</v>
      </c>
      <c r="G1066" t="s">
        <v>7784</v>
      </c>
      <c r="H1066">
        <v>1</v>
      </c>
      <c r="I1066">
        <v>283.86</v>
      </c>
    </row>
    <row r="1067" spans="1:9" x14ac:dyDescent="0.35">
      <c r="A1067">
        <v>2066</v>
      </c>
      <c r="B1067">
        <v>44807</v>
      </c>
      <c r="C1067" t="s">
        <v>5739</v>
      </c>
      <c r="D1067" t="s">
        <v>5740</v>
      </c>
      <c r="E1067" t="s">
        <v>5756</v>
      </c>
      <c r="F1067" t="s">
        <v>7785</v>
      </c>
      <c r="G1067" t="s">
        <v>7786</v>
      </c>
      <c r="H1067">
        <v>5</v>
      </c>
      <c r="I1067">
        <v>107.29</v>
      </c>
    </row>
    <row r="1068" spans="1:9" x14ac:dyDescent="0.35">
      <c r="A1068">
        <v>2067</v>
      </c>
      <c r="B1068">
        <v>45056</v>
      </c>
      <c r="C1068" t="s">
        <v>5744</v>
      </c>
      <c r="D1068" t="s">
        <v>5755</v>
      </c>
      <c r="E1068" t="s">
        <v>5741</v>
      </c>
      <c r="F1068" t="s">
        <v>7787</v>
      </c>
      <c r="G1068" t="s">
        <v>7788</v>
      </c>
      <c r="H1068">
        <v>4</v>
      </c>
      <c r="I1068">
        <v>320.87</v>
      </c>
    </row>
    <row r="1069" spans="1:9" x14ac:dyDescent="0.35">
      <c r="A1069">
        <v>2068</v>
      </c>
      <c r="B1069">
        <v>44960</v>
      </c>
      <c r="C1069" t="s">
        <v>5744</v>
      </c>
      <c r="D1069" t="s">
        <v>5740</v>
      </c>
      <c r="E1069" t="s">
        <v>5748</v>
      </c>
      <c r="F1069" t="s">
        <v>7789</v>
      </c>
      <c r="G1069" t="s">
        <v>7790</v>
      </c>
      <c r="H1069">
        <v>3</v>
      </c>
      <c r="I1069">
        <v>670.68</v>
      </c>
    </row>
    <row r="1070" spans="1:9" x14ac:dyDescent="0.35">
      <c r="A1070">
        <v>2069</v>
      </c>
      <c r="B1070">
        <v>45056</v>
      </c>
      <c r="C1070" t="s">
        <v>5754</v>
      </c>
      <c r="D1070" t="s">
        <v>5755</v>
      </c>
      <c r="E1070" t="s">
        <v>5748</v>
      </c>
      <c r="F1070" t="s">
        <v>7791</v>
      </c>
      <c r="G1070" t="s">
        <v>7792</v>
      </c>
      <c r="H1070">
        <v>3</v>
      </c>
      <c r="I1070">
        <v>685.62</v>
      </c>
    </row>
    <row r="1071" spans="1:9" x14ac:dyDescent="0.35">
      <c r="A1071">
        <v>2070</v>
      </c>
      <c r="B1071">
        <v>45028</v>
      </c>
      <c r="C1071" t="s">
        <v>5747</v>
      </c>
      <c r="D1071" t="s">
        <v>5740</v>
      </c>
      <c r="E1071" t="s">
        <v>5751</v>
      </c>
      <c r="F1071" t="s">
        <v>7793</v>
      </c>
      <c r="G1071" t="s">
        <v>7794</v>
      </c>
      <c r="H1071">
        <v>5</v>
      </c>
      <c r="I1071">
        <v>842.88</v>
      </c>
    </row>
    <row r="1072" spans="1:9" x14ac:dyDescent="0.35">
      <c r="A1072">
        <v>2071</v>
      </c>
      <c r="B1072">
        <v>44966</v>
      </c>
      <c r="C1072" t="s">
        <v>5747</v>
      </c>
      <c r="D1072" t="s">
        <v>5740</v>
      </c>
      <c r="E1072" t="s">
        <v>5748</v>
      </c>
      <c r="F1072" t="s">
        <v>7795</v>
      </c>
      <c r="G1072" t="s">
        <v>7796</v>
      </c>
      <c r="H1072">
        <v>5</v>
      </c>
      <c r="I1072">
        <v>735.7</v>
      </c>
    </row>
    <row r="1073" spans="1:9" x14ac:dyDescent="0.35">
      <c r="A1073">
        <v>2072</v>
      </c>
      <c r="B1073">
        <v>45094</v>
      </c>
      <c r="C1073" t="s">
        <v>5739</v>
      </c>
      <c r="D1073" t="s">
        <v>5740</v>
      </c>
      <c r="E1073" t="s">
        <v>5756</v>
      </c>
      <c r="F1073" t="s">
        <v>7797</v>
      </c>
      <c r="G1073" t="s">
        <v>7798</v>
      </c>
      <c r="H1073">
        <v>5</v>
      </c>
      <c r="I1073">
        <v>974.31</v>
      </c>
    </row>
    <row r="1074" spans="1:9" x14ac:dyDescent="0.35">
      <c r="A1074">
        <v>2073</v>
      </c>
      <c r="B1074">
        <v>45141</v>
      </c>
      <c r="C1074" t="s">
        <v>5759</v>
      </c>
      <c r="D1074" t="s">
        <v>5740</v>
      </c>
      <c r="E1074" t="s">
        <v>5748</v>
      </c>
      <c r="F1074" t="s">
        <v>7799</v>
      </c>
      <c r="G1074" t="s">
        <v>7800</v>
      </c>
      <c r="H1074">
        <v>3</v>
      </c>
      <c r="I1074">
        <v>760.53</v>
      </c>
    </row>
    <row r="1075" spans="1:9" x14ac:dyDescent="0.35">
      <c r="A1075">
        <v>2074</v>
      </c>
      <c r="B1075">
        <v>44824</v>
      </c>
      <c r="C1075" t="s">
        <v>5759</v>
      </c>
      <c r="D1075" t="s">
        <v>5740</v>
      </c>
      <c r="E1075" t="s">
        <v>5756</v>
      </c>
      <c r="F1075" t="s">
        <v>7801</v>
      </c>
      <c r="G1075" t="s">
        <v>7802</v>
      </c>
      <c r="H1075">
        <v>5</v>
      </c>
      <c r="I1075">
        <v>640.97</v>
      </c>
    </row>
    <row r="1076" spans="1:9" x14ac:dyDescent="0.35">
      <c r="A1076">
        <v>2075</v>
      </c>
      <c r="B1076">
        <v>44861</v>
      </c>
      <c r="C1076" t="s">
        <v>5739</v>
      </c>
      <c r="D1076" t="s">
        <v>5755</v>
      </c>
      <c r="E1076" t="s">
        <v>5748</v>
      </c>
      <c r="F1076" t="s">
        <v>7803</v>
      </c>
      <c r="G1076" t="s">
        <v>7804</v>
      </c>
      <c r="H1076">
        <v>5</v>
      </c>
      <c r="I1076">
        <v>807.49</v>
      </c>
    </row>
    <row r="1077" spans="1:9" x14ac:dyDescent="0.35">
      <c r="A1077">
        <v>2076</v>
      </c>
      <c r="B1077">
        <v>44873</v>
      </c>
      <c r="C1077" t="s">
        <v>5754</v>
      </c>
      <c r="D1077" t="s">
        <v>5740</v>
      </c>
      <c r="E1077" t="s">
        <v>5751</v>
      </c>
      <c r="F1077" t="s">
        <v>7805</v>
      </c>
      <c r="G1077" t="s">
        <v>7806</v>
      </c>
      <c r="H1077">
        <v>3</v>
      </c>
      <c r="I1077">
        <v>350.22</v>
      </c>
    </row>
    <row r="1078" spans="1:9" x14ac:dyDescent="0.35">
      <c r="A1078">
        <v>2077</v>
      </c>
      <c r="B1078">
        <v>45023</v>
      </c>
      <c r="C1078" t="s">
        <v>5754</v>
      </c>
      <c r="D1078" t="s">
        <v>5740</v>
      </c>
      <c r="E1078" t="s">
        <v>5751</v>
      </c>
      <c r="F1078" t="s">
        <v>6199</v>
      </c>
      <c r="G1078" t="s">
        <v>5164</v>
      </c>
      <c r="H1078">
        <v>4</v>
      </c>
      <c r="I1078">
        <v>447.67</v>
      </c>
    </row>
    <row r="1079" spans="1:9" x14ac:dyDescent="0.35">
      <c r="A1079">
        <v>2078</v>
      </c>
      <c r="B1079">
        <v>44780</v>
      </c>
      <c r="C1079" t="s">
        <v>5754</v>
      </c>
      <c r="D1079" t="s">
        <v>5740</v>
      </c>
      <c r="E1079" t="s">
        <v>5748</v>
      </c>
      <c r="F1079" t="s">
        <v>7807</v>
      </c>
      <c r="G1079" t="s">
        <v>7808</v>
      </c>
      <c r="H1079">
        <v>5</v>
      </c>
      <c r="I1079">
        <v>737.61</v>
      </c>
    </row>
    <row r="1080" spans="1:9" x14ac:dyDescent="0.35">
      <c r="A1080">
        <v>2079</v>
      </c>
      <c r="B1080">
        <v>44941</v>
      </c>
      <c r="C1080" t="s">
        <v>5744</v>
      </c>
      <c r="D1080" t="s">
        <v>5755</v>
      </c>
      <c r="E1080" t="s">
        <v>5751</v>
      </c>
      <c r="F1080" t="s">
        <v>7809</v>
      </c>
      <c r="G1080" t="s">
        <v>7810</v>
      </c>
      <c r="H1080">
        <v>4</v>
      </c>
      <c r="I1080">
        <v>444.96</v>
      </c>
    </row>
    <row r="1081" spans="1:9" x14ac:dyDescent="0.35">
      <c r="A1081">
        <v>2080</v>
      </c>
      <c r="B1081">
        <v>45086</v>
      </c>
      <c r="C1081" t="s">
        <v>5759</v>
      </c>
      <c r="D1081" t="s">
        <v>5755</v>
      </c>
      <c r="E1081" t="s">
        <v>5741</v>
      </c>
      <c r="F1081" t="s">
        <v>7811</v>
      </c>
      <c r="G1081" t="s">
        <v>7812</v>
      </c>
      <c r="H1081">
        <v>1</v>
      </c>
      <c r="I1081">
        <v>605.04999999999995</v>
      </c>
    </row>
    <row r="1082" spans="1:9" x14ac:dyDescent="0.35">
      <c r="A1082">
        <v>2081</v>
      </c>
      <c r="B1082">
        <v>45060</v>
      </c>
      <c r="C1082" t="s">
        <v>5739</v>
      </c>
      <c r="D1082" t="s">
        <v>5755</v>
      </c>
      <c r="E1082" t="s">
        <v>5741</v>
      </c>
      <c r="F1082" t="s">
        <v>7813</v>
      </c>
      <c r="G1082" t="s">
        <v>7814</v>
      </c>
      <c r="H1082">
        <v>4</v>
      </c>
      <c r="I1082">
        <v>744.4</v>
      </c>
    </row>
    <row r="1083" spans="1:9" x14ac:dyDescent="0.35">
      <c r="A1083">
        <v>2082</v>
      </c>
      <c r="B1083">
        <v>44782</v>
      </c>
      <c r="C1083" t="s">
        <v>5739</v>
      </c>
      <c r="D1083" t="s">
        <v>5755</v>
      </c>
      <c r="E1083" t="s">
        <v>5748</v>
      </c>
      <c r="F1083" t="s">
        <v>7815</v>
      </c>
      <c r="G1083" t="s">
        <v>7816</v>
      </c>
      <c r="H1083">
        <v>1</v>
      </c>
      <c r="I1083">
        <v>230.77</v>
      </c>
    </row>
    <row r="1084" spans="1:9" x14ac:dyDescent="0.35">
      <c r="A1084">
        <v>2083</v>
      </c>
      <c r="B1084">
        <v>44916</v>
      </c>
      <c r="C1084" t="s">
        <v>5759</v>
      </c>
      <c r="D1084" t="s">
        <v>5755</v>
      </c>
      <c r="E1084" t="s">
        <v>5748</v>
      </c>
      <c r="F1084" t="s">
        <v>7817</v>
      </c>
      <c r="G1084" t="s">
        <v>6517</v>
      </c>
      <c r="H1084">
        <v>5</v>
      </c>
      <c r="I1084">
        <v>569.44000000000005</v>
      </c>
    </row>
    <row r="1085" spans="1:9" x14ac:dyDescent="0.35">
      <c r="A1085">
        <v>2084</v>
      </c>
      <c r="B1085">
        <v>44959</v>
      </c>
      <c r="C1085" t="s">
        <v>5759</v>
      </c>
      <c r="D1085" t="s">
        <v>5755</v>
      </c>
      <c r="E1085" t="s">
        <v>5756</v>
      </c>
      <c r="F1085" t="s">
        <v>7818</v>
      </c>
      <c r="G1085" t="s">
        <v>7819</v>
      </c>
      <c r="H1085">
        <v>1</v>
      </c>
      <c r="I1085">
        <v>677.67</v>
      </c>
    </row>
    <row r="1086" spans="1:9" x14ac:dyDescent="0.35">
      <c r="A1086">
        <v>2085</v>
      </c>
      <c r="B1086">
        <v>45014</v>
      </c>
      <c r="C1086" t="s">
        <v>5759</v>
      </c>
      <c r="D1086" t="s">
        <v>5755</v>
      </c>
      <c r="E1086" t="s">
        <v>5748</v>
      </c>
      <c r="F1086" t="s">
        <v>7820</v>
      </c>
      <c r="G1086" t="s">
        <v>7821</v>
      </c>
      <c r="H1086">
        <v>1</v>
      </c>
      <c r="I1086">
        <v>963.42</v>
      </c>
    </row>
    <row r="1087" spans="1:9" x14ac:dyDescent="0.35">
      <c r="A1087">
        <v>2086</v>
      </c>
      <c r="B1087">
        <v>45019</v>
      </c>
      <c r="C1087" t="s">
        <v>5754</v>
      </c>
      <c r="D1087" t="s">
        <v>5755</v>
      </c>
      <c r="E1087" t="s">
        <v>5751</v>
      </c>
      <c r="F1087" t="s">
        <v>7822</v>
      </c>
      <c r="G1087" t="s">
        <v>7823</v>
      </c>
      <c r="H1087">
        <v>3</v>
      </c>
      <c r="I1087">
        <v>488.66</v>
      </c>
    </row>
    <row r="1088" spans="1:9" x14ac:dyDescent="0.35">
      <c r="A1088">
        <v>2087</v>
      </c>
      <c r="B1088">
        <v>45018</v>
      </c>
      <c r="C1088" t="s">
        <v>5744</v>
      </c>
      <c r="D1088" t="s">
        <v>5740</v>
      </c>
      <c r="E1088" t="s">
        <v>5751</v>
      </c>
      <c r="F1088" t="s">
        <v>7824</v>
      </c>
      <c r="G1088" t="s">
        <v>7825</v>
      </c>
      <c r="H1088">
        <v>3</v>
      </c>
      <c r="I1088">
        <v>450.94</v>
      </c>
    </row>
    <row r="1089" spans="1:9" x14ac:dyDescent="0.35">
      <c r="A1089">
        <v>2088</v>
      </c>
      <c r="B1089">
        <v>44966</v>
      </c>
      <c r="C1089" t="s">
        <v>5754</v>
      </c>
      <c r="D1089" t="s">
        <v>5755</v>
      </c>
      <c r="E1089" t="s">
        <v>5751</v>
      </c>
      <c r="F1089" t="s">
        <v>7826</v>
      </c>
      <c r="G1089" t="s">
        <v>7827</v>
      </c>
      <c r="H1089">
        <v>3</v>
      </c>
      <c r="I1089">
        <v>407.99</v>
      </c>
    </row>
    <row r="1090" spans="1:9" x14ac:dyDescent="0.35">
      <c r="A1090">
        <v>2089</v>
      </c>
      <c r="B1090">
        <v>44930</v>
      </c>
      <c r="C1090" t="s">
        <v>5754</v>
      </c>
      <c r="D1090" t="s">
        <v>5740</v>
      </c>
      <c r="E1090" t="s">
        <v>5751</v>
      </c>
      <c r="F1090" t="s">
        <v>7828</v>
      </c>
      <c r="G1090" t="s">
        <v>7829</v>
      </c>
      <c r="H1090">
        <v>2</v>
      </c>
      <c r="I1090">
        <v>423.31</v>
      </c>
    </row>
    <row r="1091" spans="1:9" x14ac:dyDescent="0.35">
      <c r="A1091">
        <v>2090</v>
      </c>
      <c r="B1091">
        <v>44857</v>
      </c>
      <c r="C1091" t="s">
        <v>5744</v>
      </c>
      <c r="D1091" t="s">
        <v>5740</v>
      </c>
      <c r="E1091" t="s">
        <v>5748</v>
      </c>
      <c r="F1091" t="s">
        <v>7830</v>
      </c>
      <c r="G1091" t="s">
        <v>7831</v>
      </c>
      <c r="H1091">
        <v>1</v>
      </c>
      <c r="I1091">
        <v>189.64</v>
      </c>
    </row>
    <row r="1092" spans="1:9" x14ac:dyDescent="0.35">
      <c r="A1092">
        <v>2091</v>
      </c>
      <c r="B1092">
        <v>45127</v>
      </c>
      <c r="C1092" t="s">
        <v>5744</v>
      </c>
      <c r="D1092" t="s">
        <v>5740</v>
      </c>
      <c r="E1092" t="s">
        <v>5748</v>
      </c>
      <c r="F1092" t="s">
        <v>7832</v>
      </c>
      <c r="G1092" t="s">
        <v>7833</v>
      </c>
      <c r="H1092">
        <v>3</v>
      </c>
      <c r="I1092">
        <v>102.77</v>
      </c>
    </row>
    <row r="1093" spans="1:9" x14ac:dyDescent="0.35">
      <c r="A1093">
        <v>2092</v>
      </c>
      <c r="B1093">
        <v>44998</v>
      </c>
      <c r="C1093" t="s">
        <v>5754</v>
      </c>
      <c r="D1093" t="s">
        <v>5755</v>
      </c>
      <c r="E1093" t="s">
        <v>5751</v>
      </c>
      <c r="F1093" t="s">
        <v>6427</v>
      </c>
      <c r="G1093" t="s">
        <v>7834</v>
      </c>
      <c r="H1093">
        <v>5</v>
      </c>
      <c r="I1093">
        <v>246.13</v>
      </c>
    </row>
    <row r="1094" spans="1:9" x14ac:dyDescent="0.35">
      <c r="A1094">
        <v>2093</v>
      </c>
      <c r="B1094">
        <v>45039</v>
      </c>
      <c r="C1094" t="s">
        <v>5744</v>
      </c>
      <c r="D1094" t="s">
        <v>5755</v>
      </c>
      <c r="E1094" t="s">
        <v>5741</v>
      </c>
      <c r="F1094" t="s">
        <v>7835</v>
      </c>
      <c r="G1094" t="s">
        <v>7836</v>
      </c>
      <c r="H1094">
        <v>5</v>
      </c>
      <c r="I1094">
        <v>628.62</v>
      </c>
    </row>
    <row r="1095" spans="1:9" x14ac:dyDescent="0.35">
      <c r="A1095">
        <v>2094</v>
      </c>
      <c r="B1095">
        <v>44996</v>
      </c>
      <c r="C1095" t="s">
        <v>5744</v>
      </c>
      <c r="D1095" t="s">
        <v>5740</v>
      </c>
      <c r="E1095" t="s">
        <v>5756</v>
      </c>
      <c r="F1095" t="s">
        <v>7837</v>
      </c>
      <c r="G1095" t="s">
        <v>5058</v>
      </c>
      <c r="H1095">
        <v>4</v>
      </c>
      <c r="I1095">
        <v>739.32</v>
      </c>
    </row>
    <row r="1096" spans="1:9" x14ac:dyDescent="0.35">
      <c r="A1096">
        <v>2095</v>
      </c>
      <c r="B1096">
        <v>44879</v>
      </c>
      <c r="C1096" t="s">
        <v>5744</v>
      </c>
      <c r="D1096" t="s">
        <v>5740</v>
      </c>
      <c r="E1096" t="s">
        <v>5756</v>
      </c>
      <c r="F1096" t="s">
        <v>7838</v>
      </c>
      <c r="G1096" t="s">
        <v>7839</v>
      </c>
      <c r="H1096">
        <v>3</v>
      </c>
      <c r="I1096">
        <v>773.16</v>
      </c>
    </row>
    <row r="1097" spans="1:9" x14ac:dyDescent="0.35">
      <c r="A1097">
        <v>2096</v>
      </c>
      <c r="B1097">
        <v>45041</v>
      </c>
      <c r="C1097" t="s">
        <v>5754</v>
      </c>
      <c r="D1097" t="s">
        <v>5755</v>
      </c>
      <c r="E1097" t="s">
        <v>5751</v>
      </c>
      <c r="F1097" t="s">
        <v>7840</v>
      </c>
      <c r="G1097" t="s">
        <v>7841</v>
      </c>
      <c r="H1097">
        <v>3</v>
      </c>
      <c r="I1097">
        <v>838.65</v>
      </c>
    </row>
    <row r="1098" spans="1:9" x14ac:dyDescent="0.35">
      <c r="A1098">
        <v>2097</v>
      </c>
      <c r="B1098">
        <v>44891</v>
      </c>
      <c r="C1098" t="s">
        <v>5747</v>
      </c>
      <c r="D1098" t="s">
        <v>5755</v>
      </c>
      <c r="E1098" t="s">
        <v>5748</v>
      </c>
      <c r="F1098" t="s">
        <v>7842</v>
      </c>
      <c r="G1098" t="s">
        <v>7843</v>
      </c>
      <c r="H1098">
        <v>3</v>
      </c>
      <c r="I1098">
        <v>426.55</v>
      </c>
    </row>
    <row r="1099" spans="1:9" x14ac:dyDescent="0.35">
      <c r="A1099">
        <v>2098</v>
      </c>
      <c r="B1099">
        <v>44829</v>
      </c>
      <c r="C1099" t="s">
        <v>5759</v>
      </c>
      <c r="D1099" t="s">
        <v>5755</v>
      </c>
      <c r="E1099" t="s">
        <v>5748</v>
      </c>
      <c r="F1099" t="s">
        <v>7844</v>
      </c>
      <c r="G1099" t="s">
        <v>5454</v>
      </c>
      <c r="H1099">
        <v>2</v>
      </c>
      <c r="I1099">
        <v>254.35</v>
      </c>
    </row>
    <row r="1100" spans="1:9" x14ac:dyDescent="0.35">
      <c r="A1100">
        <v>2099</v>
      </c>
      <c r="B1100">
        <v>44985</v>
      </c>
      <c r="C1100" t="s">
        <v>5739</v>
      </c>
      <c r="D1100" t="s">
        <v>5755</v>
      </c>
      <c r="E1100" t="s">
        <v>5751</v>
      </c>
      <c r="F1100" t="s">
        <v>7845</v>
      </c>
      <c r="G1100" t="s">
        <v>7846</v>
      </c>
      <c r="H1100">
        <v>2</v>
      </c>
      <c r="I1100">
        <v>829.08</v>
      </c>
    </row>
    <row r="1101" spans="1:9" x14ac:dyDescent="0.35">
      <c r="A1101">
        <v>2100</v>
      </c>
      <c r="B1101">
        <v>45045</v>
      </c>
      <c r="C1101" t="s">
        <v>5754</v>
      </c>
      <c r="D1101" t="s">
        <v>5755</v>
      </c>
      <c r="E1101" t="s">
        <v>5748</v>
      </c>
      <c r="F1101" t="s">
        <v>7847</v>
      </c>
      <c r="G1101" t="s">
        <v>7848</v>
      </c>
      <c r="H1101">
        <v>2</v>
      </c>
      <c r="I1101">
        <v>710.31</v>
      </c>
    </row>
    <row r="1102" spans="1:9" x14ac:dyDescent="0.35">
      <c r="A1102">
        <v>2101</v>
      </c>
      <c r="B1102">
        <v>45106</v>
      </c>
      <c r="C1102" t="s">
        <v>5744</v>
      </c>
      <c r="D1102" t="s">
        <v>5755</v>
      </c>
      <c r="E1102" t="s">
        <v>5751</v>
      </c>
      <c r="F1102" t="s">
        <v>7849</v>
      </c>
      <c r="G1102" t="s">
        <v>7850</v>
      </c>
      <c r="H1102">
        <v>1</v>
      </c>
      <c r="I1102">
        <v>751.81</v>
      </c>
    </row>
    <row r="1103" spans="1:9" x14ac:dyDescent="0.35">
      <c r="A1103">
        <v>2102</v>
      </c>
      <c r="B1103">
        <v>45050</v>
      </c>
      <c r="C1103" t="s">
        <v>5754</v>
      </c>
      <c r="D1103" t="s">
        <v>5740</v>
      </c>
      <c r="E1103" t="s">
        <v>5756</v>
      </c>
      <c r="F1103" t="s">
        <v>7851</v>
      </c>
      <c r="G1103" t="s">
        <v>7852</v>
      </c>
      <c r="H1103">
        <v>1</v>
      </c>
      <c r="I1103">
        <v>598.51</v>
      </c>
    </row>
    <row r="1104" spans="1:9" x14ac:dyDescent="0.35">
      <c r="A1104">
        <v>2103</v>
      </c>
      <c r="B1104">
        <v>44810</v>
      </c>
      <c r="C1104" t="s">
        <v>5747</v>
      </c>
      <c r="D1104" t="s">
        <v>5740</v>
      </c>
      <c r="E1104" t="s">
        <v>5748</v>
      </c>
      <c r="F1104" t="s">
        <v>7853</v>
      </c>
      <c r="G1104" t="s">
        <v>7854</v>
      </c>
      <c r="H1104">
        <v>3</v>
      </c>
      <c r="I1104">
        <v>958.29</v>
      </c>
    </row>
    <row r="1105" spans="1:9" x14ac:dyDescent="0.35">
      <c r="A1105">
        <v>2104</v>
      </c>
      <c r="B1105">
        <v>44848</v>
      </c>
      <c r="C1105" t="s">
        <v>5747</v>
      </c>
      <c r="D1105" t="s">
        <v>5755</v>
      </c>
      <c r="E1105" t="s">
        <v>5751</v>
      </c>
      <c r="F1105" t="s">
        <v>7855</v>
      </c>
      <c r="G1105" t="s">
        <v>7856</v>
      </c>
      <c r="H1105">
        <v>5</v>
      </c>
      <c r="I1105">
        <v>200.34</v>
      </c>
    </row>
    <row r="1106" spans="1:9" x14ac:dyDescent="0.35">
      <c r="A1106">
        <v>2105</v>
      </c>
      <c r="B1106">
        <v>44875</v>
      </c>
      <c r="C1106" t="s">
        <v>5747</v>
      </c>
      <c r="D1106" t="s">
        <v>5755</v>
      </c>
      <c r="E1106" t="s">
        <v>5751</v>
      </c>
      <c r="F1106" t="s">
        <v>7857</v>
      </c>
      <c r="G1106" t="s">
        <v>7858</v>
      </c>
      <c r="H1106">
        <v>3</v>
      </c>
      <c r="I1106">
        <v>365.03</v>
      </c>
    </row>
    <row r="1107" spans="1:9" x14ac:dyDescent="0.35">
      <c r="A1107">
        <v>2106</v>
      </c>
      <c r="B1107">
        <v>45122</v>
      </c>
      <c r="C1107" t="s">
        <v>5739</v>
      </c>
      <c r="D1107" t="s">
        <v>5740</v>
      </c>
      <c r="E1107" t="s">
        <v>5756</v>
      </c>
      <c r="F1107" t="s">
        <v>7859</v>
      </c>
      <c r="G1107" t="s">
        <v>7860</v>
      </c>
      <c r="H1107">
        <v>4</v>
      </c>
      <c r="I1107">
        <v>782.43</v>
      </c>
    </row>
    <row r="1108" spans="1:9" x14ac:dyDescent="0.35">
      <c r="A1108">
        <v>2107</v>
      </c>
      <c r="B1108">
        <v>44990</v>
      </c>
      <c r="C1108" t="s">
        <v>5754</v>
      </c>
      <c r="D1108" t="s">
        <v>5755</v>
      </c>
      <c r="E1108" t="s">
        <v>5756</v>
      </c>
      <c r="F1108" t="s">
        <v>7861</v>
      </c>
      <c r="G1108" t="s">
        <v>7862</v>
      </c>
      <c r="H1108">
        <v>1</v>
      </c>
      <c r="I1108">
        <v>668.91</v>
      </c>
    </row>
    <row r="1109" spans="1:9" x14ac:dyDescent="0.35">
      <c r="A1109">
        <v>2108</v>
      </c>
      <c r="B1109">
        <v>44809</v>
      </c>
      <c r="C1109" t="s">
        <v>5739</v>
      </c>
      <c r="D1109" t="s">
        <v>5740</v>
      </c>
      <c r="E1109" t="s">
        <v>5751</v>
      </c>
      <c r="F1109" t="s">
        <v>7863</v>
      </c>
      <c r="G1109" t="s">
        <v>7864</v>
      </c>
      <c r="H1109">
        <v>5</v>
      </c>
      <c r="I1109">
        <v>804.37</v>
      </c>
    </row>
    <row r="1110" spans="1:9" x14ac:dyDescent="0.35">
      <c r="A1110">
        <v>2109</v>
      </c>
      <c r="B1110">
        <v>45034</v>
      </c>
      <c r="C1110" t="s">
        <v>5759</v>
      </c>
      <c r="D1110" t="s">
        <v>5755</v>
      </c>
      <c r="E1110" t="s">
        <v>5741</v>
      </c>
      <c r="F1110" t="s">
        <v>7865</v>
      </c>
      <c r="G1110" t="s">
        <v>7866</v>
      </c>
      <c r="H1110">
        <v>3</v>
      </c>
      <c r="I1110">
        <v>869.94</v>
      </c>
    </row>
    <row r="1111" spans="1:9" x14ac:dyDescent="0.35">
      <c r="A1111">
        <v>2110</v>
      </c>
      <c r="B1111">
        <v>44925</v>
      </c>
      <c r="C1111" t="s">
        <v>5754</v>
      </c>
      <c r="D1111" t="s">
        <v>5740</v>
      </c>
      <c r="E1111" t="s">
        <v>5756</v>
      </c>
      <c r="F1111" t="s">
        <v>7867</v>
      </c>
      <c r="G1111" t="s">
        <v>7868</v>
      </c>
      <c r="H1111">
        <v>4</v>
      </c>
      <c r="I1111">
        <v>399.55</v>
      </c>
    </row>
    <row r="1112" spans="1:9" x14ac:dyDescent="0.35">
      <c r="A1112">
        <v>2111</v>
      </c>
      <c r="B1112">
        <v>44882</v>
      </c>
      <c r="C1112" t="s">
        <v>5739</v>
      </c>
      <c r="D1112" t="s">
        <v>5740</v>
      </c>
      <c r="E1112" t="s">
        <v>5756</v>
      </c>
      <c r="F1112" t="s">
        <v>7869</v>
      </c>
      <c r="G1112" t="s">
        <v>7870</v>
      </c>
      <c r="H1112">
        <v>4</v>
      </c>
      <c r="I1112">
        <v>470.24</v>
      </c>
    </row>
    <row r="1113" spans="1:9" x14ac:dyDescent="0.35">
      <c r="A1113">
        <v>2112</v>
      </c>
      <c r="B1113">
        <v>44821</v>
      </c>
      <c r="C1113" t="s">
        <v>5739</v>
      </c>
      <c r="D1113" t="s">
        <v>5755</v>
      </c>
      <c r="E1113" t="s">
        <v>5741</v>
      </c>
      <c r="F1113" t="s">
        <v>7871</v>
      </c>
      <c r="G1113" t="s">
        <v>7872</v>
      </c>
      <c r="H1113">
        <v>2</v>
      </c>
      <c r="I1113">
        <v>157.04</v>
      </c>
    </row>
    <row r="1114" spans="1:9" x14ac:dyDescent="0.35">
      <c r="A1114">
        <v>2113</v>
      </c>
      <c r="B1114">
        <v>44791</v>
      </c>
      <c r="C1114" t="s">
        <v>5759</v>
      </c>
      <c r="D1114" t="s">
        <v>5740</v>
      </c>
      <c r="E1114" t="s">
        <v>5756</v>
      </c>
      <c r="F1114" t="s">
        <v>7873</v>
      </c>
      <c r="G1114" t="s">
        <v>7874</v>
      </c>
      <c r="H1114">
        <v>2</v>
      </c>
      <c r="I1114">
        <v>394.54</v>
      </c>
    </row>
    <row r="1115" spans="1:9" x14ac:dyDescent="0.35">
      <c r="A1115">
        <v>2114</v>
      </c>
      <c r="B1115">
        <v>44983</v>
      </c>
      <c r="C1115" t="s">
        <v>5754</v>
      </c>
      <c r="D1115" t="s">
        <v>5755</v>
      </c>
      <c r="E1115" t="s">
        <v>5751</v>
      </c>
      <c r="F1115" t="s">
        <v>7875</v>
      </c>
      <c r="G1115" t="s">
        <v>7876</v>
      </c>
      <c r="H1115">
        <v>2</v>
      </c>
      <c r="I1115">
        <v>326.98</v>
      </c>
    </row>
    <row r="1116" spans="1:9" x14ac:dyDescent="0.35">
      <c r="A1116">
        <v>2115</v>
      </c>
      <c r="B1116">
        <v>44828</v>
      </c>
      <c r="C1116" t="s">
        <v>5744</v>
      </c>
      <c r="D1116" t="s">
        <v>5740</v>
      </c>
      <c r="E1116" t="s">
        <v>5748</v>
      </c>
      <c r="F1116" t="s">
        <v>7877</v>
      </c>
      <c r="G1116" t="s">
        <v>7878</v>
      </c>
      <c r="H1116">
        <v>5</v>
      </c>
      <c r="I1116">
        <v>752.82</v>
      </c>
    </row>
    <row r="1117" spans="1:9" x14ac:dyDescent="0.35">
      <c r="A1117">
        <v>2116</v>
      </c>
      <c r="B1117">
        <v>44799</v>
      </c>
      <c r="C1117" t="s">
        <v>5744</v>
      </c>
      <c r="D1117" t="s">
        <v>5740</v>
      </c>
      <c r="E1117" t="s">
        <v>5751</v>
      </c>
      <c r="F1117" t="s">
        <v>7879</v>
      </c>
      <c r="G1117" t="s">
        <v>7880</v>
      </c>
      <c r="H1117">
        <v>2</v>
      </c>
      <c r="I1117">
        <v>990.89</v>
      </c>
    </row>
    <row r="1118" spans="1:9" x14ac:dyDescent="0.35">
      <c r="A1118">
        <v>2117</v>
      </c>
      <c r="B1118">
        <v>45073</v>
      </c>
      <c r="C1118" t="s">
        <v>5739</v>
      </c>
      <c r="D1118" t="s">
        <v>5755</v>
      </c>
      <c r="E1118" t="s">
        <v>5748</v>
      </c>
      <c r="F1118" t="s">
        <v>7881</v>
      </c>
      <c r="G1118" t="s">
        <v>7882</v>
      </c>
      <c r="H1118">
        <v>4</v>
      </c>
      <c r="I1118">
        <v>531.69000000000005</v>
      </c>
    </row>
    <row r="1119" spans="1:9" x14ac:dyDescent="0.35">
      <c r="A1119">
        <v>2118</v>
      </c>
      <c r="B1119">
        <v>45037</v>
      </c>
      <c r="C1119" t="s">
        <v>5744</v>
      </c>
      <c r="D1119" t="s">
        <v>5740</v>
      </c>
      <c r="E1119" t="s">
        <v>5751</v>
      </c>
      <c r="F1119" t="s">
        <v>7883</v>
      </c>
      <c r="G1119" t="s">
        <v>7884</v>
      </c>
      <c r="H1119">
        <v>3</v>
      </c>
      <c r="I1119">
        <v>384.28</v>
      </c>
    </row>
    <row r="1120" spans="1:9" x14ac:dyDescent="0.35">
      <c r="A1120">
        <v>2119</v>
      </c>
      <c r="B1120">
        <v>45122</v>
      </c>
      <c r="C1120" t="s">
        <v>5747</v>
      </c>
      <c r="D1120" t="s">
        <v>5755</v>
      </c>
      <c r="E1120" t="s">
        <v>5756</v>
      </c>
      <c r="F1120" t="s">
        <v>7885</v>
      </c>
      <c r="G1120" t="s">
        <v>7886</v>
      </c>
      <c r="H1120">
        <v>5</v>
      </c>
      <c r="I1120">
        <v>803.08</v>
      </c>
    </row>
    <row r="1121" spans="1:9" x14ac:dyDescent="0.35">
      <c r="A1121">
        <v>2120</v>
      </c>
      <c r="B1121">
        <v>45068</v>
      </c>
      <c r="C1121" t="s">
        <v>5759</v>
      </c>
      <c r="D1121" t="s">
        <v>5755</v>
      </c>
      <c r="E1121" t="s">
        <v>5748</v>
      </c>
      <c r="F1121" t="s">
        <v>7887</v>
      </c>
      <c r="G1121" t="s">
        <v>7888</v>
      </c>
      <c r="H1121">
        <v>1</v>
      </c>
      <c r="I1121">
        <v>131.78</v>
      </c>
    </row>
    <row r="1122" spans="1:9" x14ac:dyDescent="0.35">
      <c r="A1122">
        <v>2121</v>
      </c>
      <c r="B1122">
        <v>44926</v>
      </c>
      <c r="C1122" t="s">
        <v>5759</v>
      </c>
      <c r="D1122" t="s">
        <v>5740</v>
      </c>
      <c r="E1122" t="s">
        <v>5756</v>
      </c>
      <c r="F1122" t="s">
        <v>7889</v>
      </c>
      <c r="G1122" t="s">
        <v>7890</v>
      </c>
      <c r="H1122">
        <v>2</v>
      </c>
      <c r="I1122">
        <v>459.39</v>
      </c>
    </row>
    <row r="1123" spans="1:9" x14ac:dyDescent="0.35">
      <c r="A1123">
        <v>2122</v>
      </c>
      <c r="B1123">
        <v>44928</v>
      </c>
      <c r="C1123" t="s">
        <v>5747</v>
      </c>
      <c r="D1123" t="s">
        <v>5755</v>
      </c>
      <c r="E1123" t="s">
        <v>5756</v>
      </c>
      <c r="F1123" t="s">
        <v>7891</v>
      </c>
      <c r="G1123" t="s">
        <v>7892</v>
      </c>
      <c r="H1123">
        <v>1</v>
      </c>
      <c r="I1123">
        <v>949.46</v>
      </c>
    </row>
    <row r="1124" spans="1:9" x14ac:dyDescent="0.35">
      <c r="A1124">
        <v>2123</v>
      </c>
      <c r="B1124">
        <v>44827</v>
      </c>
      <c r="C1124" t="s">
        <v>5759</v>
      </c>
      <c r="D1124" t="s">
        <v>5755</v>
      </c>
      <c r="E1124" t="s">
        <v>5741</v>
      </c>
      <c r="F1124" t="s">
        <v>7893</v>
      </c>
      <c r="G1124" t="s">
        <v>7894</v>
      </c>
      <c r="H1124">
        <v>4</v>
      </c>
      <c r="I1124">
        <v>169.71</v>
      </c>
    </row>
    <row r="1125" spans="1:9" x14ac:dyDescent="0.35">
      <c r="A1125">
        <v>2124</v>
      </c>
      <c r="B1125">
        <v>45042</v>
      </c>
      <c r="C1125" t="s">
        <v>5744</v>
      </c>
      <c r="D1125" t="s">
        <v>5740</v>
      </c>
      <c r="E1125" t="s">
        <v>5751</v>
      </c>
      <c r="F1125" t="s">
        <v>7895</v>
      </c>
      <c r="G1125" t="s">
        <v>7896</v>
      </c>
      <c r="H1125">
        <v>2</v>
      </c>
      <c r="I1125">
        <v>238.23</v>
      </c>
    </row>
    <row r="1126" spans="1:9" x14ac:dyDescent="0.35">
      <c r="A1126">
        <v>2125</v>
      </c>
      <c r="B1126">
        <v>44792</v>
      </c>
      <c r="C1126" t="s">
        <v>5754</v>
      </c>
      <c r="D1126" t="s">
        <v>5755</v>
      </c>
      <c r="E1126" t="s">
        <v>5748</v>
      </c>
      <c r="F1126" t="s">
        <v>7897</v>
      </c>
      <c r="G1126" t="s">
        <v>7898</v>
      </c>
      <c r="H1126">
        <v>2</v>
      </c>
      <c r="I1126">
        <v>486.63</v>
      </c>
    </row>
    <row r="1127" spans="1:9" x14ac:dyDescent="0.35">
      <c r="A1127">
        <v>2126</v>
      </c>
      <c r="B1127">
        <v>44950</v>
      </c>
      <c r="C1127" t="s">
        <v>5754</v>
      </c>
      <c r="D1127" t="s">
        <v>5755</v>
      </c>
      <c r="E1127" t="s">
        <v>5741</v>
      </c>
      <c r="F1127" t="s">
        <v>7899</v>
      </c>
      <c r="G1127" t="s">
        <v>7900</v>
      </c>
      <c r="H1127">
        <v>2</v>
      </c>
      <c r="I1127">
        <v>692.5</v>
      </c>
    </row>
    <row r="1128" spans="1:9" x14ac:dyDescent="0.35">
      <c r="A1128">
        <v>2127</v>
      </c>
      <c r="B1128">
        <v>45019</v>
      </c>
      <c r="C1128" t="s">
        <v>5744</v>
      </c>
      <c r="D1128" t="s">
        <v>5740</v>
      </c>
      <c r="E1128" t="s">
        <v>5756</v>
      </c>
      <c r="F1128" t="s">
        <v>7901</v>
      </c>
      <c r="G1128" t="s">
        <v>7902</v>
      </c>
      <c r="H1128">
        <v>5</v>
      </c>
      <c r="I1128">
        <v>119.71</v>
      </c>
    </row>
    <row r="1129" spans="1:9" x14ac:dyDescent="0.35">
      <c r="A1129">
        <v>2128</v>
      </c>
      <c r="B1129">
        <v>44917</v>
      </c>
      <c r="C1129" t="s">
        <v>5759</v>
      </c>
      <c r="D1129" t="s">
        <v>5755</v>
      </c>
      <c r="E1129" t="s">
        <v>5756</v>
      </c>
      <c r="F1129" t="s">
        <v>7903</v>
      </c>
      <c r="G1129" t="s">
        <v>7904</v>
      </c>
      <c r="H1129">
        <v>2</v>
      </c>
      <c r="I1129">
        <v>168.47</v>
      </c>
    </row>
    <row r="1130" spans="1:9" x14ac:dyDescent="0.35">
      <c r="A1130">
        <v>2129</v>
      </c>
      <c r="B1130">
        <v>44988</v>
      </c>
      <c r="C1130" t="s">
        <v>5754</v>
      </c>
      <c r="D1130" t="s">
        <v>5755</v>
      </c>
      <c r="E1130" t="s">
        <v>5748</v>
      </c>
      <c r="F1130" t="s">
        <v>7905</v>
      </c>
      <c r="G1130" t="s">
        <v>7906</v>
      </c>
      <c r="H1130">
        <v>4</v>
      </c>
      <c r="I1130">
        <v>951.82</v>
      </c>
    </row>
    <row r="1131" spans="1:9" x14ac:dyDescent="0.35">
      <c r="A1131">
        <v>2130</v>
      </c>
      <c r="B1131">
        <v>44886</v>
      </c>
      <c r="C1131" t="s">
        <v>5759</v>
      </c>
      <c r="D1131" t="s">
        <v>5740</v>
      </c>
      <c r="E1131" t="s">
        <v>5751</v>
      </c>
      <c r="F1131" t="s">
        <v>7907</v>
      </c>
      <c r="G1131" t="s">
        <v>7908</v>
      </c>
      <c r="H1131">
        <v>4</v>
      </c>
      <c r="I1131">
        <v>444.22</v>
      </c>
    </row>
    <row r="1132" spans="1:9" x14ac:dyDescent="0.35">
      <c r="A1132">
        <v>2131</v>
      </c>
      <c r="B1132">
        <v>44947</v>
      </c>
      <c r="C1132" t="s">
        <v>5759</v>
      </c>
      <c r="D1132" t="s">
        <v>5740</v>
      </c>
      <c r="E1132" t="s">
        <v>5756</v>
      </c>
      <c r="F1132" t="s">
        <v>7909</v>
      </c>
      <c r="G1132" t="s">
        <v>843</v>
      </c>
      <c r="H1132">
        <v>5</v>
      </c>
      <c r="I1132">
        <v>591.83000000000004</v>
      </c>
    </row>
    <row r="1133" spans="1:9" x14ac:dyDescent="0.35">
      <c r="A1133">
        <v>2132</v>
      </c>
      <c r="B1133">
        <v>44819</v>
      </c>
      <c r="C1133" t="s">
        <v>5754</v>
      </c>
      <c r="D1133" t="s">
        <v>5740</v>
      </c>
      <c r="E1133" t="s">
        <v>5756</v>
      </c>
      <c r="F1133" t="s">
        <v>7910</v>
      </c>
      <c r="G1133" t="s">
        <v>7911</v>
      </c>
      <c r="H1133">
        <v>5</v>
      </c>
      <c r="I1133">
        <v>936.77</v>
      </c>
    </row>
    <row r="1134" spans="1:9" x14ac:dyDescent="0.35">
      <c r="A1134">
        <v>2133</v>
      </c>
      <c r="B1134">
        <v>45001</v>
      </c>
      <c r="C1134" t="s">
        <v>5747</v>
      </c>
      <c r="D1134" t="s">
        <v>5755</v>
      </c>
      <c r="E1134" t="s">
        <v>5756</v>
      </c>
      <c r="F1134" t="s">
        <v>7912</v>
      </c>
      <c r="G1134" t="s">
        <v>7913</v>
      </c>
      <c r="H1134">
        <v>4</v>
      </c>
      <c r="I1134">
        <v>797.13</v>
      </c>
    </row>
    <row r="1135" spans="1:9" x14ac:dyDescent="0.35">
      <c r="A1135">
        <v>2134</v>
      </c>
      <c r="B1135">
        <v>44854</v>
      </c>
      <c r="C1135" t="s">
        <v>5747</v>
      </c>
      <c r="D1135" t="s">
        <v>5740</v>
      </c>
      <c r="E1135" t="s">
        <v>5751</v>
      </c>
      <c r="F1135" t="s">
        <v>7914</v>
      </c>
      <c r="G1135" t="s">
        <v>7915</v>
      </c>
      <c r="H1135">
        <v>1</v>
      </c>
      <c r="I1135">
        <v>420.72</v>
      </c>
    </row>
    <row r="1136" spans="1:9" x14ac:dyDescent="0.35">
      <c r="A1136">
        <v>2135</v>
      </c>
      <c r="B1136">
        <v>44886</v>
      </c>
      <c r="C1136" t="s">
        <v>5747</v>
      </c>
      <c r="D1136" t="s">
        <v>5740</v>
      </c>
      <c r="E1136" t="s">
        <v>5751</v>
      </c>
      <c r="F1136" t="s">
        <v>7916</v>
      </c>
      <c r="G1136" t="s">
        <v>7917</v>
      </c>
      <c r="H1136">
        <v>5</v>
      </c>
      <c r="I1136">
        <v>218.13</v>
      </c>
    </row>
    <row r="1137" spans="1:9" x14ac:dyDescent="0.35">
      <c r="A1137">
        <v>2136</v>
      </c>
      <c r="B1137">
        <v>44893</v>
      </c>
      <c r="C1137" t="s">
        <v>5754</v>
      </c>
      <c r="D1137" t="s">
        <v>5740</v>
      </c>
      <c r="E1137" t="s">
        <v>5748</v>
      </c>
      <c r="F1137" t="s">
        <v>7049</v>
      </c>
      <c r="G1137" t="s">
        <v>7918</v>
      </c>
      <c r="H1137">
        <v>1</v>
      </c>
      <c r="I1137">
        <v>659.25</v>
      </c>
    </row>
    <row r="1138" spans="1:9" x14ac:dyDescent="0.35">
      <c r="A1138">
        <v>2137</v>
      </c>
      <c r="B1138">
        <v>45017</v>
      </c>
      <c r="C1138" t="s">
        <v>5747</v>
      </c>
      <c r="D1138" t="s">
        <v>5755</v>
      </c>
      <c r="E1138" t="s">
        <v>5751</v>
      </c>
      <c r="F1138" t="s">
        <v>7919</v>
      </c>
      <c r="G1138" t="s">
        <v>7920</v>
      </c>
      <c r="H1138">
        <v>1</v>
      </c>
      <c r="I1138">
        <v>187.31</v>
      </c>
    </row>
    <row r="1139" spans="1:9" x14ac:dyDescent="0.35">
      <c r="A1139">
        <v>2138</v>
      </c>
      <c r="B1139">
        <v>44790</v>
      </c>
      <c r="C1139" t="s">
        <v>5759</v>
      </c>
      <c r="D1139" t="s">
        <v>5740</v>
      </c>
      <c r="E1139" t="s">
        <v>5751</v>
      </c>
      <c r="F1139" t="s">
        <v>7921</v>
      </c>
      <c r="G1139" t="s">
        <v>7922</v>
      </c>
      <c r="H1139">
        <v>3</v>
      </c>
      <c r="I1139">
        <v>282.20999999999998</v>
      </c>
    </row>
    <row r="1140" spans="1:9" x14ac:dyDescent="0.35">
      <c r="A1140">
        <v>2139</v>
      </c>
      <c r="B1140">
        <v>45067</v>
      </c>
      <c r="C1140" t="s">
        <v>5747</v>
      </c>
      <c r="D1140" t="s">
        <v>5740</v>
      </c>
      <c r="E1140" t="s">
        <v>5756</v>
      </c>
      <c r="F1140" t="s">
        <v>7923</v>
      </c>
      <c r="G1140" t="s">
        <v>7924</v>
      </c>
      <c r="H1140">
        <v>2</v>
      </c>
      <c r="I1140">
        <v>935.49</v>
      </c>
    </row>
    <row r="1141" spans="1:9" x14ac:dyDescent="0.35">
      <c r="A1141">
        <v>2140</v>
      </c>
      <c r="B1141">
        <v>45043</v>
      </c>
      <c r="C1141" t="s">
        <v>5759</v>
      </c>
      <c r="D1141" t="s">
        <v>5755</v>
      </c>
      <c r="E1141" t="s">
        <v>5751</v>
      </c>
      <c r="F1141" t="s">
        <v>7925</v>
      </c>
      <c r="G1141" t="s">
        <v>7926</v>
      </c>
      <c r="H1141">
        <v>3</v>
      </c>
      <c r="I1141">
        <v>264.83999999999997</v>
      </c>
    </row>
    <row r="1142" spans="1:9" x14ac:dyDescent="0.35">
      <c r="A1142">
        <v>2141</v>
      </c>
      <c r="B1142">
        <v>45084</v>
      </c>
      <c r="C1142" t="s">
        <v>5739</v>
      </c>
      <c r="D1142" t="s">
        <v>5740</v>
      </c>
      <c r="E1142" t="s">
        <v>5751</v>
      </c>
      <c r="F1142" t="s">
        <v>7801</v>
      </c>
      <c r="G1142" t="s">
        <v>7927</v>
      </c>
      <c r="H1142">
        <v>1</v>
      </c>
      <c r="I1142">
        <v>619.72</v>
      </c>
    </row>
    <row r="1143" spans="1:9" x14ac:dyDescent="0.35">
      <c r="A1143">
        <v>2142</v>
      </c>
      <c r="B1143">
        <v>44937</v>
      </c>
      <c r="C1143" t="s">
        <v>5744</v>
      </c>
      <c r="D1143" t="s">
        <v>5740</v>
      </c>
      <c r="E1143" t="s">
        <v>5741</v>
      </c>
      <c r="F1143" t="s">
        <v>7928</v>
      </c>
      <c r="G1143" t="s">
        <v>7929</v>
      </c>
      <c r="H1143">
        <v>3</v>
      </c>
      <c r="I1143">
        <v>248.83</v>
      </c>
    </row>
    <row r="1144" spans="1:9" x14ac:dyDescent="0.35">
      <c r="A1144">
        <v>2143</v>
      </c>
      <c r="B1144">
        <v>44784</v>
      </c>
      <c r="C1144" t="s">
        <v>5754</v>
      </c>
      <c r="D1144" t="s">
        <v>5740</v>
      </c>
      <c r="E1144" t="s">
        <v>5748</v>
      </c>
      <c r="F1144" t="s">
        <v>7930</v>
      </c>
      <c r="G1144" t="s">
        <v>7931</v>
      </c>
      <c r="H1144">
        <v>2</v>
      </c>
      <c r="I1144">
        <v>322.33</v>
      </c>
    </row>
    <row r="1145" spans="1:9" x14ac:dyDescent="0.35">
      <c r="A1145">
        <v>2144</v>
      </c>
      <c r="B1145">
        <v>44952</v>
      </c>
      <c r="C1145" t="s">
        <v>5754</v>
      </c>
      <c r="D1145" t="s">
        <v>5740</v>
      </c>
      <c r="E1145" t="s">
        <v>5751</v>
      </c>
      <c r="F1145" t="s">
        <v>7932</v>
      </c>
      <c r="G1145" t="s">
        <v>7933</v>
      </c>
      <c r="H1145">
        <v>4</v>
      </c>
      <c r="I1145">
        <v>474.09</v>
      </c>
    </row>
    <row r="1146" spans="1:9" x14ac:dyDescent="0.35">
      <c r="A1146">
        <v>2145</v>
      </c>
      <c r="B1146">
        <v>44900</v>
      </c>
      <c r="C1146" t="s">
        <v>5759</v>
      </c>
      <c r="D1146" t="s">
        <v>5755</v>
      </c>
      <c r="E1146" t="s">
        <v>5741</v>
      </c>
      <c r="F1146" t="s">
        <v>7934</v>
      </c>
      <c r="G1146" t="s">
        <v>7935</v>
      </c>
      <c r="H1146">
        <v>4</v>
      </c>
      <c r="I1146">
        <v>251.83</v>
      </c>
    </row>
    <row r="1147" spans="1:9" x14ac:dyDescent="0.35">
      <c r="A1147">
        <v>2146</v>
      </c>
      <c r="B1147">
        <v>44994</v>
      </c>
      <c r="C1147" t="s">
        <v>5744</v>
      </c>
      <c r="D1147" t="s">
        <v>5755</v>
      </c>
      <c r="E1147" t="s">
        <v>5751</v>
      </c>
      <c r="F1147" t="s">
        <v>7936</v>
      </c>
      <c r="G1147" t="s">
        <v>7937</v>
      </c>
      <c r="H1147">
        <v>1</v>
      </c>
      <c r="I1147">
        <v>386.89</v>
      </c>
    </row>
    <row r="1148" spans="1:9" x14ac:dyDescent="0.35">
      <c r="A1148">
        <v>2147</v>
      </c>
      <c r="B1148">
        <v>44951</v>
      </c>
      <c r="C1148" t="s">
        <v>5747</v>
      </c>
      <c r="D1148" t="s">
        <v>5755</v>
      </c>
      <c r="E1148" t="s">
        <v>5756</v>
      </c>
      <c r="F1148" t="s">
        <v>7938</v>
      </c>
      <c r="G1148" t="s">
        <v>7939</v>
      </c>
      <c r="H1148">
        <v>3</v>
      </c>
      <c r="I1148">
        <v>535.19000000000005</v>
      </c>
    </row>
    <row r="1149" spans="1:9" x14ac:dyDescent="0.35">
      <c r="A1149">
        <v>2148</v>
      </c>
      <c r="B1149">
        <v>45032</v>
      </c>
      <c r="C1149" t="s">
        <v>5754</v>
      </c>
      <c r="D1149" t="s">
        <v>5740</v>
      </c>
      <c r="E1149" t="s">
        <v>5756</v>
      </c>
      <c r="F1149" t="s">
        <v>7940</v>
      </c>
      <c r="G1149" t="s">
        <v>7941</v>
      </c>
      <c r="H1149">
        <v>1</v>
      </c>
      <c r="I1149">
        <v>409.66</v>
      </c>
    </row>
    <row r="1150" spans="1:9" x14ac:dyDescent="0.35">
      <c r="A1150">
        <v>2149</v>
      </c>
      <c r="B1150">
        <v>45054</v>
      </c>
      <c r="C1150" t="s">
        <v>5747</v>
      </c>
      <c r="D1150" t="s">
        <v>5740</v>
      </c>
      <c r="E1150" t="s">
        <v>5741</v>
      </c>
      <c r="F1150" t="s">
        <v>7942</v>
      </c>
      <c r="G1150" t="s">
        <v>7943</v>
      </c>
      <c r="H1150">
        <v>2</v>
      </c>
      <c r="I1150">
        <v>747.63</v>
      </c>
    </row>
    <row r="1151" spans="1:9" x14ac:dyDescent="0.35">
      <c r="A1151">
        <v>2150</v>
      </c>
      <c r="B1151">
        <v>45141</v>
      </c>
      <c r="C1151" t="s">
        <v>5759</v>
      </c>
      <c r="D1151" t="s">
        <v>5755</v>
      </c>
      <c r="E1151" t="s">
        <v>5748</v>
      </c>
      <c r="F1151" t="s">
        <v>7944</v>
      </c>
      <c r="G1151" t="s">
        <v>7945</v>
      </c>
      <c r="H1151">
        <v>3</v>
      </c>
      <c r="I1151">
        <v>794.12</v>
      </c>
    </row>
    <row r="1152" spans="1:9" x14ac:dyDescent="0.35">
      <c r="A1152">
        <v>2151</v>
      </c>
      <c r="B1152">
        <v>44995</v>
      </c>
      <c r="C1152" t="s">
        <v>5744</v>
      </c>
      <c r="D1152" t="s">
        <v>5755</v>
      </c>
      <c r="E1152" t="s">
        <v>5741</v>
      </c>
      <c r="F1152" t="s">
        <v>7946</v>
      </c>
      <c r="G1152" t="s">
        <v>7947</v>
      </c>
      <c r="H1152">
        <v>3</v>
      </c>
      <c r="I1152">
        <v>845.94</v>
      </c>
    </row>
    <row r="1153" spans="1:9" x14ac:dyDescent="0.35">
      <c r="A1153">
        <v>2152</v>
      </c>
      <c r="B1153">
        <v>44849</v>
      </c>
      <c r="C1153" t="s">
        <v>5754</v>
      </c>
      <c r="D1153" t="s">
        <v>5755</v>
      </c>
      <c r="E1153" t="s">
        <v>5751</v>
      </c>
      <c r="F1153" t="s">
        <v>7948</v>
      </c>
      <c r="G1153" t="s">
        <v>7949</v>
      </c>
      <c r="H1153">
        <v>4</v>
      </c>
      <c r="I1153">
        <v>606.89</v>
      </c>
    </row>
    <row r="1154" spans="1:9" x14ac:dyDescent="0.35">
      <c r="A1154">
        <v>2153</v>
      </c>
      <c r="B1154">
        <v>44981</v>
      </c>
      <c r="C1154" t="s">
        <v>5739</v>
      </c>
      <c r="D1154" t="s">
        <v>5740</v>
      </c>
      <c r="E1154" t="s">
        <v>5751</v>
      </c>
      <c r="F1154" t="s">
        <v>7950</v>
      </c>
      <c r="G1154" t="s">
        <v>7951</v>
      </c>
      <c r="H1154">
        <v>2</v>
      </c>
      <c r="I1154">
        <v>190.07</v>
      </c>
    </row>
    <row r="1155" spans="1:9" x14ac:dyDescent="0.35">
      <c r="A1155">
        <v>2154</v>
      </c>
      <c r="B1155">
        <v>44996</v>
      </c>
      <c r="C1155" t="s">
        <v>5759</v>
      </c>
      <c r="D1155" t="s">
        <v>5755</v>
      </c>
      <c r="E1155" t="s">
        <v>5741</v>
      </c>
      <c r="F1155" t="s">
        <v>6755</v>
      </c>
      <c r="G1155" t="s">
        <v>7952</v>
      </c>
      <c r="H1155">
        <v>4</v>
      </c>
      <c r="I1155">
        <v>795.38</v>
      </c>
    </row>
    <row r="1156" spans="1:9" x14ac:dyDescent="0.35">
      <c r="A1156">
        <v>2155</v>
      </c>
      <c r="B1156">
        <v>45006</v>
      </c>
      <c r="C1156" t="s">
        <v>5739</v>
      </c>
      <c r="D1156" t="s">
        <v>5740</v>
      </c>
      <c r="E1156" t="s">
        <v>5756</v>
      </c>
      <c r="F1156" t="s">
        <v>7953</v>
      </c>
      <c r="G1156" t="s">
        <v>7954</v>
      </c>
      <c r="H1156">
        <v>1</v>
      </c>
      <c r="I1156">
        <v>972.82</v>
      </c>
    </row>
    <row r="1157" spans="1:9" x14ac:dyDescent="0.35">
      <c r="A1157">
        <v>2156</v>
      </c>
      <c r="B1157">
        <v>44945</v>
      </c>
      <c r="C1157" t="s">
        <v>5739</v>
      </c>
      <c r="D1157" t="s">
        <v>5740</v>
      </c>
      <c r="E1157" t="s">
        <v>5741</v>
      </c>
      <c r="F1157" t="s">
        <v>6606</v>
      </c>
      <c r="G1157" t="s">
        <v>7955</v>
      </c>
      <c r="H1157">
        <v>2</v>
      </c>
      <c r="I1157">
        <v>763.44</v>
      </c>
    </row>
    <row r="1158" spans="1:9" x14ac:dyDescent="0.35">
      <c r="A1158">
        <v>2157</v>
      </c>
      <c r="B1158">
        <v>44836</v>
      </c>
      <c r="C1158" t="s">
        <v>5744</v>
      </c>
      <c r="D1158" t="s">
        <v>5740</v>
      </c>
      <c r="E1158" t="s">
        <v>5748</v>
      </c>
      <c r="F1158" t="s">
        <v>7956</v>
      </c>
      <c r="G1158" t="s">
        <v>7957</v>
      </c>
      <c r="H1158">
        <v>1</v>
      </c>
      <c r="I1158">
        <v>152.69</v>
      </c>
    </row>
    <row r="1159" spans="1:9" x14ac:dyDescent="0.35">
      <c r="A1159">
        <v>2158</v>
      </c>
      <c r="B1159">
        <v>45022</v>
      </c>
      <c r="C1159" t="s">
        <v>5754</v>
      </c>
      <c r="D1159" t="s">
        <v>5755</v>
      </c>
      <c r="E1159" t="s">
        <v>5741</v>
      </c>
      <c r="F1159" t="s">
        <v>7958</v>
      </c>
      <c r="G1159" t="s">
        <v>7959</v>
      </c>
      <c r="H1159">
        <v>1</v>
      </c>
      <c r="I1159">
        <v>989.3</v>
      </c>
    </row>
    <row r="1160" spans="1:9" x14ac:dyDescent="0.35">
      <c r="A1160">
        <v>2159</v>
      </c>
      <c r="B1160">
        <v>44950</v>
      </c>
      <c r="C1160" t="s">
        <v>5739</v>
      </c>
      <c r="D1160" t="s">
        <v>5755</v>
      </c>
      <c r="E1160" t="s">
        <v>5751</v>
      </c>
      <c r="F1160" t="s">
        <v>7960</v>
      </c>
      <c r="G1160" t="s">
        <v>7961</v>
      </c>
      <c r="H1160">
        <v>3</v>
      </c>
      <c r="I1160">
        <v>833.52</v>
      </c>
    </row>
    <row r="1161" spans="1:9" x14ac:dyDescent="0.35">
      <c r="A1161">
        <v>2160</v>
      </c>
      <c r="B1161">
        <v>45093</v>
      </c>
      <c r="C1161" t="s">
        <v>5739</v>
      </c>
      <c r="D1161" t="s">
        <v>5740</v>
      </c>
      <c r="E1161" t="s">
        <v>5751</v>
      </c>
      <c r="F1161" t="s">
        <v>7962</v>
      </c>
      <c r="G1161" t="s">
        <v>7963</v>
      </c>
      <c r="H1161">
        <v>5</v>
      </c>
      <c r="I1161">
        <v>329.65</v>
      </c>
    </row>
    <row r="1162" spans="1:9" x14ac:dyDescent="0.35">
      <c r="A1162">
        <v>2161</v>
      </c>
      <c r="B1162">
        <v>44833</v>
      </c>
      <c r="C1162" t="s">
        <v>5754</v>
      </c>
      <c r="D1162" t="s">
        <v>5740</v>
      </c>
      <c r="E1162" t="s">
        <v>5751</v>
      </c>
      <c r="F1162" t="s">
        <v>6093</v>
      </c>
      <c r="G1162" t="s">
        <v>7964</v>
      </c>
      <c r="H1162">
        <v>1</v>
      </c>
      <c r="I1162">
        <v>443.04</v>
      </c>
    </row>
    <row r="1163" spans="1:9" x14ac:dyDescent="0.35">
      <c r="A1163">
        <v>2162</v>
      </c>
      <c r="B1163">
        <v>45080</v>
      </c>
      <c r="C1163" t="s">
        <v>5759</v>
      </c>
      <c r="D1163" t="s">
        <v>5755</v>
      </c>
      <c r="E1163" t="s">
        <v>5748</v>
      </c>
      <c r="F1163" t="s">
        <v>7965</v>
      </c>
      <c r="G1163" t="s">
        <v>7966</v>
      </c>
      <c r="H1163">
        <v>5</v>
      </c>
      <c r="I1163">
        <v>136.81</v>
      </c>
    </row>
    <row r="1164" spans="1:9" x14ac:dyDescent="0.35">
      <c r="A1164">
        <v>2163</v>
      </c>
      <c r="B1164">
        <v>44945</v>
      </c>
      <c r="C1164" t="s">
        <v>5754</v>
      </c>
      <c r="D1164" t="s">
        <v>5740</v>
      </c>
      <c r="E1164" t="s">
        <v>5741</v>
      </c>
      <c r="F1164" t="s">
        <v>7967</v>
      </c>
      <c r="G1164" t="s">
        <v>7968</v>
      </c>
      <c r="H1164">
        <v>3</v>
      </c>
      <c r="I1164">
        <v>665.2</v>
      </c>
    </row>
    <row r="1165" spans="1:9" x14ac:dyDescent="0.35">
      <c r="A1165">
        <v>2164</v>
      </c>
      <c r="B1165">
        <v>45088</v>
      </c>
      <c r="C1165" t="s">
        <v>5747</v>
      </c>
      <c r="D1165" t="s">
        <v>5740</v>
      </c>
      <c r="E1165" t="s">
        <v>5748</v>
      </c>
      <c r="F1165" t="s">
        <v>7969</v>
      </c>
      <c r="G1165" t="s">
        <v>7970</v>
      </c>
      <c r="H1165">
        <v>2</v>
      </c>
      <c r="I1165">
        <v>978.55</v>
      </c>
    </row>
    <row r="1166" spans="1:9" x14ac:dyDescent="0.35">
      <c r="A1166">
        <v>2165</v>
      </c>
      <c r="B1166">
        <v>45130</v>
      </c>
      <c r="C1166" t="s">
        <v>5759</v>
      </c>
      <c r="D1166" t="s">
        <v>5755</v>
      </c>
      <c r="E1166" t="s">
        <v>5741</v>
      </c>
      <c r="F1166" t="s">
        <v>7971</v>
      </c>
      <c r="G1166" t="s">
        <v>7972</v>
      </c>
      <c r="H1166">
        <v>4</v>
      </c>
      <c r="I1166">
        <v>652.57000000000005</v>
      </c>
    </row>
    <row r="1167" spans="1:9" x14ac:dyDescent="0.35">
      <c r="A1167">
        <v>2166</v>
      </c>
      <c r="B1167">
        <v>44836</v>
      </c>
      <c r="C1167" t="s">
        <v>5747</v>
      </c>
      <c r="D1167" t="s">
        <v>5755</v>
      </c>
      <c r="E1167" t="s">
        <v>5756</v>
      </c>
      <c r="F1167" t="s">
        <v>6702</v>
      </c>
      <c r="G1167" t="s">
        <v>7973</v>
      </c>
      <c r="H1167">
        <v>2</v>
      </c>
      <c r="I1167">
        <v>953.59</v>
      </c>
    </row>
    <row r="1168" spans="1:9" x14ac:dyDescent="0.35">
      <c r="A1168">
        <v>2167</v>
      </c>
      <c r="B1168">
        <v>45013</v>
      </c>
      <c r="C1168" t="s">
        <v>5744</v>
      </c>
      <c r="D1168" t="s">
        <v>5755</v>
      </c>
      <c r="E1168" t="s">
        <v>5751</v>
      </c>
      <c r="F1168" t="s">
        <v>7974</v>
      </c>
      <c r="G1168" t="s">
        <v>3234</v>
      </c>
      <c r="H1168">
        <v>5</v>
      </c>
      <c r="I1168">
        <v>163.16999999999999</v>
      </c>
    </row>
    <row r="1169" spans="1:9" x14ac:dyDescent="0.35">
      <c r="A1169">
        <v>2168</v>
      </c>
      <c r="B1169">
        <v>45139</v>
      </c>
      <c r="C1169" t="s">
        <v>5739</v>
      </c>
      <c r="D1169" t="s">
        <v>5740</v>
      </c>
      <c r="E1169" t="s">
        <v>5748</v>
      </c>
      <c r="F1169" t="s">
        <v>7975</v>
      </c>
      <c r="G1169" t="s">
        <v>7976</v>
      </c>
      <c r="H1169">
        <v>2</v>
      </c>
      <c r="I1169">
        <v>851.51</v>
      </c>
    </row>
    <row r="1170" spans="1:9" x14ac:dyDescent="0.35">
      <c r="A1170">
        <v>2169</v>
      </c>
      <c r="B1170">
        <v>45002</v>
      </c>
      <c r="C1170" t="s">
        <v>5739</v>
      </c>
      <c r="D1170" t="s">
        <v>5755</v>
      </c>
      <c r="E1170" t="s">
        <v>5741</v>
      </c>
      <c r="F1170" t="s">
        <v>7977</v>
      </c>
      <c r="G1170" t="s">
        <v>7978</v>
      </c>
      <c r="H1170">
        <v>1</v>
      </c>
      <c r="I1170">
        <v>200.13</v>
      </c>
    </row>
    <row r="1171" spans="1:9" x14ac:dyDescent="0.35">
      <c r="A1171">
        <v>2170</v>
      </c>
      <c r="B1171">
        <v>44999</v>
      </c>
      <c r="C1171" t="s">
        <v>5744</v>
      </c>
      <c r="D1171" t="s">
        <v>5755</v>
      </c>
      <c r="E1171" t="s">
        <v>5751</v>
      </c>
      <c r="F1171" t="s">
        <v>7979</v>
      </c>
      <c r="G1171" t="s">
        <v>7980</v>
      </c>
      <c r="H1171">
        <v>2</v>
      </c>
      <c r="I1171">
        <v>347.4</v>
      </c>
    </row>
    <row r="1172" spans="1:9" x14ac:dyDescent="0.35">
      <c r="A1172">
        <v>2171</v>
      </c>
      <c r="B1172">
        <v>45096</v>
      </c>
      <c r="C1172" t="s">
        <v>5754</v>
      </c>
      <c r="D1172" t="s">
        <v>5755</v>
      </c>
      <c r="E1172" t="s">
        <v>5756</v>
      </c>
      <c r="F1172" t="s">
        <v>7981</v>
      </c>
      <c r="G1172" t="s">
        <v>7982</v>
      </c>
      <c r="H1172">
        <v>3</v>
      </c>
      <c r="I1172">
        <v>243.07</v>
      </c>
    </row>
    <row r="1173" spans="1:9" x14ac:dyDescent="0.35">
      <c r="A1173">
        <v>2172</v>
      </c>
      <c r="B1173">
        <v>45100</v>
      </c>
      <c r="C1173" t="s">
        <v>5759</v>
      </c>
      <c r="D1173" t="s">
        <v>5755</v>
      </c>
      <c r="E1173" t="s">
        <v>5748</v>
      </c>
      <c r="F1173" t="s">
        <v>7983</v>
      </c>
      <c r="G1173" t="s">
        <v>7984</v>
      </c>
      <c r="H1173">
        <v>2</v>
      </c>
      <c r="I1173">
        <v>198.08</v>
      </c>
    </row>
    <row r="1174" spans="1:9" x14ac:dyDescent="0.35">
      <c r="A1174">
        <v>2173</v>
      </c>
      <c r="B1174">
        <v>45034</v>
      </c>
      <c r="C1174" t="s">
        <v>5747</v>
      </c>
      <c r="D1174" t="s">
        <v>5755</v>
      </c>
      <c r="E1174" t="s">
        <v>5751</v>
      </c>
      <c r="F1174" t="s">
        <v>7985</v>
      </c>
      <c r="G1174" t="s">
        <v>7986</v>
      </c>
      <c r="H1174">
        <v>5</v>
      </c>
      <c r="I1174">
        <v>372.55</v>
      </c>
    </row>
    <row r="1175" spans="1:9" x14ac:dyDescent="0.35">
      <c r="A1175">
        <v>2174</v>
      </c>
      <c r="B1175">
        <v>44878</v>
      </c>
      <c r="C1175" t="s">
        <v>5747</v>
      </c>
      <c r="D1175" t="s">
        <v>5755</v>
      </c>
      <c r="E1175" t="s">
        <v>5748</v>
      </c>
      <c r="F1175" t="s">
        <v>7987</v>
      </c>
      <c r="G1175" t="s">
        <v>5680</v>
      </c>
      <c r="H1175">
        <v>2</v>
      </c>
      <c r="I1175">
        <v>446.22</v>
      </c>
    </row>
    <row r="1176" spans="1:9" x14ac:dyDescent="0.35">
      <c r="A1176">
        <v>2175</v>
      </c>
      <c r="B1176">
        <v>44979</v>
      </c>
      <c r="C1176" t="s">
        <v>5754</v>
      </c>
      <c r="D1176" t="s">
        <v>5755</v>
      </c>
      <c r="E1176" t="s">
        <v>5751</v>
      </c>
      <c r="F1176" t="s">
        <v>7988</v>
      </c>
      <c r="G1176" t="s">
        <v>7989</v>
      </c>
      <c r="H1176">
        <v>2</v>
      </c>
      <c r="I1176">
        <v>512.6</v>
      </c>
    </row>
    <row r="1177" spans="1:9" x14ac:dyDescent="0.35">
      <c r="A1177">
        <v>2176</v>
      </c>
      <c r="B1177">
        <v>45035</v>
      </c>
      <c r="C1177" t="s">
        <v>5754</v>
      </c>
      <c r="D1177" t="s">
        <v>5755</v>
      </c>
      <c r="E1177" t="s">
        <v>5751</v>
      </c>
      <c r="F1177" t="s">
        <v>7990</v>
      </c>
      <c r="G1177" t="s">
        <v>7991</v>
      </c>
      <c r="H1177">
        <v>5</v>
      </c>
      <c r="I1177">
        <v>357.52</v>
      </c>
    </row>
    <row r="1178" spans="1:9" x14ac:dyDescent="0.35">
      <c r="A1178">
        <v>2177</v>
      </c>
      <c r="B1178">
        <v>45114</v>
      </c>
      <c r="C1178" t="s">
        <v>5739</v>
      </c>
      <c r="D1178" t="s">
        <v>5755</v>
      </c>
      <c r="E1178" t="s">
        <v>5756</v>
      </c>
      <c r="F1178" t="s">
        <v>7992</v>
      </c>
      <c r="G1178" t="s">
        <v>5538</v>
      </c>
      <c r="H1178">
        <v>4</v>
      </c>
      <c r="I1178">
        <v>616.66</v>
      </c>
    </row>
    <row r="1179" spans="1:9" x14ac:dyDescent="0.35">
      <c r="A1179">
        <v>2178</v>
      </c>
      <c r="B1179">
        <v>45054</v>
      </c>
      <c r="C1179" t="s">
        <v>5754</v>
      </c>
      <c r="D1179" t="s">
        <v>5740</v>
      </c>
      <c r="E1179" t="s">
        <v>5751</v>
      </c>
      <c r="F1179" t="s">
        <v>7993</v>
      </c>
      <c r="G1179" t="s">
        <v>7994</v>
      </c>
      <c r="H1179">
        <v>5</v>
      </c>
      <c r="I1179">
        <v>368.55</v>
      </c>
    </row>
    <row r="1180" spans="1:9" x14ac:dyDescent="0.35">
      <c r="A1180">
        <v>2179</v>
      </c>
      <c r="B1180">
        <v>44812</v>
      </c>
      <c r="C1180" t="s">
        <v>5744</v>
      </c>
      <c r="D1180" t="s">
        <v>5755</v>
      </c>
      <c r="E1180" t="s">
        <v>5756</v>
      </c>
      <c r="F1180" t="s">
        <v>7995</v>
      </c>
      <c r="G1180" t="s">
        <v>7996</v>
      </c>
      <c r="H1180">
        <v>4</v>
      </c>
      <c r="I1180">
        <v>937.57</v>
      </c>
    </row>
    <row r="1181" spans="1:9" x14ac:dyDescent="0.35">
      <c r="A1181">
        <v>2180</v>
      </c>
      <c r="B1181">
        <v>44962</v>
      </c>
      <c r="C1181" t="s">
        <v>5747</v>
      </c>
      <c r="D1181" t="s">
        <v>5755</v>
      </c>
      <c r="E1181" t="s">
        <v>5748</v>
      </c>
      <c r="F1181" t="s">
        <v>7997</v>
      </c>
      <c r="G1181" t="s">
        <v>7998</v>
      </c>
      <c r="H1181">
        <v>4</v>
      </c>
      <c r="I1181">
        <v>706.08</v>
      </c>
    </row>
    <row r="1182" spans="1:9" x14ac:dyDescent="0.35">
      <c r="A1182">
        <v>2181</v>
      </c>
      <c r="B1182">
        <v>45105</v>
      </c>
      <c r="C1182" t="s">
        <v>5754</v>
      </c>
      <c r="D1182" t="s">
        <v>5740</v>
      </c>
      <c r="E1182" t="s">
        <v>5748</v>
      </c>
      <c r="F1182" t="s">
        <v>7999</v>
      </c>
      <c r="G1182" t="s">
        <v>8000</v>
      </c>
      <c r="H1182">
        <v>2</v>
      </c>
      <c r="I1182">
        <v>542.94000000000005</v>
      </c>
    </row>
    <row r="1183" spans="1:9" x14ac:dyDescent="0.35">
      <c r="A1183">
        <v>2182</v>
      </c>
      <c r="B1183">
        <v>45129</v>
      </c>
      <c r="C1183" t="s">
        <v>5754</v>
      </c>
      <c r="D1183" t="s">
        <v>5755</v>
      </c>
      <c r="E1183" t="s">
        <v>5751</v>
      </c>
      <c r="F1183" t="s">
        <v>8001</v>
      </c>
      <c r="G1183" t="s">
        <v>8002</v>
      </c>
      <c r="H1183">
        <v>2</v>
      </c>
      <c r="I1183">
        <v>105.18</v>
      </c>
    </row>
    <row r="1184" spans="1:9" x14ac:dyDescent="0.35">
      <c r="A1184">
        <v>2183</v>
      </c>
      <c r="B1184">
        <v>45039</v>
      </c>
      <c r="C1184" t="s">
        <v>5754</v>
      </c>
      <c r="D1184" t="s">
        <v>5755</v>
      </c>
      <c r="E1184" t="s">
        <v>5751</v>
      </c>
      <c r="F1184" t="s">
        <v>8003</v>
      </c>
      <c r="G1184" t="s">
        <v>8004</v>
      </c>
      <c r="H1184">
        <v>3</v>
      </c>
      <c r="I1184">
        <v>287.3</v>
      </c>
    </row>
    <row r="1185" spans="1:9" x14ac:dyDescent="0.35">
      <c r="A1185">
        <v>2184</v>
      </c>
      <c r="B1185">
        <v>44829</v>
      </c>
      <c r="C1185" t="s">
        <v>5754</v>
      </c>
      <c r="D1185" t="s">
        <v>5755</v>
      </c>
      <c r="E1185" t="s">
        <v>5741</v>
      </c>
      <c r="F1185" t="s">
        <v>8005</v>
      </c>
      <c r="G1185" t="s">
        <v>8006</v>
      </c>
      <c r="H1185">
        <v>3</v>
      </c>
      <c r="I1185">
        <v>661.36</v>
      </c>
    </row>
    <row r="1186" spans="1:9" x14ac:dyDescent="0.35">
      <c r="A1186">
        <v>2185</v>
      </c>
      <c r="B1186">
        <v>45139</v>
      </c>
      <c r="C1186" t="s">
        <v>5739</v>
      </c>
      <c r="D1186" t="s">
        <v>5740</v>
      </c>
      <c r="E1186" t="s">
        <v>5748</v>
      </c>
      <c r="F1186" t="s">
        <v>8007</v>
      </c>
      <c r="G1186" t="s">
        <v>8008</v>
      </c>
      <c r="H1186">
        <v>5</v>
      </c>
      <c r="I1186">
        <v>220.95</v>
      </c>
    </row>
    <row r="1187" spans="1:9" x14ac:dyDescent="0.35">
      <c r="A1187">
        <v>2186</v>
      </c>
      <c r="B1187">
        <v>44825</v>
      </c>
      <c r="C1187" t="s">
        <v>5744</v>
      </c>
      <c r="D1187" t="s">
        <v>5755</v>
      </c>
      <c r="E1187" t="s">
        <v>5741</v>
      </c>
      <c r="F1187" t="s">
        <v>6021</v>
      </c>
      <c r="G1187" t="s">
        <v>8009</v>
      </c>
      <c r="H1187">
        <v>5</v>
      </c>
      <c r="I1187">
        <v>747.61</v>
      </c>
    </row>
    <row r="1188" spans="1:9" x14ac:dyDescent="0.35">
      <c r="A1188">
        <v>2187</v>
      </c>
      <c r="B1188">
        <v>45084</v>
      </c>
      <c r="C1188" t="s">
        <v>5754</v>
      </c>
      <c r="D1188" t="s">
        <v>5740</v>
      </c>
      <c r="E1188" t="s">
        <v>5751</v>
      </c>
      <c r="F1188" t="s">
        <v>8010</v>
      </c>
      <c r="G1188" t="s">
        <v>8011</v>
      </c>
      <c r="H1188">
        <v>1</v>
      </c>
      <c r="I1188">
        <v>575.77</v>
      </c>
    </row>
    <row r="1189" spans="1:9" x14ac:dyDescent="0.35">
      <c r="A1189">
        <v>2188</v>
      </c>
      <c r="B1189">
        <v>45094</v>
      </c>
      <c r="C1189" t="s">
        <v>5744</v>
      </c>
      <c r="D1189" t="s">
        <v>5740</v>
      </c>
      <c r="E1189" t="s">
        <v>5748</v>
      </c>
      <c r="F1189" t="s">
        <v>8012</v>
      </c>
      <c r="G1189" t="s">
        <v>8013</v>
      </c>
      <c r="H1189">
        <v>2</v>
      </c>
      <c r="I1189">
        <v>754.8</v>
      </c>
    </row>
    <row r="1190" spans="1:9" x14ac:dyDescent="0.35">
      <c r="A1190">
        <v>2189</v>
      </c>
      <c r="B1190">
        <v>44893</v>
      </c>
      <c r="C1190" t="s">
        <v>5739</v>
      </c>
      <c r="D1190" t="s">
        <v>5755</v>
      </c>
      <c r="E1190" t="s">
        <v>5756</v>
      </c>
      <c r="F1190" t="s">
        <v>8014</v>
      </c>
      <c r="G1190" t="s">
        <v>8015</v>
      </c>
      <c r="H1190">
        <v>2</v>
      </c>
      <c r="I1190">
        <v>585.65</v>
      </c>
    </row>
    <row r="1191" spans="1:9" x14ac:dyDescent="0.35">
      <c r="A1191">
        <v>2190</v>
      </c>
      <c r="B1191">
        <v>45045</v>
      </c>
      <c r="C1191" t="s">
        <v>5747</v>
      </c>
      <c r="D1191" t="s">
        <v>5740</v>
      </c>
      <c r="E1191" t="s">
        <v>5751</v>
      </c>
      <c r="F1191" t="s">
        <v>8016</v>
      </c>
      <c r="G1191" t="s">
        <v>8017</v>
      </c>
      <c r="H1191">
        <v>2</v>
      </c>
      <c r="I1191">
        <v>623.98</v>
      </c>
    </row>
    <row r="1192" spans="1:9" x14ac:dyDescent="0.35">
      <c r="A1192">
        <v>2191</v>
      </c>
      <c r="B1192">
        <v>45059</v>
      </c>
      <c r="C1192" t="s">
        <v>5754</v>
      </c>
      <c r="D1192" t="s">
        <v>5740</v>
      </c>
      <c r="E1192" t="s">
        <v>5741</v>
      </c>
      <c r="F1192" t="s">
        <v>8018</v>
      </c>
      <c r="G1192" t="s">
        <v>8019</v>
      </c>
      <c r="H1192">
        <v>3</v>
      </c>
      <c r="I1192">
        <v>774.02</v>
      </c>
    </row>
    <row r="1193" spans="1:9" x14ac:dyDescent="0.35">
      <c r="A1193">
        <v>2192</v>
      </c>
      <c r="B1193">
        <v>44836</v>
      </c>
      <c r="C1193" t="s">
        <v>5744</v>
      </c>
      <c r="D1193" t="s">
        <v>5755</v>
      </c>
      <c r="E1193" t="s">
        <v>5751</v>
      </c>
      <c r="F1193" t="s">
        <v>8020</v>
      </c>
      <c r="G1193" t="s">
        <v>8021</v>
      </c>
      <c r="H1193">
        <v>4</v>
      </c>
      <c r="I1193">
        <v>866.14</v>
      </c>
    </row>
    <row r="1194" spans="1:9" x14ac:dyDescent="0.35">
      <c r="A1194">
        <v>2193</v>
      </c>
      <c r="B1194">
        <v>45123</v>
      </c>
      <c r="C1194" t="s">
        <v>5747</v>
      </c>
      <c r="D1194" t="s">
        <v>5755</v>
      </c>
      <c r="E1194" t="s">
        <v>5748</v>
      </c>
      <c r="F1194" t="s">
        <v>8022</v>
      </c>
      <c r="G1194" t="s">
        <v>8023</v>
      </c>
      <c r="H1194">
        <v>2</v>
      </c>
      <c r="I1194">
        <v>704.42</v>
      </c>
    </row>
    <row r="1195" spans="1:9" x14ac:dyDescent="0.35">
      <c r="A1195">
        <v>2194</v>
      </c>
      <c r="B1195">
        <v>44993</v>
      </c>
      <c r="C1195" t="s">
        <v>5739</v>
      </c>
      <c r="D1195" t="s">
        <v>5755</v>
      </c>
      <c r="E1195" t="s">
        <v>5748</v>
      </c>
      <c r="F1195" t="s">
        <v>8024</v>
      </c>
      <c r="G1195" t="s">
        <v>3980</v>
      </c>
      <c r="H1195">
        <v>5</v>
      </c>
      <c r="I1195">
        <v>164.41</v>
      </c>
    </row>
    <row r="1196" spans="1:9" x14ac:dyDescent="0.35">
      <c r="A1196">
        <v>2195</v>
      </c>
      <c r="B1196">
        <v>45054</v>
      </c>
      <c r="C1196" t="s">
        <v>5759</v>
      </c>
      <c r="D1196" t="s">
        <v>5755</v>
      </c>
      <c r="E1196" t="s">
        <v>5741</v>
      </c>
      <c r="F1196" t="s">
        <v>6838</v>
      </c>
      <c r="G1196" t="s">
        <v>8025</v>
      </c>
      <c r="H1196">
        <v>3</v>
      </c>
      <c r="I1196">
        <v>559.87</v>
      </c>
    </row>
    <row r="1197" spans="1:9" x14ac:dyDescent="0.35">
      <c r="A1197">
        <v>2196</v>
      </c>
      <c r="B1197">
        <v>44905</v>
      </c>
      <c r="C1197" t="s">
        <v>5747</v>
      </c>
      <c r="D1197" t="s">
        <v>5755</v>
      </c>
      <c r="E1197" t="s">
        <v>5751</v>
      </c>
      <c r="F1197" t="s">
        <v>8026</v>
      </c>
      <c r="G1197" t="s">
        <v>8027</v>
      </c>
      <c r="H1197">
        <v>2</v>
      </c>
      <c r="I1197">
        <v>572.11</v>
      </c>
    </row>
    <row r="1198" spans="1:9" x14ac:dyDescent="0.35">
      <c r="A1198">
        <v>2197</v>
      </c>
      <c r="B1198">
        <v>45002</v>
      </c>
      <c r="C1198" t="s">
        <v>5747</v>
      </c>
      <c r="D1198" t="s">
        <v>5755</v>
      </c>
      <c r="E1198" t="s">
        <v>5756</v>
      </c>
      <c r="F1198" t="s">
        <v>8028</v>
      </c>
      <c r="G1198" t="s">
        <v>8029</v>
      </c>
      <c r="H1198">
        <v>2</v>
      </c>
      <c r="I1198">
        <v>724.83</v>
      </c>
    </row>
    <row r="1199" spans="1:9" x14ac:dyDescent="0.35">
      <c r="A1199">
        <v>2198</v>
      </c>
      <c r="B1199">
        <v>44787</v>
      </c>
      <c r="C1199" t="s">
        <v>5744</v>
      </c>
      <c r="D1199" t="s">
        <v>5740</v>
      </c>
      <c r="E1199" t="s">
        <v>5741</v>
      </c>
      <c r="F1199" t="s">
        <v>8030</v>
      </c>
      <c r="G1199" t="s">
        <v>8031</v>
      </c>
      <c r="H1199">
        <v>5</v>
      </c>
      <c r="I1199">
        <v>198.35</v>
      </c>
    </row>
    <row r="1200" spans="1:9" x14ac:dyDescent="0.35">
      <c r="A1200">
        <v>2199</v>
      </c>
      <c r="B1200">
        <v>45096</v>
      </c>
      <c r="C1200" t="s">
        <v>5759</v>
      </c>
      <c r="D1200" t="s">
        <v>5755</v>
      </c>
      <c r="E1200" t="s">
        <v>5756</v>
      </c>
      <c r="F1200" t="s">
        <v>8032</v>
      </c>
      <c r="G1200" t="s">
        <v>8033</v>
      </c>
      <c r="H1200">
        <v>3</v>
      </c>
      <c r="I1200">
        <v>142.69999999999999</v>
      </c>
    </row>
    <row r="1201" spans="1:9" x14ac:dyDescent="0.35">
      <c r="A1201">
        <v>2200</v>
      </c>
      <c r="B1201">
        <v>45014</v>
      </c>
      <c r="C1201" t="s">
        <v>5759</v>
      </c>
      <c r="D1201" t="s">
        <v>5755</v>
      </c>
      <c r="E1201" t="s">
        <v>5748</v>
      </c>
      <c r="F1201" t="s">
        <v>8034</v>
      </c>
      <c r="G1201" t="s">
        <v>8035</v>
      </c>
      <c r="H1201">
        <v>2</v>
      </c>
      <c r="I1201">
        <v>910.99</v>
      </c>
    </row>
    <row r="1202" spans="1:9" x14ac:dyDescent="0.35">
      <c r="A1202">
        <v>2201</v>
      </c>
      <c r="B1202">
        <v>45000</v>
      </c>
      <c r="C1202" t="s">
        <v>5744</v>
      </c>
      <c r="D1202" t="s">
        <v>5740</v>
      </c>
      <c r="E1202" t="s">
        <v>5751</v>
      </c>
      <c r="F1202" t="s">
        <v>8036</v>
      </c>
      <c r="G1202" t="s">
        <v>8037</v>
      </c>
      <c r="H1202">
        <v>4</v>
      </c>
      <c r="I1202">
        <v>863.83</v>
      </c>
    </row>
    <row r="1203" spans="1:9" x14ac:dyDescent="0.35">
      <c r="A1203">
        <v>2202</v>
      </c>
      <c r="B1203">
        <v>44812</v>
      </c>
      <c r="C1203" t="s">
        <v>5739</v>
      </c>
      <c r="D1203" t="s">
        <v>5740</v>
      </c>
      <c r="E1203" t="s">
        <v>5751</v>
      </c>
      <c r="F1203" t="s">
        <v>8038</v>
      </c>
      <c r="G1203" t="s">
        <v>8039</v>
      </c>
      <c r="H1203">
        <v>4</v>
      </c>
      <c r="I1203">
        <v>606.57000000000005</v>
      </c>
    </row>
    <row r="1204" spans="1:9" x14ac:dyDescent="0.35">
      <c r="A1204">
        <v>2203</v>
      </c>
      <c r="B1204">
        <v>44909</v>
      </c>
      <c r="C1204" t="s">
        <v>5747</v>
      </c>
      <c r="D1204" t="s">
        <v>5755</v>
      </c>
      <c r="E1204" t="s">
        <v>5748</v>
      </c>
      <c r="F1204" t="s">
        <v>8040</v>
      </c>
      <c r="G1204" t="s">
        <v>8041</v>
      </c>
      <c r="H1204">
        <v>2</v>
      </c>
      <c r="I1204">
        <v>333.27</v>
      </c>
    </row>
    <row r="1205" spans="1:9" x14ac:dyDescent="0.35">
      <c r="A1205">
        <v>2204</v>
      </c>
      <c r="B1205">
        <v>44892</v>
      </c>
      <c r="C1205" t="s">
        <v>5739</v>
      </c>
      <c r="D1205" t="s">
        <v>5740</v>
      </c>
      <c r="E1205" t="s">
        <v>5756</v>
      </c>
      <c r="F1205" t="s">
        <v>8042</v>
      </c>
      <c r="G1205" t="s">
        <v>8043</v>
      </c>
      <c r="H1205">
        <v>3</v>
      </c>
      <c r="I1205">
        <v>284.05</v>
      </c>
    </row>
    <row r="1206" spans="1:9" x14ac:dyDescent="0.35">
      <c r="A1206">
        <v>2205</v>
      </c>
      <c r="B1206">
        <v>45100</v>
      </c>
      <c r="C1206" t="s">
        <v>5744</v>
      </c>
      <c r="D1206" t="s">
        <v>5740</v>
      </c>
      <c r="E1206" t="s">
        <v>5748</v>
      </c>
      <c r="F1206" t="s">
        <v>8044</v>
      </c>
      <c r="G1206" t="s">
        <v>8045</v>
      </c>
      <c r="H1206">
        <v>1</v>
      </c>
      <c r="I1206">
        <v>271.69</v>
      </c>
    </row>
    <row r="1207" spans="1:9" x14ac:dyDescent="0.35">
      <c r="A1207">
        <v>2206</v>
      </c>
      <c r="B1207">
        <v>44820</v>
      </c>
      <c r="C1207" t="s">
        <v>5747</v>
      </c>
      <c r="D1207" t="s">
        <v>5740</v>
      </c>
      <c r="E1207" t="s">
        <v>5751</v>
      </c>
      <c r="F1207" t="s">
        <v>8046</v>
      </c>
      <c r="G1207" t="s">
        <v>8047</v>
      </c>
      <c r="H1207">
        <v>3</v>
      </c>
      <c r="I1207">
        <v>274.22000000000003</v>
      </c>
    </row>
    <row r="1208" spans="1:9" x14ac:dyDescent="0.35">
      <c r="A1208">
        <v>2207</v>
      </c>
      <c r="B1208">
        <v>45103</v>
      </c>
      <c r="C1208" t="s">
        <v>5759</v>
      </c>
      <c r="D1208" t="s">
        <v>5755</v>
      </c>
      <c r="E1208" t="s">
        <v>5748</v>
      </c>
      <c r="F1208" t="s">
        <v>8048</v>
      </c>
      <c r="G1208" t="s">
        <v>8049</v>
      </c>
      <c r="H1208">
        <v>1</v>
      </c>
      <c r="I1208">
        <v>448.93</v>
      </c>
    </row>
    <row r="1209" spans="1:9" x14ac:dyDescent="0.35">
      <c r="A1209">
        <v>2208</v>
      </c>
      <c r="B1209">
        <v>44806</v>
      </c>
      <c r="C1209" t="s">
        <v>5747</v>
      </c>
      <c r="D1209" t="s">
        <v>5740</v>
      </c>
      <c r="E1209" t="s">
        <v>5748</v>
      </c>
      <c r="F1209" t="s">
        <v>8050</v>
      </c>
      <c r="G1209" t="s">
        <v>8051</v>
      </c>
      <c r="H1209">
        <v>3</v>
      </c>
      <c r="I1209">
        <v>907.13</v>
      </c>
    </row>
    <row r="1210" spans="1:9" x14ac:dyDescent="0.35">
      <c r="A1210">
        <v>2209</v>
      </c>
      <c r="B1210">
        <v>44867</v>
      </c>
      <c r="C1210" t="s">
        <v>5747</v>
      </c>
      <c r="D1210" t="s">
        <v>5755</v>
      </c>
      <c r="E1210" t="s">
        <v>5751</v>
      </c>
      <c r="F1210" t="s">
        <v>8052</v>
      </c>
      <c r="G1210" t="s">
        <v>6782</v>
      </c>
      <c r="H1210">
        <v>3</v>
      </c>
      <c r="I1210">
        <v>545.69000000000005</v>
      </c>
    </row>
    <row r="1211" spans="1:9" x14ac:dyDescent="0.35">
      <c r="A1211">
        <v>2210</v>
      </c>
      <c r="B1211">
        <v>45124</v>
      </c>
      <c r="C1211" t="s">
        <v>5747</v>
      </c>
      <c r="D1211" t="s">
        <v>5740</v>
      </c>
      <c r="E1211" t="s">
        <v>5751</v>
      </c>
      <c r="F1211" t="s">
        <v>8053</v>
      </c>
      <c r="G1211" t="s">
        <v>8054</v>
      </c>
      <c r="H1211">
        <v>5</v>
      </c>
      <c r="I1211">
        <v>220.14</v>
      </c>
    </row>
    <row r="1212" spans="1:9" x14ac:dyDescent="0.35">
      <c r="A1212">
        <v>2211</v>
      </c>
      <c r="B1212">
        <v>44886</v>
      </c>
      <c r="C1212" t="s">
        <v>5744</v>
      </c>
      <c r="D1212" t="s">
        <v>5755</v>
      </c>
      <c r="E1212" t="s">
        <v>5751</v>
      </c>
      <c r="F1212" t="s">
        <v>8055</v>
      </c>
      <c r="G1212" t="s">
        <v>8056</v>
      </c>
      <c r="H1212">
        <v>3</v>
      </c>
      <c r="I1212">
        <v>906.62</v>
      </c>
    </row>
    <row r="1213" spans="1:9" x14ac:dyDescent="0.35">
      <c r="A1213">
        <v>2212</v>
      </c>
      <c r="B1213">
        <v>45126</v>
      </c>
      <c r="C1213" t="s">
        <v>5747</v>
      </c>
      <c r="D1213" t="s">
        <v>5740</v>
      </c>
      <c r="E1213" t="s">
        <v>5748</v>
      </c>
      <c r="F1213" t="s">
        <v>8057</v>
      </c>
      <c r="G1213" t="s">
        <v>8058</v>
      </c>
      <c r="H1213">
        <v>1</v>
      </c>
      <c r="I1213">
        <v>160.81</v>
      </c>
    </row>
    <row r="1214" spans="1:9" x14ac:dyDescent="0.35">
      <c r="A1214">
        <v>2213</v>
      </c>
      <c r="B1214">
        <v>45025</v>
      </c>
      <c r="C1214" t="s">
        <v>5747</v>
      </c>
      <c r="D1214" t="s">
        <v>5740</v>
      </c>
      <c r="E1214" t="s">
        <v>5756</v>
      </c>
      <c r="F1214" t="s">
        <v>8059</v>
      </c>
      <c r="G1214" t="s">
        <v>8060</v>
      </c>
      <c r="H1214">
        <v>1</v>
      </c>
      <c r="I1214">
        <v>196.03</v>
      </c>
    </row>
    <row r="1215" spans="1:9" x14ac:dyDescent="0.35">
      <c r="A1215">
        <v>2214</v>
      </c>
      <c r="B1215">
        <v>45001</v>
      </c>
      <c r="C1215" t="s">
        <v>5744</v>
      </c>
      <c r="D1215" t="s">
        <v>5740</v>
      </c>
      <c r="E1215" t="s">
        <v>5756</v>
      </c>
      <c r="F1215" t="s">
        <v>8061</v>
      </c>
      <c r="G1215" t="s">
        <v>8062</v>
      </c>
      <c r="H1215">
        <v>4</v>
      </c>
      <c r="I1215">
        <v>973.62</v>
      </c>
    </row>
    <row r="1216" spans="1:9" x14ac:dyDescent="0.35">
      <c r="A1216">
        <v>2215</v>
      </c>
      <c r="B1216">
        <v>44834</v>
      </c>
      <c r="C1216" t="s">
        <v>5739</v>
      </c>
      <c r="D1216" t="s">
        <v>5755</v>
      </c>
      <c r="E1216" t="s">
        <v>5741</v>
      </c>
      <c r="F1216" t="s">
        <v>8063</v>
      </c>
      <c r="G1216" t="s">
        <v>8064</v>
      </c>
      <c r="H1216">
        <v>3</v>
      </c>
      <c r="I1216">
        <v>227</v>
      </c>
    </row>
    <row r="1217" spans="1:9" x14ac:dyDescent="0.35">
      <c r="A1217">
        <v>2216</v>
      </c>
      <c r="B1217">
        <v>44920</v>
      </c>
      <c r="C1217" t="s">
        <v>5739</v>
      </c>
      <c r="D1217" t="s">
        <v>5755</v>
      </c>
      <c r="E1217" t="s">
        <v>5748</v>
      </c>
      <c r="F1217" t="s">
        <v>8065</v>
      </c>
      <c r="G1217" t="s">
        <v>8066</v>
      </c>
      <c r="H1217">
        <v>4</v>
      </c>
      <c r="I1217">
        <v>587.29</v>
      </c>
    </row>
    <row r="1218" spans="1:9" x14ac:dyDescent="0.35">
      <c r="A1218">
        <v>2217</v>
      </c>
      <c r="B1218">
        <v>45008</v>
      </c>
      <c r="C1218" t="s">
        <v>5754</v>
      </c>
      <c r="D1218" t="s">
        <v>5755</v>
      </c>
      <c r="E1218" t="s">
        <v>5741</v>
      </c>
      <c r="F1218" t="s">
        <v>7801</v>
      </c>
      <c r="G1218" t="s">
        <v>8067</v>
      </c>
      <c r="H1218">
        <v>1</v>
      </c>
      <c r="I1218">
        <v>315.39</v>
      </c>
    </row>
    <row r="1219" spans="1:9" x14ac:dyDescent="0.35">
      <c r="A1219">
        <v>2218</v>
      </c>
      <c r="B1219">
        <v>44922</v>
      </c>
      <c r="C1219" t="s">
        <v>5747</v>
      </c>
      <c r="D1219" t="s">
        <v>5740</v>
      </c>
      <c r="E1219" t="s">
        <v>5748</v>
      </c>
      <c r="F1219" t="s">
        <v>8068</v>
      </c>
      <c r="G1219" t="s">
        <v>8069</v>
      </c>
      <c r="H1219">
        <v>5</v>
      </c>
      <c r="I1219">
        <v>222.99</v>
      </c>
    </row>
    <row r="1220" spans="1:9" x14ac:dyDescent="0.35">
      <c r="A1220">
        <v>2219</v>
      </c>
      <c r="B1220">
        <v>44929</v>
      </c>
      <c r="C1220" t="s">
        <v>5747</v>
      </c>
      <c r="D1220" t="s">
        <v>5755</v>
      </c>
      <c r="E1220" t="s">
        <v>5741</v>
      </c>
      <c r="F1220" t="s">
        <v>6809</v>
      </c>
      <c r="G1220" t="s">
        <v>8070</v>
      </c>
      <c r="H1220">
        <v>5</v>
      </c>
      <c r="I1220">
        <v>401.35</v>
      </c>
    </row>
    <row r="1221" spans="1:9" x14ac:dyDescent="0.35">
      <c r="A1221">
        <v>2220</v>
      </c>
      <c r="B1221">
        <v>45079</v>
      </c>
      <c r="C1221" t="s">
        <v>5744</v>
      </c>
      <c r="D1221" t="s">
        <v>5755</v>
      </c>
      <c r="E1221" t="s">
        <v>5751</v>
      </c>
      <c r="F1221" t="s">
        <v>8071</v>
      </c>
      <c r="G1221" t="s">
        <v>8072</v>
      </c>
      <c r="H1221">
        <v>4</v>
      </c>
      <c r="I1221">
        <v>938.01</v>
      </c>
    </row>
    <row r="1222" spans="1:9" x14ac:dyDescent="0.35">
      <c r="A1222">
        <v>2221</v>
      </c>
      <c r="B1222">
        <v>44780</v>
      </c>
      <c r="C1222" t="s">
        <v>5747</v>
      </c>
      <c r="D1222" t="s">
        <v>5740</v>
      </c>
      <c r="E1222" t="s">
        <v>5748</v>
      </c>
      <c r="F1222" t="s">
        <v>8073</v>
      </c>
      <c r="G1222" t="s">
        <v>8074</v>
      </c>
      <c r="H1222">
        <v>1</v>
      </c>
      <c r="I1222">
        <v>737.04</v>
      </c>
    </row>
    <row r="1223" spans="1:9" x14ac:dyDescent="0.35">
      <c r="A1223">
        <v>2222</v>
      </c>
      <c r="B1223">
        <v>45081</v>
      </c>
      <c r="C1223" t="s">
        <v>5759</v>
      </c>
      <c r="D1223" t="s">
        <v>5755</v>
      </c>
      <c r="E1223" t="s">
        <v>5741</v>
      </c>
      <c r="F1223" t="s">
        <v>8075</v>
      </c>
      <c r="G1223" t="s">
        <v>8076</v>
      </c>
      <c r="H1223">
        <v>3</v>
      </c>
      <c r="I1223">
        <v>303.01</v>
      </c>
    </row>
    <row r="1224" spans="1:9" x14ac:dyDescent="0.35">
      <c r="A1224">
        <v>2223</v>
      </c>
      <c r="B1224">
        <v>45023</v>
      </c>
      <c r="C1224" t="s">
        <v>5754</v>
      </c>
      <c r="D1224" t="s">
        <v>5755</v>
      </c>
      <c r="E1224" t="s">
        <v>5751</v>
      </c>
      <c r="F1224" t="s">
        <v>8077</v>
      </c>
      <c r="G1224" t="s">
        <v>8078</v>
      </c>
      <c r="H1224">
        <v>2</v>
      </c>
      <c r="I1224">
        <v>905.55</v>
      </c>
    </row>
    <row r="1225" spans="1:9" x14ac:dyDescent="0.35">
      <c r="A1225">
        <v>2224</v>
      </c>
      <c r="B1225">
        <v>44827</v>
      </c>
      <c r="C1225" t="s">
        <v>5739</v>
      </c>
      <c r="D1225" t="s">
        <v>5740</v>
      </c>
      <c r="E1225" t="s">
        <v>5741</v>
      </c>
      <c r="F1225" t="s">
        <v>8079</v>
      </c>
      <c r="G1225" t="s">
        <v>8080</v>
      </c>
      <c r="H1225">
        <v>2</v>
      </c>
      <c r="I1225">
        <v>914.52</v>
      </c>
    </row>
    <row r="1226" spans="1:9" x14ac:dyDescent="0.35">
      <c r="A1226">
        <v>2225</v>
      </c>
      <c r="B1226">
        <v>44904</v>
      </c>
      <c r="C1226" t="s">
        <v>5759</v>
      </c>
      <c r="D1226" t="s">
        <v>5755</v>
      </c>
      <c r="E1226" t="s">
        <v>5756</v>
      </c>
      <c r="F1226" t="s">
        <v>8081</v>
      </c>
      <c r="G1226" t="s">
        <v>8082</v>
      </c>
      <c r="H1226">
        <v>3</v>
      </c>
      <c r="I1226">
        <v>789.98</v>
      </c>
    </row>
    <row r="1227" spans="1:9" x14ac:dyDescent="0.35">
      <c r="A1227">
        <v>2226</v>
      </c>
      <c r="B1227">
        <v>44814</v>
      </c>
      <c r="C1227" t="s">
        <v>5759</v>
      </c>
      <c r="D1227" t="s">
        <v>5740</v>
      </c>
      <c r="E1227" t="s">
        <v>5751</v>
      </c>
      <c r="F1227" t="s">
        <v>8083</v>
      </c>
      <c r="G1227" t="s">
        <v>8084</v>
      </c>
      <c r="H1227">
        <v>3</v>
      </c>
      <c r="I1227">
        <v>125.06</v>
      </c>
    </row>
    <row r="1228" spans="1:9" x14ac:dyDescent="0.35">
      <c r="A1228">
        <v>2227</v>
      </c>
      <c r="B1228">
        <v>45044</v>
      </c>
      <c r="C1228" t="s">
        <v>5759</v>
      </c>
      <c r="D1228" t="s">
        <v>5740</v>
      </c>
      <c r="E1228" t="s">
        <v>5756</v>
      </c>
      <c r="F1228" t="s">
        <v>8085</v>
      </c>
      <c r="G1228" t="s">
        <v>8086</v>
      </c>
      <c r="H1228">
        <v>2</v>
      </c>
      <c r="I1228">
        <v>894.09</v>
      </c>
    </row>
    <row r="1229" spans="1:9" x14ac:dyDescent="0.35">
      <c r="A1229">
        <v>2228</v>
      </c>
      <c r="B1229">
        <v>44978</v>
      </c>
      <c r="C1229" t="s">
        <v>5747</v>
      </c>
      <c r="D1229" t="s">
        <v>5755</v>
      </c>
      <c r="E1229" t="s">
        <v>5756</v>
      </c>
      <c r="F1229" t="s">
        <v>8087</v>
      </c>
      <c r="G1229" t="s">
        <v>8088</v>
      </c>
      <c r="H1229">
        <v>3</v>
      </c>
      <c r="I1229">
        <v>713.03</v>
      </c>
    </row>
    <row r="1230" spans="1:9" x14ac:dyDescent="0.35">
      <c r="A1230">
        <v>2229</v>
      </c>
      <c r="B1230">
        <v>44954</v>
      </c>
      <c r="C1230" t="s">
        <v>5754</v>
      </c>
      <c r="D1230" t="s">
        <v>5740</v>
      </c>
      <c r="E1230" t="s">
        <v>5748</v>
      </c>
      <c r="F1230" t="s">
        <v>8089</v>
      </c>
      <c r="G1230" t="s">
        <v>8090</v>
      </c>
      <c r="H1230">
        <v>5</v>
      </c>
      <c r="I1230">
        <v>897.51</v>
      </c>
    </row>
    <row r="1231" spans="1:9" x14ac:dyDescent="0.35">
      <c r="A1231">
        <v>2230</v>
      </c>
      <c r="B1231">
        <v>45141</v>
      </c>
      <c r="C1231" t="s">
        <v>5759</v>
      </c>
      <c r="D1231" t="s">
        <v>5755</v>
      </c>
      <c r="E1231" t="s">
        <v>5756</v>
      </c>
      <c r="F1231" t="s">
        <v>7822</v>
      </c>
      <c r="G1231" t="s">
        <v>8091</v>
      </c>
      <c r="H1231">
        <v>3</v>
      </c>
      <c r="I1231">
        <v>634.34</v>
      </c>
    </row>
    <row r="1232" spans="1:9" x14ac:dyDescent="0.35">
      <c r="A1232">
        <v>2231</v>
      </c>
      <c r="B1232">
        <v>45036</v>
      </c>
      <c r="C1232" t="s">
        <v>5747</v>
      </c>
      <c r="D1232" t="s">
        <v>5740</v>
      </c>
      <c r="E1232" t="s">
        <v>5741</v>
      </c>
      <c r="F1232" t="s">
        <v>8092</v>
      </c>
      <c r="G1232" t="s">
        <v>8093</v>
      </c>
      <c r="H1232">
        <v>3</v>
      </c>
      <c r="I1232">
        <v>352.54</v>
      </c>
    </row>
    <row r="1233" spans="1:9" x14ac:dyDescent="0.35">
      <c r="A1233">
        <v>2232</v>
      </c>
      <c r="B1233">
        <v>45008</v>
      </c>
      <c r="C1233" t="s">
        <v>5739</v>
      </c>
      <c r="D1233" t="s">
        <v>5755</v>
      </c>
      <c r="E1233" t="s">
        <v>5751</v>
      </c>
      <c r="F1233" t="s">
        <v>8094</v>
      </c>
      <c r="G1233" t="s">
        <v>3269</v>
      </c>
      <c r="H1233">
        <v>4</v>
      </c>
      <c r="I1233">
        <v>128.25</v>
      </c>
    </row>
    <row r="1234" spans="1:9" x14ac:dyDescent="0.35">
      <c r="A1234">
        <v>2233</v>
      </c>
      <c r="B1234">
        <v>45090</v>
      </c>
      <c r="C1234" t="s">
        <v>5739</v>
      </c>
      <c r="D1234" t="s">
        <v>5740</v>
      </c>
      <c r="E1234" t="s">
        <v>5756</v>
      </c>
      <c r="F1234" t="s">
        <v>8095</v>
      </c>
      <c r="G1234" t="s">
        <v>8096</v>
      </c>
      <c r="H1234">
        <v>1</v>
      </c>
      <c r="I1234">
        <v>893.71</v>
      </c>
    </row>
    <row r="1235" spans="1:9" x14ac:dyDescent="0.35">
      <c r="A1235">
        <v>2234</v>
      </c>
      <c r="B1235">
        <v>44961</v>
      </c>
      <c r="C1235" t="s">
        <v>5754</v>
      </c>
      <c r="D1235" t="s">
        <v>5755</v>
      </c>
      <c r="E1235" t="s">
        <v>5751</v>
      </c>
      <c r="F1235" t="s">
        <v>8097</v>
      </c>
      <c r="G1235" t="s">
        <v>8098</v>
      </c>
      <c r="H1235">
        <v>3</v>
      </c>
      <c r="I1235">
        <v>693.52</v>
      </c>
    </row>
    <row r="1236" spans="1:9" x14ac:dyDescent="0.35">
      <c r="A1236">
        <v>2235</v>
      </c>
      <c r="B1236">
        <v>44994</v>
      </c>
      <c r="C1236" t="s">
        <v>5739</v>
      </c>
      <c r="D1236" t="s">
        <v>5740</v>
      </c>
      <c r="E1236" t="s">
        <v>5741</v>
      </c>
      <c r="F1236" t="s">
        <v>8099</v>
      </c>
      <c r="G1236" t="s">
        <v>8100</v>
      </c>
      <c r="H1236">
        <v>1</v>
      </c>
      <c r="I1236">
        <v>162.62</v>
      </c>
    </row>
    <row r="1237" spans="1:9" x14ac:dyDescent="0.35">
      <c r="A1237">
        <v>2236</v>
      </c>
      <c r="B1237">
        <v>45120</v>
      </c>
      <c r="C1237" t="s">
        <v>5739</v>
      </c>
      <c r="D1237" t="s">
        <v>5755</v>
      </c>
      <c r="E1237" t="s">
        <v>5756</v>
      </c>
      <c r="F1237" t="s">
        <v>8101</v>
      </c>
      <c r="G1237" t="s">
        <v>8102</v>
      </c>
      <c r="H1237">
        <v>2</v>
      </c>
      <c r="I1237">
        <v>144.74</v>
      </c>
    </row>
    <row r="1238" spans="1:9" x14ac:dyDescent="0.35">
      <c r="A1238">
        <v>2237</v>
      </c>
      <c r="B1238">
        <v>45056</v>
      </c>
      <c r="C1238" t="s">
        <v>5744</v>
      </c>
      <c r="D1238" t="s">
        <v>5755</v>
      </c>
      <c r="E1238" t="s">
        <v>5751</v>
      </c>
      <c r="F1238" t="s">
        <v>8103</v>
      </c>
      <c r="G1238" t="s">
        <v>8104</v>
      </c>
      <c r="H1238">
        <v>3</v>
      </c>
      <c r="I1238">
        <v>240.77</v>
      </c>
    </row>
    <row r="1239" spans="1:9" x14ac:dyDescent="0.35">
      <c r="A1239">
        <v>2238</v>
      </c>
      <c r="B1239">
        <v>45030</v>
      </c>
      <c r="C1239" t="s">
        <v>5754</v>
      </c>
      <c r="D1239" t="s">
        <v>5755</v>
      </c>
      <c r="E1239" t="s">
        <v>5751</v>
      </c>
      <c r="F1239" t="s">
        <v>8105</v>
      </c>
      <c r="G1239" t="s">
        <v>8106</v>
      </c>
      <c r="H1239">
        <v>5</v>
      </c>
      <c r="I1239">
        <v>905.56</v>
      </c>
    </row>
    <row r="1240" spans="1:9" x14ac:dyDescent="0.35">
      <c r="A1240">
        <v>2239</v>
      </c>
      <c r="B1240">
        <v>45027</v>
      </c>
      <c r="C1240" t="s">
        <v>5747</v>
      </c>
      <c r="D1240" t="s">
        <v>5740</v>
      </c>
      <c r="E1240" t="s">
        <v>5756</v>
      </c>
      <c r="F1240" t="s">
        <v>8107</v>
      </c>
      <c r="G1240" t="s">
        <v>8108</v>
      </c>
      <c r="H1240">
        <v>4</v>
      </c>
      <c r="I1240">
        <v>273.83999999999997</v>
      </c>
    </row>
    <row r="1241" spans="1:9" x14ac:dyDescent="0.35">
      <c r="A1241">
        <v>2240</v>
      </c>
      <c r="B1241">
        <v>45002</v>
      </c>
      <c r="C1241" t="s">
        <v>5754</v>
      </c>
      <c r="D1241" t="s">
        <v>5740</v>
      </c>
      <c r="E1241" t="s">
        <v>5748</v>
      </c>
      <c r="F1241" t="s">
        <v>8109</v>
      </c>
      <c r="G1241" t="s">
        <v>8110</v>
      </c>
      <c r="H1241">
        <v>4</v>
      </c>
      <c r="I1241">
        <v>980.41</v>
      </c>
    </row>
    <row r="1242" spans="1:9" x14ac:dyDescent="0.35">
      <c r="A1242">
        <v>2241</v>
      </c>
      <c r="B1242">
        <v>44952</v>
      </c>
      <c r="C1242" t="s">
        <v>5754</v>
      </c>
      <c r="D1242" t="s">
        <v>5755</v>
      </c>
      <c r="E1242" t="s">
        <v>5741</v>
      </c>
      <c r="F1242" t="s">
        <v>8111</v>
      </c>
      <c r="G1242" t="s">
        <v>8112</v>
      </c>
      <c r="H1242">
        <v>5</v>
      </c>
      <c r="I1242">
        <v>834.95</v>
      </c>
    </row>
    <row r="1243" spans="1:9" x14ac:dyDescent="0.35">
      <c r="A1243">
        <v>2242</v>
      </c>
      <c r="B1243">
        <v>44912</v>
      </c>
      <c r="C1243" t="s">
        <v>5759</v>
      </c>
      <c r="D1243" t="s">
        <v>5755</v>
      </c>
      <c r="E1243" t="s">
        <v>5741</v>
      </c>
      <c r="F1243" t="s">
        <v>8113</v>
      </c>
      <c r="G1243" t="s">
        <v>8114</v>
      </c>
      <c r="H1243">
        <v>1</v>
      </c>
      <c r="I1243">
        <v>627.11</v>
      </c>
    </row>
    <row r="1244" spans="1:9" x14ac:dyDescent="0.35">
      <c r="A1244">
        <v>2243</v>
      </c>
      <c r="B1244">
        <v>44925</v>
      </c>
      <c r="C1244" t="s">
        <v>5744</v>
      </c>
      <c r="D1244" t="s">
        <v>5755</v>
      </c>
      <c r="E1244" t="s">
        <v>5756</v>
      </c>
      <c r="F1244" t="s">
        <v>8115</v>
      </c>
      <c r="G1244" t="s">
        <v>3156</v>
      </c>
      <c r="H1244">
        <v>4</v>
      </c>
      <c r="I1244">
        <v>242.22</v>
      </c>
    </row>
    <row r="1245" spans="1:9" x14ac:dyDescent="0.35">
      <c r="A1245">
        <v>2244</v>
      </c>
      <c r="B1245">
        <v>44909</v>
      </c>
      <c r="C1245" t="s">
        <v>5744</v>
      </c>
      <c r="D1245" t="s">
        <v>5740</v>
      </c>
      <c r="E1245" t="s">
        <v>5756</v>
      </c>
      <c r="F1245" t="s">
        <v>8116</v>
      </c>
      <c r="G1245" t="s">
        <v>8117</v>
      </c>
      <c r="H1245">
        <v>2</v>
      </c>
      <c r="I1245">
        <v>804.01</v>
      </c>
    </row>
    <row r="1246" spans="1:9" x14ac:dyDescent="0.35">
      <c r="A1246">
        <v>2245</v>
      </c>
      <c r="B1246">
        <v>45020</v>
      </c>
      <c r="C1246" t="s">
        <v>5759</v>
      </c>
      <c r="D1246" t="s">
        <v>5740</v>
      </c>
      <c r="E1246" t="s">
        <v>5748</v>
      </c>
      <c r="F1246" t="s">
        <v>8118</v>
      </c>
      <c r="G1246" t="s">
        <v>8119</v>
      </c>
      <c r="H1246">
        <v>1</v>
      </c>
      <c r="I1246">
        <v>968.2</v>
      </c>
    </row>
    <row r="1247" spans="1:9" x14ac:dyDescent="0.35">
      <c r="A1247">
        <v>2246</v>
      </c>
      <c r="B1247">
        <v>44967</v>
      </c>
      <c r="C1247" t="s">
        <v>5759</v>
      </c>
      <c r="D1247" t="s">
        <v>5740</v>
      </c>
      <c r="E1247" t="s">
        <v>5751</v>
      </c>
      <c r="F1247" t="s">
        <v>8120</v>
      </c>
      <c r="G1247" t="s">
        <v>8121</v>
      </c>
      <c r="H1247">
        <v>2</v>
      </c>
      <c r="I1247">
        <v>364.36</v>
      </c>
    </row>
    <row r="1248" spans="1:9" x14ac:dyDescent="0.35">
      <c r="A1248">
        <v>2247</v>
      </c>
      <c r="B1248">
        <v>45035</v>
      </c>
      <c r="C1248" t="s">
        <v>5754</v>
      </c>
      <c r="D1248" t="s">
        <v>5755</v>
      </c>
      <c r="E1248" t="s">
        <v>5748</v>
      </c>
      <c r="F1248" t="s">
        <v>8122</v>
      </c>
      <c r="G1248" t="s">
        <v>8123</v>
      </c>
      <c r="H1248">
        <v>3</v>
      </c>
      <c r="I1248">
        <v>803.16</v>
      </c>
    </row>
    <row r="1249" spans="1:9" x14ac:dyDescent="0.35">
      <c r="A1249">
        <v>2248</v>
      </c>
      <c r="B1249">
        <v>45014</v>
      </c>
      <c r="C1249" t="s">
        <v>5744</v>
      </c>
      <c r="D1249" t="s">
        <v>5755</v>
      </c>
      <c r="E1249" t="s">
        <v>5748</v>
      </c>
      <c r="F1249" t="s">
        <v>3190</v>
      </c>
      <c r="G1249" t="s">
        <v>8124</v>
      </c>
      <c r="H1249">
        <v>2</v>
      </c>
      <c r="I1249">
        <v>571.12</v>
      </c>
    </row>
    <row r="1250" spans="1:9" x14ac:dyDescent="0.35">
      <c r="A1250">
        <v>2249</v>
      </c>
      <c r="B1250">
        <v>45113</v>
      </c>
      <c r="C1250" t="s">
        <v>5739</v>
      </c>
      <c r="D1250" t="s">
        <v>5755</v>
      </c>
      <c r="E1250" t="s">
        <v>5741</v>
      </c>
      <c r="F1250" t="s">
        <v>8125</v>
      </c>
      <c r="G1250" t="s">
        <v>8126</v>
      </c>
      <c r="H1250">
        <v>2</v>
      </c>
      <c r="I1250">
        <v>705.36</v>
      </c>
    </row>
    <row r="1251" spans="1:9" x14ac:dyDescent="0.35">
      <c r="A1251">
        <v>2250</v>
      </c>
      <c r="B1251">
        <v>45024</v>
      </c>
      <c r="C1251" t="s">
        <v>5754</v>
      </c>
      <c r="D1251" t="s">
        <v>5740</v>
      </c>
      <c r="E1251" t="s">
        <v>5741</v>
      </c>
      <c r="F1251" t="s">
        <v>8127</v>
      </c>
      <c r="G1251" t="s">
        <v>8128</v>
      </c>
      <c r="H1251">
        <v>5</v>
      </c>
      <c r="I1251">
        <v>565.78</v>
      </c>
    </row>
    <row r="1252" spans="1:9" x14ac:dyDescent="0.35">
      <c r="A1252">
        <v>2251</v>
      </c>
      <c r="B1252">
        <v>44884</v>
      </c>
      <c r="C1252" t="s">
        <v>5747</v>
      </c>
      <c r="D1252" t="s">
        <v>5755</v>
      </c>
      <c r="E1252" t="s">
        <v>5748</v>
      </c>
      <c r="F1252" t="s">
        <v>8129</v>
      </c>
      <c r="G1252" t="s">
        <v>8130</v>
      </c>
      <c r="H1252">
        <v>5</v>
      </c>
      <c r="I1252">
        <v>593.14</v>
      </c>
    </row>
    <row r="1253" spans="1:9" x14ac:dyDescent="0.35">
      <c r="A1253">
        <v>2252</v>
      </c>
      <c r="B1253">
        <v>44905</v>
      </c>
      <c r="C1253" t="s">
        <v>5754</v>
      </c>
      <c r="D1253" t="s">
        <v>5740</v>
      </c>
      <c r="E1253" t="s">
        <v>5751</v>
      </c>
      <c r="F1253" t="s">
        <v>8131</v>
      </c>
      <c r="G1253" t="s">
        <v>8132</v>
      </c>
      <c r="H1253">
        <v>1</v>
      </c>
      <c r="I1253">
        <v>648.23</v>
      </c>
    </row>
    <row r="1254" spans="1:9" x14ac:dyDescent="0.35">
      <c r="A1254">
        <v>2253</v>
      </c>
      <c r="B1254">
        <v>44933</v>
      </c>
      <c r="C1254" t="s">
        <v>5754</v>
      </c>
      <c r="D1254" t="s">
        <v>5755</v>
      </c>
      <c r="E1254" t="s">
        <v>5748</v>
      </c>
      <c r="F1254" t="s">
        <v>7646</v>
      </c>
      <c r="G1254" t="s">
        <v>8133</v>
      </c>
      <c r="H1254">
        <v>1</v>
      </c>
      <c r="I1254">
        <v>426.97</v>
      </c>
    </row>
    <row r="1255" spans="1:9" x14ac:dyDescent="0.35">
      <c r="A1255">
        <v>2254</v>
      </c>
      <c r="B1255">
        <v>44885</v>
      </c>
      <c r="C1255" t="s">
        <v>5759</v>
      </c>
      <c r="D1255" t="s">
        <v>5740</v>
      </c>
      <c r="E1255" t="s">
        <v>5741</v>
      </c>
      <c r="F1255" t="s">
        <v>8134</v>
      </c>
      <c r="G1255" t="s">
        <v>8135</v>
      </c>
      <c r="H1255">
        <v>4</v>
      </c>
      <c r="I1255">
        <v>267.76</v>
      </c>
    </row>
    <row r="1256" spans="1:9" x14ac:dyDescent="0.35">
      <c r="A1256">
        <v>2255</v>
      </c>
      <c r="B1256">
        <v>44962</v>
      </c>
      <c r="C1256" t="s">
        <v>5739</v>
      </c>
      <c r="D1256" t="s">
        <v>5740</v>
      </c>
      <c r="E1256" t="s">
        <v>5751</v>
      </c>
      <c r="F1256" t="s">
        <v>8136</v>
      </c>
      <c r="G1256" t="s">
        <v>8137</v>
      </c>
      <c r="H1256">
        <v>1</v>
      </c>
      <c r="I1256">
        <v>357.69</v>
      </c>
    </row>
    <row r="1257" spans="1:9" x14ac:dyDescent="0.35">
      <c r="A1257">
        <v>2256</v>
      </c>
      <c r="B1257">
        <v>44939</v>
      </c>
      <c r="C1257" t="s">
        <v>5744</v>
      </c>
      <c r="D1257" t="s">
        <v>5740</v>
      </c>
      <c r="E1257" t="s">
        <v>5751</v>
      </c>
      <c r="F1257" t="s">
        <v>8138</v>
      </c>
      <c r="G1257" t="s">
        <v>8139</v>
      </c>
      <c r="H1257">
        <v>1</v>
      </c>
      <c r="I1257">
        <v>312.42</v>
      </c>
    </row>
    <row r="1258" spans="1:9" x14ac:dyDescent="0.35">
      <c r="A1258">
        <v>2257</v>
      </c>
      <c r="B1258">
        <v>45010</v>
      </c>
      <c r="C1258" t="s">
        <v>5739</v>
      </c>
      <c r="D1258" t="s">
        <v>5755</v>
      </c>
      <c r="E1258" t="s">
        <v>5748</v>
      </c>
      <c r="F1258" t="s">
        <v>8140</v>
      </c>
      <c r="G1258" t="s">
        <v>8141</v>
      </c>
      <c r="H1258">
        <v>2</v>
      </c>
      <c r="I1258">
        <v>456.3</v>
      </c>
    </row>
    <row r="1259" spans="1:9" x14ac:dyDescent="0.35">
      <c r="A1259">
        <v>2258</v>
      </c>
      <c r="B1259">
        <v>45110</v>
      </c>
      <c r="C1259" t="s">
        <v>5747</v>
      </c>
      <c r="D1259" t="s">
        <v>5740</v>
      </c>
      <c r="E1259" t="s">
        <v>5741</v>
      </c>
      <c r="F1259" t="s">
        <v>8142</v>
      </c>
      <c r="G1259" t="s">
        <v>8143</v>
      </c>
      <c r="H1259">
        <v>2</v>
      </c>
      <c r="I1259">
        <v>675.95</v>
      </c>
    </row>
    <row r="1260" spans="1:9" x14ac:dyDescent="0.35">
      <c r="A1260">
        <v>2259</v>
      </c>
      <c r="B1260">
        <v>45049</v>
      </c>
      <c r="C1260" t="s">
        <v>5754</v>
      </c>
      <c r="D1260" t="s">
        <v>5755</v>
      </c>
      <c r="E1260" t="s">
        <v>5741</v>
      </c>
      <c r="F1260" t="s">
        <v>8144</v>
      </c>
      <c r="G1260" t="s">
        <v>8145</v>
      </c>
      <c r="H1260">
        <v>3</v>
      </c>
      <c r="I1260">
        <v>754.61</v>
      </c>
    </row>
    <row r="1261" spans="1:9" x14ac:dyDescent="0.35">
      <c r="A1261">
        <v>2260</v>
      </c>
      <c r="B1261">
        <v>44796</v>
      </c>
      <c r="C1261" t="s">
        <v>5739</v>
      </c>
      <c r="D1261" t="s">
        <v>5740</v>
      </c>
      <c r="E1261" t="s">
        <v>5748</v>
      </c>
      <c r="F1261" t="s">
        <v>8146</v>
      </c>
      <c r="G1261" t="s">
        <v>8147</v>
      </c>
      <c r="H1261">
        <v>2</v>
      </c>
      <c r="I1261">
        <v>377.64</v>
      </c>
    </row>
    <row r="1262" spans="1:9" x14ac:dyDescent="0.35">
      <c r="A1262">
        <v>2261</v>
      </c>
      <c r="B1262">
        <v>45081</v>
      </c>
      <c r="C1262" t="s">
        <v>5759</v>
      </c>
      <c r="D1262" t="s">
        <v>5755</v>
      </c>
      <c r="E1262" t="s">
        <v>5741</v>
      </c>
      <c r="F1262" t="s">
        <v>8148</v>
      </c>
      <c r="G1262" t="s">
        <v>8149</v>
      </c>
      <c r="H1262">
        <v>3</v>
      </c>
      <c r="I1262">
        <v>647.41</v>
      </c>
    </row>
    <row r="1263" spans="1:9" x14ac:dyDescent="0.35">
      <c r="A1263">
        <v>2262</v>
      </c>
      <c r="B1263">
        <v>45075</v>
      </c>
      <c r="C1263" t="s">
        <v>5754</v>
      </c>
      <c r="D1263" t="s">
        <v>5755</v>
      </c>
      <c r="E1263" t="s">
        <v>5748</v>
      </c>
      <c r="F1263" t="s">
        <v>8150</v>
      </c>
      <c r="G1263" t="s">
        <v>8151</v>
      </c>
      <c r="H1263">
        <v>3</v>
      </c>
      <c r="I1263">
        <v>122.43</v>
      </c>
    </row>
    <row r="1264" spans="1:9" x14ac:dyDescent="0.35">
      <c r="A1264">
        <v>2263</v>
      </c>
      <c r="B1264">
        <v>44839</v>
      </c>
      <c r="C1264" t="s">
        <v>5759</v>
      </c>
      <c r="D1264" t="s">
        <v>5740</v>
      </c>
      <c r="E1264" t="s">
        <v>5748</v>
      </c>
      <c r="F1264" t="s">
        <v>8152</v>
      </c>
      <c r="G1264" t="s">
        <v>8153</v>
      </c>
      <c r="H1264">
        <v>5</v>
      </c>
      <c r="I1264">
        <v>662.94</v>
      </c>
    </row>
    <row r="1265" spans="1:9" x14ac:dyDescent="0.35">
      <c r="A1265">
        <v>2264</v>
      </c>
      <c r="B1265">
        <v>45052</v>
      </c>
      <c r="C1265" t="s">
        <v>5754</v>
      </c>
      <c r="D1265" t="s">
        <v>5755</v>
      </c>
      <c r="E1265" t="s">
        <v>5741</v>
      </c>
      <c r="F1265" t="s">
        <v>8154</v>
      </c>
      <c r="G1265" t="s">
        <v>8155</v>
      </c>
      <c r="H1265">
        <v>3</v>
      </c>
      <c r="I1265">
        <v>465.3</v>
      </c>
    </row>
    <row r="1266" spans="1:9" x14ac:dyDescent="0.35">
      <c r="A1266">
        <v>2265</v>
      </c>
      <c r="B1266">
        <v>44888</v>
      </c>
      <c r="C1266" t="s">
        <v>5739</v>
      </c>
      <c r="D1266" t="s">
        <v>5740</v>
      </c>
      <c r="E1266" t="s">
        <v>5741</v>
      </c>
      <c r="F1266" t="s">
        <v>8156</v>
      </c>
      <c r="G1266" t="s">
        <v>8157</v>
      </c>
      <c r="H1266">
        <v>4</v>
      </c>
      <c r="I1266">
        <v>680.88</v>
      </c>
    </row>
    <row r="1267" spans="1:9" x14ac:dyDescent="0.35">
      <c r="A1267">
        <v>2266</v>
      </c>
      <c r="B1267">
        <v>44857</v>
      </c>
      <c r="C1267" t="s">
        <v>5744</v>
      </c>
      <c r="D1267" t="s">
        <v>5755</v>
      </c>
      <c r="E1267" t="s">
        <v>5751</v>
      </c>
      <c r="F1267" t="s">
        <v>8158</v>
      </c>
      <c r="G1267" t="s">
        <v>8159</v>
      </c>
      <c r="H1267">
        <v>5</v>
      </c>
      <c r="I1267">
        <v>898.01</v>
      </c>
    </row>
    <row r="1268" spans="1:9" x14ac:dyDescent="0.35">
      <c r="A1268">
        <v>2267</v>
      </c>
      <c r="B1268">
        <v>44876</v>
      </c>
      <c r="C1268" t="s">
        <v>5747</v>
      </c>
      <c r="D1268" t="s">
        <v>5740</v>
      </c>
      <c r="E1268" t="s">
        <v>5756</v>
      </c>
      <c r="F1268" t="s">
        <v>8160</v>
      </c>
      <c r="G1268" t="s">
        <v>8161</v>
      </c>
      <c r="H1268">
        <v>1</v>
      </c>
      <c r="I1268">
        <v>518.79</v>
      </c>
    </row>
    <row r="1269" spans="1:9" x14ac:dyDescent="0.35">
      <c r="A1269">
        <v>2268</v>
      </c>
      <c r="B1269">
        <v>44891</v>
      </c>
      <c r="C1269" t="s">
        <v>5754</v>
      </c>
      <c r="D1269" t="s">
        <v>5740</v>
      </c>
      <c r="E1269" t="s">
        <v>5741</v>
      </c>
      <c r="F1269" t="s">
        <v>8162</v>
      </c>
      <c r="G1269" t="s">
        <v>8163</v>
      </c>
      <c r="H1269">
        <v>2</v>
      </c>
      <c r="I1269">
        <v>677.84</v>
      </c>
    </row>
    <row r="1270" spans="1:9" x14ac:dyDescent="0.35">
      <c r="A1270">
        <v>2269</v>
      </c>
      <c r="B1270">
        <v>44904</v>
      </c>
      <c r="C1270" t="s">
        <v>5747</v>
      </c>
      <c r="D1270" t="s">
        <v>5740</v>
      </c>
      <c r="E1270" t="s">
        <v>5748</v>
      </c>
      <c r="F1270" t="s">
        <v>8164</v>
      </c>
      <c r="G1270" t="s">
        <v>8165</v>
      </c>
      <c r="H1270">
        <v>1</v>
      </c>
      <c r="I1270">
        <v>109.33</v>
      </c>
    </row>
    <row r="1271" spans="1:9" x14ac:dyDescent="0.35">
      <c r="A1271">
        <v>2270</v>
      </c>
      <c r="B1271">
        <v>45057</v>
      </c>
      <c r="C1271" t="s">
        <v>5747</v>
      </c>
      <c r="D1271" t="s">
        <v>5740</v>
      </c>
      <c r="E1271" t="s">
        <v>5756</v>
      </c>
      <c r="F1271" t="s">
        <v>8166</v>
      </c>
      <c r="G1271" t="s">
        <v>8167</v>
      </c>
      <c r="H1271">
        <v>2</v>
      </c>
      <c r="I1271">
        <v>781.35</v>
      </c>
    </row>
    <row r="1272" spans="1:9" x14ac:dyDescent="0.35">
      <c r="A1272">
        <v>2271</v>
      </c>
      <c r="B1272">
        <v>44959</v>
      </c>
      <c r="C1272" t="s">
        <v>5739</v>
      </c>
      <c r="D1272" t="s">
        <v>5740</v>
      </c>
      <c r="E1272" t="s">
        <v>5741</v>
      </c>
      <c r="F1272" t="s">
        <v>8168</v>
      </c>
      <c r="G1272" t="s">
        <v>8169</v>
      </c>
      <c r="H1272">
        <v>4</v>
      </c>
      <c r="I1272">
        <v>632.57000000000005</v>
      </c>
    </row>
    <row r="1273" spans="1:9" x14ac:dyDescent="0.35">
      <c r="A1273">
        <v>2272</v>
      </c>
      <c r="B1273">
        <v>45031</v>
      </c>
      <c r="C1273" t="s">
        <v>5754</v>
      </c>
      <c r="D1273" t="s">
        <v>5740</v>
      </c>
      <c r="E1273" t="s">
        <v>5756</v>
      </c>
      <c r="F1273" t="s">
        <v>8170</v>
      </c>
      <c r="G1273" t="s">
        <v>8171</v>
      </c>
      <c r="H1273">
        <v>5</v>
      </c>
      <c r="I1273">
        <v>233.42</v>
      </c>
    </row>
    <row r="1274" spans="1:9" x14ac:dyDescent="0.35">
      <c r="A1274">
        <v>2273</v>
      </c>
      <c r="B1274">
        <v>45017</v>
      </c>
      <c r="C1274" t="s">
        <v>5744</v>
      </c>
      <c r="D1274" t="s">
        <v>5755</v>
      </c>
      <c r="E1274" t="s">
        <v>5756</v>
      </c>
      <c r="F1274" t="s">
        <v>8172</v>
      </c>
      <c r="G1274" t="s">
        <v>8173</v>
      </c>
      <c r="H1274">
        <v>4</v>
      </c>
      <c r="I1274">
        <v>301.14999999999998</v>
      </c>
    </row>
    <row r="1275" spans="1:9" x14ac:dyDescent="0.35">
      <c r="A1275">
        <v>2274</v>
      </c>
      <c r="B1275">
        <v>45080</v>
      </c>
      <c r="C1275" t="s">
        <v>5739</v>
      </c>
      <c r="D1275" t="s">
        <v>5755</v>
      </c>
      <c r="E1275" t="s">
        <v>5741</v>
      </c>
      <c r="F1275" t="s">
        <v>8174</v>
      </c>
      <c r="G1275" t="s">
        <v>6559</v>
      </c>
      <c r="H1275">
        <v>2</v>
      </c>
      <c r="I1275">
        <v>255.54</v>
      </c>
    </row>
    <row r="1276" spans="1:9" x14ac:dyDescent="0.35">
      <c r="A1276">
        <v>2275</v>
      </c>
      <c r="B1276">
        <v>44990</v>
      </c>
      <c r="C1276" t="s">
        <v>5747</v>
      </c>
      <c r="D1276" t="s">
        <v>5755</v>
      </c>
      <c r="E1276" t="s">
        <v>5748</v>
      </c>
      <c r="F1276" t="s">
        <v>8175</v>
      </c>
      <c r="G1276" t="s">
        <v>8176</v>
      </c>
      <c r="H1276">
        <v>5</v>
      </c>
      <c r="I1276">
        <v>138.4</v>
      </c>
    </row>
    <row r="1277" spans="1:9" x14ac:dyDescent="0.35">
      <c r="A1277">
        <v>2276</v>
      </c>
      <c r="B1277">
        <v>45063</v>
      </c>
      <c r="C1277" t="s">
        <v>5739</v>
      </c>
      <c r="D1277" t="s">
        <v>5755</v>
      </c>
      <c r="E1277" t="s">
        <v>5751</v>
      </c>
      <c r="F1277" t="s">
        <v>8177</v>
      </c>
      <c r="G1277" t="s">
        <v>8178</v>
      </c>
      <c r="H1277">
        <v>3</v>
      </c>
      <c r="I1277">
        <v>851.87</v>
      </c>
    </row>
    <row r="1278" spans="1:9" x14ac:dyDescent="0.35">
      <c r="A1278">
        <v>2277</v>
      </c>
      <c r="B1278">
        <v>44917</v>
      </c>
      <c r="C1278" t="s">
        <v>5754</v>
      </c>
      <c r="D1278" t="s">
        <v>5740</v>
      </c>
      <c r="E1278" t="s">
        <v>5751</v>
      </c>
      <c r="F1278" t="s">
        <v>8179</v>
      </c>
      <c r="G1278" t="s">
        <v>8180</v>
      </c>
      <c r="H1278">
        <v>3</v>
      </c>
      <c r="I1278">
        <v>592.23</v>
      </c>
    </row>
    <row r="1279" spans="1:9" x14ac:dyDescent="0.35">
      <c r="A1279">
        <v>2278</v>
      </c>
      <c r="B1279">
        <v>44990</v>
      </c>
      <c r="C1279" t="s">
        <v>5744</v>
      </c>
      <c r="D1279" t="s">
        <v>5755</v>
      </c>
      <c r="E1279" t="s">
        <v>5751</v>
      </c>
      <c r="F1279" t="s">
        <v>8181</v>
      </c>
      <c r="G1279" t="s">
        <v>8182</v>
      </c>
      <c r="H1279">
        <v>4</v>
      </c>
      <c r="I1279">
        <v>544.42999999999995</v>
      </c>
    </row>
    <row r="1280" spans="1:9" x14ac:dyDescent="0.35">
      <c r="A1280">
        <v>2279</v>
      </c>
      <c r="B1280">
        <v>45008</v>
      </c>
      <c r="C1280" t="s">
        <v>5747</v>
      </c>
      <c r="D1280" t="s">
        <v>5755</v>
      </c>
      <c r="E1280" t="s">
        <v>5756</v>
      </c>
      <c r="F1280" t="s">
        <v>8183</v>
      </c>
      <c r="G1280" t="s">
        <v>8184</v>
      </c>
      <c r="H1280">
        <v>4</v>
      </c>
      <c r="I1280">
        <v>230.57</v>
      </c>
    </row>
    <row r="1281" spans="1:9" x14ac:dyDescent="0.35">
      <c r="A1281">
        <v>2280</v>
      </c>
      <c r="B1281">
        <v>45021</v>
      </c>
      <c r="C1281" t="s">
        <v>5739</v>
      </c>
      <c r="D1281" t="s">
        <v>5755</v>
      </c>
      <c r="E1281" t="s">
        <v>5756</v>
      </c>
      <c r="F1281" t="s">
        <v>8185</v>
      </c>
      <c r="G1281" t="s">
        <v>8186</v>
      </c>
      <c r="H1281">
        <v>3</v>
      </c>
      <c r="I1281">
        <v>493.98</v>
      </c>
    </row>
    <row r="1282" spans="1:9" x14ac:dyDescent="0.35">
      <c r="A1282">
        <v>2281</v>
      </c>
      <c r="B1282">
        <v>44894</v>
      </c>
      <c r="C1282" t="s">
        <v>5747</v>
      </c>
      <c r="D1282" t="s">
        <v>5740</v>
      </c>
      <c r="E1282" t="s">
        <v>5741</v>
      </c>
      <c r="F1282" t="s">
        <v>8187</v>
      </c>
      <c r="G1282" t="s">
        <v>8188</v>
      </c>
      <c r="H1282">
        <v>4</v>
      </c>
      <c r="I1282">
        <v>761.7</v>
      </c>
    </row>
    <row r="1283" spans="1:9" x14ac:dyDescent="0.35">
      <c r="A1283">
        <v>2282</v>
      </c>
      <c r="B1283">
        <v>44854</v>
      </c>
      <c r="C1283" t="s">
        <v>5744</v>
      </c>
      <c r="D1283" t="s">
        <v>5755</v>
      </c>
      <c r="E1283" t="s">
        <v>5748</v>
      </c>
      <c r="F1283" t="s">
        <v>8189</v>
      </c>
      <c r="G1283" t="s">
        <v>5178</v>
      </c>
      <c r="H1283">
        <v>5</v>
      </c>
      <c r="I1283">
        <v>454.55</v>
      </c>
    </row>
    <row r="1284" spans="1:9" x14ac:dyDescent="0.35">
      <c r="A1284">
        <v>2283</v>
      </c>
      <c r="B1284">
        <v>45039</v>
      </c>
      <c r="C1284" t="s">
        <v>5744</v>
      </c>
      <c r="D1284" t="s">
        <v>5755</v>
      </c>
      <c r="E1284" t="s">
        <v>5741</v>
      </c>
      <c r="F1284" t="s">
        <v>8190</v>
      </c>
      <c r="G1284" t="s">
        <v>8191</v>
      </c>
      <c r="H1284">
        <v>1</v>
      </c>
      <c r="I1284">
        <v>183.88</v>
      </c>
    </row>
    <row r="1285" spans="1:9" x14ac:dyDescent="0.35">
      <c r="A1285">
        <v>2284</v>
      </c>
      <c r="B1285">
        <v>45116</v>
      </c>
      <c r="C1285" t="s">
        <v>5747</v>
      </c>
      <c r="D1285" t="s">
        <v>5755</v>
      </c>
      <c r="E1285" t="s">
        <v>5756</v>
      </c>
      <c r="F1285" t="s">
        <v>8192</v>
      </c>
      <c r="G1285" t="s">
        <v>8193</v>
      </c>
      <c r="H1285">
        <v>3</v>
      </c>
      <c r="I1285">
        <v>839.16</v>
      </c>
    </row>
    <row r="1286" spans="1:9" x14ac:dyDescent="0.35">
      <c r="A1286">
        <v>2285</v>
      </c>
      <c r="B1286">
        <v>44897</v>
      </c>
      <c r="C1286" t="s">
        <v>5739</v>
      </c>
      <c r="D1286" t="s">
        <v>5740</v>
      </c>
      <c r="E1286" t="s">
        <v>5751</v>
      </c>
      <c r="F1286" t="s">
        <v>6329</v>
      </c>
      <c r="G1286" t="s">
        <v>8194</v>
      </c>
      <c r="H1286">
        <v>4</v>
      </c>
      <c r="I1286">
        <v>679.57</v>
      </c>
    </row>
    <row r="1287" spans="1:9" x14ac:dyDescent="0.35">
      <c r="A1287">
        <v>2286</v>
      </c>
      <c r="B1287">
        <v>44831</v>
      </c>
      <c r="C1287" t="s">
        <v>5759</v>
      </c>
      <c r="D1287" t="s">
        <v>5755</v>
      </c>
      <c r="E1287" t="s">
        <v>5741</v>
      </c>
      <c r="F1287" t="s">
        <v>8195</v>
      </c>
      <c r="G1287" t="s">
        <v>8196</v>
      </c>
      <c r="H1287">
        <v>5</v>
      </c>
      <c r="I1287">
        <v>107.64</v>
      </c>
    </row>
    <row r="1288" spans="1:9" x14ac:dyDescent="0.35">
      <c r="A1288">
        <v>2287</v>
      </c>
      <c r="B1288">
        <v>45014</v>
      </c>
      <c r="C1288" t="s">
        <v>5754</v>
      </c>
      <c r="D1288" t="s">
        <v>5740</v>
      </c>
      <c r="E1288" t="s">
        <v>5756</v>
      </c>
      <c r="F1288" t="s">
        <v>8197</v>
      </c>
      <c r="G1288" t="s">
        <v>8198</v>
      </c>
      <c r="H1288">
        <v>4</v>
      </c>
      <c r="I1288">
        <v>560.64</v>
      </c>
    </row>
    <row r="1289" spans="1:9" x14ac:dyDescent="0.35">
      <c r="A1289">
        <v>2288</v>
      </c>
      <c r="B1289">
        <v>44829</v>
      </c>
      <c r="C1289" t="s">
        <v>5754</v>
      </c>
      <c r="D1289" t="s">
        <v>5740</v>
      </c>
      <c r="E1289" t="s">
        <v>5741</v>
      </c>
      <c r="F1289" t="s">
        <v>8199</v>
      </c>
      <c r="G1289" t="s">
        <v>8200</v>
      </c>
      <c r="H1289">
        <v>2</v>
      </c>
      <c r="I1289">
        <v>187.85</v>
      </c>
    </row>
    <row r="1290" spans="1:9" x14ac:dyDescent="0.35">
      <c r="A1290">
        <v>2289</v>
      </c>
      <c r="B1290">
        <v>45091</v>
      </c>
      <c r="C1290" t="s">
        <v>5747</v>
      </c>
      <c r="D1290" t="s">
        <v>5755</v>
      </c>
      <c r="E1290" t="s">
        <v>5751</v>
      </c>
      <c r="F1290" t="s">
        <v>8201</v>
      </c>
      <c r="G1290" t="s">
        <v>8202</v>
      </c>
      <c r="H1290">
        <v>3</v>
      </c>
      <c r="I1290">
        <v>353.58</v>
      </c>
    </row>
    <row r="1291" spans="1:9" x14ac:dyDescent="0.35">
      <c r="A1291">
        <v>2290</v>
      </c>
      <c r="B1291">
        <v>45039</v>
      </c>
      <c r="C1291" t="s">
        <v>5754</v>
      </c>
      <c r="D1291" t="s">
        <v>5740</v>
      </c>
      <c r="E1291" t="s">
        <v>5741</v>
      </c>
      <c r="F1291" t="s">
        <v>8203</v>
      </c>
      <c r="G1291" t="s">
        <v>8204</v>
      </c>
      <c r="H1291">
        <v>4</v>
      </c>
      <c r="I1291">
        <v>575.54999999999995</v>
      </c>
    </row>
    <row r="1292" spans="1:9" x14ac:dyDescent="0.35">
      <c r="A1292">
        <v>2291</v>
      </c>
      <c r="B1292">
        <v>45108</v>
      </c>
      <c r="C1292" t="s">
        <v>5759</v>
      </c>
      <c r="D1292" t="s">
        <v>5740</v>
      </c>
      <c r="E1292" t="s">
        <v>5748</v>
      </c>
      <c r="F1292" t="s">
        <v>6876</v>
      </c>
      <c r="G1292" t="s">
        <v>638</v>
      </c>
      <c r="H1292">
        <v>5</v>
      </c>
      <c r="I1292">
        <v>973.53</v>
      </c>
    </row>
    <row r="1293" spans="1:9" x14ac:dyDescent="0.35">
      <c r="A1293">
        <v>2292</v>
      </c>
      <c r="B1293">
        <v>44996</v>
      </c>
      <c r="C1293" t="s">
        <v>5754</v>
      </c>
      <c r="D1293" t="s">
        <v>5755</v>
      </c>
      <c r="E1293" t="s">
        <v>5751</v>
      </c>
      <c r="F1293" t="s">
        <v>8205</v>
      </c>
      <c r="G1293" t="s">
        <v>8206</v>
      </c>
      <c r="H1293">
        <v>3</v>
      </c>
      <c r="I1293">
        <v>894.38</v>
      </c>
    </row>
    <row r="1294" spans="1:9" x14ac:dyDescent="0.35">
      <c r="A1294">
        <v>2293</v>
      </c>
      <c r="B1294">
        <v>45033</v>
      </c>
      <c r="C1294" t="s">
        <v>5759</v>
      </c>
      <c r="D1294" t="s">
        <v>5740</v>
      </c>
      <c r="E1294" t="s">
        <v>5741</v>
      </c>
      <c r="F1294" t="s">
        <v>8207</v>
      </c>
      <c r="G1294" t="s">
        <v>4254</v>
      </c>
      <c r="H1294">
        <v>1</v>
      </c>
      <c r="I1294">
        <v>510.67</v>
      </c>
    </row>
    <row r="1295" spans="1:9" x14ac:dyDescent="0.35">
      <c r="A1295">
        <v>2294</v>
      </c>
      <c r="B1295">
        <v>45025</v>
      </c>
      <c r="C1295" t="s">
        <v>5754</v>
      </c>
      <c r="D1295" t="s">
        <v>5755</v>
      </c>
      <c r="E1295" t="s">
        <v>5741</v>
      </c>
      <c r="F1295" t="s">
        <v>8208</v>
      </c>
      <c r="G1295" t="s">
        <v>8209</v>
      </c>
      <c r="H1295">
        <v>1</v>
      </c>
      <c r="I1295">
        <v>261.17</v>
      </c>
    </row>
    <row r="1296" spans="1:9" x14ac:dyDescent="0.35">
      <c r="A1296">
        <v>2295</v>
      </c>
      <c r="B1296">
        <v>44877</v>
      </c>
      <c r="C1296" t="s">
        <v>5754</v>
      </c>
      <c r="D1296" t="s">
        <v>5740</v>
      </c>
      <c r="E1296" t="s">
        <v>5756</v>
      </c>
      <c r="F1296" t="s">
        <v>8210</v>
      </c>
      <c r="G1296" t="s">
        <v>8211</v>
      </c>
      <c r="H1296">
        <v>5</v>
      </c>
      <c r="I1296">
        <v>448.38</v>
      </c>
    </row>
    <row r="1297" spans="1:9" x14ac:dyDescent="0.35">
      <c r="A1297">
        <v>2296</v>
      </c>
      <c r="B1297">
        <v>44874</v>
      </c>
      <c r="C1297" t="s">
        <v>5747</v>
      </c>
      <c r="D1297" t="s">
        <v>5740</v>
      </c>
      <c r="E1297" t="s">
        <v>5756</v>
      </c>
      <c r="F1297" t="s">
        <v>8212</v>
      </c>
      <c r="G1297" t="s">
        <v>8213</v>
      </c>
      <c r="H1297">
        <v>4</v>
      </c>
      <c r="I1297">
        <v>808.77</v>
      </c>
    </row>
    <row r="1298" spans="1:9" x14ac:dyDescent="0.35">
      <c r="A1298">
        <v>2297</v>
      </c>
      <c r="B1298">
        <v>44923</v>
      </c>
      <c r="C1298" t="s">
        <v>5744</v>
      </c>
      <c r="D1298" t="s">
        <v>5740</v>
      </c>
      <c r="E1298" t="s">
        <v>5751</v>
      </c>
      <c r="F1298" t="s">
        <v>8214</v>
      </c>
      <c r="G1298" t="s">
        <v>8215</v>
      </c>
      <c r="H1298">
        <v>5</v>
      </c>
      <c r="I1298">
        <v>691.71</v>
      </c>
    </row>
    <row r="1299" spans="1:9" x14ac:dyDescent="0.35">
      <c r="A1299">
        <v>2298</v>
      </c>
      <c r="B1299">
        <v>44987</v>
      </c>
      <c r="C1299" t="s">
        <v>5754</v>
      </c>
      <c r="D1299" t="s">
        <v>5755</v>
      </c>
      <c r="E1299" t="s">
        <v>5741</v>
      </c>
      <c r="F1299" t="s">
        <v>8216</v>
      </c>
      <c r="G1299" t="s">
        <v>8217</v>
      </c>
      <c r="H1299">
        <v>1</v>
      </c>
      <c r="I1299">
        <v>145.08000000000001</v>
      </c>
    </row>
    <row r="1300" spans="1:9" x14ac:dyDescent="0.35">
      <c r="A1300">
        <v>2299</v>
      </c>
      <c r="B1300">
        <v>45029</v>
      </c>
      <c r="C1300" t="s">
        <v>5739</v>
      </c>
      <c r="D1300" t="s">
        <v>5755</v>
      </c>
      <c r="E1300" t="s">
        <v>5741</v>
      </c>
      <c r="F1300" t="s">
        <v>8218</v>
      </c>
      <c r="G1300" t="s">
        <v>8219</v>
      </c>
      <c r="H1300">
        <v>4</v>
      </c>
      <c r="I1300">
        <v>922.03</v>
      </c>
    </row>
    <row r="1301" spans="1:9" x14ac:dyDescent="0.35">
      <c r="A1301">
        <v>2300</v>
      </c>
      <c r="B1301">
        <v>44831</v>
      </c>
      <c r="C1301" t="s">
        <v>5739</v>
      </c>
      <c r="D1301" t="s">
        <v>5755</v>
      </c>
      <c r="E1301" t="s">
        <v>5751</v>
      </c>
      <c r="F1301" t="s">
        <v>8220</v>
      </c>
      <c r="G1301" t="s">
        <v>8221</v>
      </c>
      <c r="H1301">
        <v>2</v>
      </c>
      <c r="I1301">
        <v>668.1</v>
      </c>
    </row>
    <row r="1302" spans="1:9" x14ac:dyDescent="0.35">
      <c r="A1302">
        <v>2301</v>
      </c>
      <c r="B1302">
        <v>44984</v>
      </c>
      <c r="C1302" t="s">
        <v>5747</v>
      </c>
      <c r="D1302" t="s">
        <v>5740</v>
      </c>
      <c r="E1302" t="s">
        <v>5748</v>
      </c>
      <c r="F1302" t="s">
        <v>8222</v>
      </c>
      <c r="G1302" t="s">
        <v>8223</v>
      </c>
      <c r="H1302">
        <v>4</v>
      </c>
      <c r="I1302">
        <v>475.03</v>
      </c>
    </row>
    <row r="1303" spans="1:9" x14ac:dyDescent="0.35">
      <c r="A1303">
        <v>2302</v>
      </c>
      <c r="B1303">
        <v>44996</v>
      </c>
      <c r="C1303" t="s">
        <v>5759</v>
      </c>
      <c r="D1303" t="s">
        <v>5740</v>
      </c>
      <c r="E1303" t="s">
        <v>5756</v>
      </c>
      <c r="F1303" t="s">
        <v>8224</v>
      </c>
      <c r="G1303" t="s">
        <v>8225</v>
      </c>
      <c r="H1303">
        <v>2</v>
      </c>
      <c r="I1303">
        <v>173.45</v>
      </c>
    </row>
    <row r="1304" spans="1:9" x14ac:dyDescent="0.35">
      <c r="A1304">
        <v>2303</v>
      </c>
      <c r="B1304">
        <v>44939</v>
      </c>
      <c r="C1304" t="s">
        <v>5739</v>
      </c>
      <c r="D1304" t="s">
        <v>5755</v>
      </c>
      <c r="E1304" t="s">
        <v>5756</v>
      </c>
      <c r="F1304" t="s">
        <v>8226</v>
      </c>
      <c r="G1304" t="s">
        <v>8227</v>
      </c>
      <c r="H1304">
        <v>2</v>
      </c>
      <c r="I1304">
        <v>813.39</v>
      </c>
    </row>
    <row r="1305" spans="1:9" x14ac:dyDescent="0.35">
      <c r="A1305">
        <v>2304</v>
      </c>
      <c r="B1305">
        <v>44853</v>
      </c>
      <c r="C1305" t="s">
        <v>5739</v>
      </c>
      <c r="D1305" t="s">
        <v>5740</v>
      </c>
      <c r="E1305" t="s">
        <v>5756</v>
      </c>
      <c r="F1305" t="s">
        <v>6329</v>
      </c>
      <c r="G1305" t="s">
        <v>8228</v>
      </c>
      <c r="H1305">
        <v>5</v>
      </c>
      <c r="I1305">
        <v>759.9</v>
      </c>
    </row>
    <row r="1306" spans="1:9" x14ac:dyDescent="0.35">
      <c r="A1306">
        <v>2305</v>
      </c>
      <c r="B1306">
        <v>45040</v>
      </c>
      <c r="C1306" t="s">
        <v>5754</v>
      </c>
      <c r="D1306" t="s">
        <v>5755</v>
      </c>
      <c r="E1306" t="s">
        <v>5748</v>
      </c>
      <c r="F1306" t="s">
        <v>7295</v>
      </c>
      <c r="G1306" t="s">
        <v>8229</v>
      </c>
      <c r="H1306">
        <v>2</v>
      </c>
      <c r="I1306">
        <v>933.39</v>
      </c>
    </row>
    <row r="1307" spans="1:9" x14ac:dyDescent="0.35">
      <c r="A1307">
        <v>2306</v>
      </c>
      <c r="B1307">
        <v>44985</v>
      </c>
      <c r="C1307" t="s">
        <v>5754</v>
      </c>
      <c r="D1307" t="s">
        <v>5755</v>
      </c>
      <c r="E1307" t="s">
        <v>5741</v>
      </c>
      <c r="F1307" t="s">
        <v>8230</v>
      </c>
      <c r="G1307" t="s">
        <v>8231</v>
      </c>
      <c r="H1307">
        <v>2</v>
      </c>
      <c r="I1307">
        <v>217.33</v>
      </c>
    </row>
    <row r="1308" spans="1:9" x14ac:dyDescent="0.35">
      <c r="A1308">
        <v>2307</v>
      </c>
      <c r="B1308">
        <v>45067</v>
      </c>
      <c r="C1308" t="s">
        <v>5739</v>
      </c>
      <c r="D1308" t="s">
        <v>5740</v>
      </c>
      <c r="E1308" t="s">
        <v>5756</v>
      </c>
      <c r="F1308" t="s">
        <v>8232</v>
      </c>
      <c r="G1308" t="s">
        <v>8233</v>
      </c>
      <c r="H1308">
        <v>2</v>
      </c>
      <c r="I1308">
        <v>856.15</v>
      </c>
    </row>
    <row r="1309" spans="1:9" x14ac:dyDescent="0.35">
      <c r="A1309">
        <v>2308</v>
      </c>
      <c r="B1309">
        <v>44812</v>
      </c>
      <c r="C1309" t="s">
        <v>5754</v>
      </c>
      <c r="D1309" t="s">
        <v>5740</v>
      </c>
      <c r="E1309" t="s">
        <v>5751</v>
      </c>
      <c r="F1309" t="s">
        <v>8234</v>
      </c>
      <c r="G1309" t="s">
        <v>8235</v>
      </c>
      <c r="H1309">
        <v>4</v>
      </c>
      <c r="I1309">
        <v>751.86</v>
      </c>
    </row>
    <row r="1310" spans="1:9" x14ac:dyDescent="0.35">
      <c r="A1310">
        <v>2309</v>
      </c>
      <c r="B1310">
        <v>45127</v>
      </c>
      <c r="C1310" t="s">
        <v>5754</v>
      </c>
      <c r="D1310" t="s">
        <v>5740</v>
      </c>
      <c r="E1310" t="s">
        <v>5748</v>
      </c>
      <c r="F1310" t="s">
        <v>8236</v>
      </c>
      <c r="G1310" t="s">
        <v>8237</v>
      </c>
      <c r="H1310">
        <v>1</v>
      </c>
      <c r="I1310">
        <v>309.24</v>
      </c>
    </row>
    <row r="1311" spans="1:9" x14ac:dyDescent="0.35">
      <c r="A1311">
        <v>2310</v>
      </c>
      <c r="B1311">
        <v>44922</v>
      </c>
      <c r="C1311" t="s">
        <v>5744</v>
      </c>
      <c r="D1311" t="s">
        <v>5740</v>
      </c>
      <c r="E1311" t="s">
        <v>5748</v>
      </c>
      <c r="F1311" t="s">
        <v>8238</v>
      </c>
      <c r="G1311" t="s">
        <v>8239</v>
      </c>
      <c r="H1311">
        <v>4</v>
      </c>
      <c r="I1311">
        <v>581.95000000000005</v>
      </c>
    </row>
    <row r="1312" spans="1:9" x14ac:dyDescent="0.35">
      <c r="A1312">
        <v>2311</v>
      </c>
      <c r="B1312">
        <v>45020</v>
      </c>
      <c r="C1312" t="s">
        <v>5744</v>
      </c>
      <c r="D1312" t="s">
        <v>5755</v>
      </c>
      <c r="E1312" t="s">
        <v>5756</v>
      </c>
      <c r="F1312" t="s">
        <v>5886</v>
      </c>
      <c r="G1312" t="s">
        <v>8240</v>
      </c>
      <c r="H1312">
        <v>5</v>
      </c>
      <c r="I1312">
        <v>616.42999999999995</v>
      </c>
    </row>
    <row r="1313" spans="1:9" x14ac:dyDescent="0.35">
      <c r="A1313">
        <v>2312</v>
      </c>
      <c r="B1313">
        <v>44932</v>
      </c>
      <c r="C1313" t="s">
        <v>5744</v>
      </c>
      <c r="D1313" t="s">
        <v>5740</v>
      </c>
      <c r="E1313" t="s">
        <v>5751</v>
      </c>
      <c r="F1313" t="s">
        <v>8241</v>
      </c>
      <c r="G1313" t="s">
        <v>8242</v>
      </c>
      <c r="H1313">
        <v>3</v>
      </c>
      <c r="I1313">
        <v>623.75</v>
      </c>
    </row>
    <row r="1314" spans="1:9" x14ac:dyDescent="0.35">
      <c r="A1314">
        <v>2313</v>
      </c>
      <c r="B1314">
        <v>44961</v>
      </c>
      <c r="C1314" t="s">
        <v>5759</v>
      </c>
      <c r="D1314" t="s">
        <v>5755</v>
      </c>
      <c r="E1314" t="s">
        <v>5756</v>
      </c>
      <c r="F1314" t="s">
        <v>8243</v>
      </c>
      <c r="G1314" t="s">
        <v>8244</v>
      </c>
      <c r="H1314">
        <v>1</v>
      </c>
      <c r="I1314">
        <v>802.99</v>
      </c>
    </row>
    <row r="1315" spans="1:9" x14ac:dyDescent="0.35">
      <c r="A1315">
        <v>2314</v>
      </c>
      <c r="B1315">
        <v>44883</v>
      </c>
      <c r="C1315" t="s">
        <v>5754</v>
      </c>
      <c r="D1315" t="s">
        <v>5755</v>
      </c>
      <c r="E1315" t="s">
        <v>5741</v>
      </c>
      <c r="F1315" t="s">
        <v>8245</v>
      </c>
      <c r="G1315" t="s">
        <v>8246</v>
      </c>
      <c r="H1315">
        <v>1</v>
      </c>
      <c r="I1315">
        <v>725.98</v>
      </c>
    </row>
    <row r="1316" spans="1:9" x14ac:dyDescent="0.35">
      <c r="A1316">
        <v>2315</v>
      </c>
      <c r="B1316">
        <v>44900</v>
      </c>
      <c r="C1316" t="s">
        <v>5739</v>
      </c>
      <c r="D1316" t="s">
        <v>5755</v>
      </c>
      <c r="E1316" t="s">
        <v>5748</v>
      </c>
      <c r="F1316" t="s">
        <v>8247</v>
      </c>
      <c r="G1316" t="s">
        <v>8248</v>
      </c>
      <c r="H1316">
        <v>1</v>
      </c>
      <c r="I1316">
        <v>252.59</v>
      </c>
    </row>
    <row r="1317" spans="1:9" x14ac:dyDescent="0.35">
      <c r="A1317">
        <v>2316</v>
      </c>
      <c r="B1317">
        <v>45069</v>
      </c>
      <c r="C1317" t="s">
        <v>5754</v>
      </c>
      <c r="D1317" t="s">
        <v>5740</v>
      </c>
      <c r="E1317" t="s">
        <v>5741</v>
      </c>
      <c r="F1317" t="s">
        <v>8249</v>
      </c>
      <c r="G1317" t="s">
        <v>8250</v>
      </c>
      <c r="H1317">
        <v>1</v>
      </c>
      <c r="I1317">
        <v>731.84</v>
      </c>
    </row>
    <row r="1318" spans="1:9" x14ac:dyDescent="0.35">
      <c r="A1318">
        <v>2317</v>
      </c>
      <c r="B1318">
        <v>44966</v>
      </c>
      <c r="C1318" t="s">
        <v>5739</v>
      </c>
      <c r="D1318" t="s">
        <v>5755</v>
      </c>
      <c r="E1318" t="s">
        <v>5741</v>
      </c>
      <c r="F1318" t="s">
        <v>8251</v>
      </c>
      <c r="G1318" t="s">
        <v>8252</v>
      </c>
      <c r="H1318">
        <v>1</v>
      </c>
      <c r="I1318">
        <v>787.01</v>
      </c>
    </row>
    <row r="1319" spans="1:9" x14ac:dyDescent="0.35">
      <c r="A1319">
        <v>2318</v>
      </c>
      <c r="B1319">
        <v>45099</v>
      </c>
      <c r="C1319" t="s">
        <v>5754</v>
      </c>
      <c r="D1319" t="s">
        <v>5755</v>
      </c>
      <c r="E1319" t="s">
        <v>5748</v>
      </c>
      <c r="F1319" t="s">
        <v>6331</v>
      </c>
      <c r="G1319" t="s">
        <v>8253</v>
      </c>
      <c r="H1319">
        <v>2</v>
      </c>
      <c r="I1319">
        <v>303.8</v>
      </c>
    </row>
    <row r="1320" spans="1:9" x14ac:dyDescent="0.35">
      <c r="A1320">
        <v>2319</v>
      </c>
      <c r="B1320">
        <v>44916</v>
      </c>
      <c r="C1320" t="s">
        <v>5739</v>
      </c>
      <c r="D1320" t="s">
        <v>5740</v>
      </c>
      <c r="E1320" t="s">
        <v>5756</v>
      </c>
      <c r="F1320" t="s">
        <v>8254</v>
      </c>
      <c r="G1320" t="s">
        <v>8255</v>
      </c>
      <c r="H1320">
        <v>3</v>
      </c>
      <c r="I1320">
        <v>832.15</v>
      </c>
    </row>
    <row r="1321" spans="1:9" x14ac:dyDescent="0.35">
      <c r="A1321">
        <v>2320</v>
      </c>
      <c r="B1321">
        <v>45132</v>
      </c>
      <c r="C1321" t="s">
        <v>5754</v>
      </c>
      <c r="D1321" t="s">
        <v>5755</v>
      </c>
      <c r="E1321" t="s">
        <v>5748</v>
      </c>
      <c r="F1321" t="s">
        <v>8256</v>
      </c>
      <c r="G1321" t="s">
        <v>8257</v>
      </c>
      <c r="H1321">
        <v>5</v>
      </c>
      <c r="I1321">
        <v>509.71</v>
      </c>
    </row>
    <row r="1322" spans="1:9" x14ac:dyDescent="0.35">
      <c r="A1322">
        <v>2321</v>
      </c>
      <c r="B1322">
        <v>44810</v>
      </c>
      <c r="C1322" t="s">
        <v>5754</v>
      </c>
      <c r="D1322" t="s">
        <v>5740</v>
      </c>
      <c r="E1322" t="s">
        <v>5748</v>
      </c>
      <c r="F1322" t="s">
        <v>8258</v>
      </c>
      <c r="G1322" t="s">
        <v>8259</v>
      </c>
      <c r="H1322">
        <v>3</v>
      </c>
      <c r="I1322">
        <v>781.95</v>
      </c>
    </row>
    <row r="1323" spans="1:9" x14ac:dyDescent="0.35">
      <c r="A1323">
        <v>2322</v>
      </c>
      <c r="B1323">
        <v>44989</v>
      </c>
      <c r="C1323" t="s">
        <v>5754</v>
      </c>
      <c r="D1323" t="s">
        <v>5740</v>
      </c>
      <c r="E1323" t="s">
        <v>5751</v>
      </c>
      <c r="F1323" t="s">
        <v>7281</v>
      </c>
      <c r="G1323" t="s">
        <v>8260</v>
      </c>
      <c r="H1323">
        <v>3</v>
      </c>
      <c r="I1323">
        <v>178.4</v>
      </c>
    </row>
    <row r="1324" spans="1:9" x14ac:dyDescent="0.35">
      <c r="A1324">
        <v>2323</v>
      </c>
      <c r="B1324">
        <v>44925</v>
      </c>
      <c r="C1324" t="s">
        <v>5759</v>
      </c>
      <c r="D1324" t="s">
        <v>5755</v>
      </c>
      <c r="E1324" t="s">
        <v>5748</v>
      </c>
      <c r="F1324" t="s">
        <v>8261</v>
      </c>
      <c r="G1324" t="s">
        <v>8262</v>
      </c>
      <c r="H1324">
        <v>3</v>
      </c>
      <c r="I1324">
        <v>964.4</v>
      </c>
    </row>
    <row r="1325" spans="1:9" x14ac:dyDescent="0.35">
      <c r="A1325">
        <v>2324</v>
      </c>
      <c r="B1325">
        <v>45045</v>
      </c>
      <c r="C1325" t="s">
        <v>5754</v>
      </c>
      <c r="D1325" t="s">
        <v>5755</v>
      </c>
      <c r="E1325" t="s">
        <v>5748</v>
      </c>
      <c r="F1325" t="s">
        <v>8263</v>
      </c>
      <c r="G1325" t="s">
        <v>8264</v>
      </c>
      <c r="H1325">
        <v>1</v>
      </c>
      <c r="I1325">
        <v>299.75</v>
      </c>
    </row>
    <row r="1326" spans="1:9" x14ac:dyDescent="0.35">
      <c r="A1326">
        <v>2325</v>
      </c>
      <c r="B1326">
        <v>44930</v>
      </c>
      <c r="C1326" t="s">
        <v>5759</v>
      </c>
      <c r="D1326" t="s">
        <v>5740</v>
      </c>
      <c r="E1326" t="s">
        <v>5751</v>
      </c>
      <c r="F1326" t="s">
        <v>8265</v>
      </c>
      <c r="G1326" t="s">
        <v>8266</v>
      </c>
      <c r="H1326">
        <v>2</v>
      </c>
      <c r="I1326">
        <v>745.68</v>
      </c>
    </row>
    <row r="1327" spans="1:9" x14ac:dyDescent="0.35">
      <c r="A1327">
        <v>2326</v>
      </c>
      <c r="B1327">
        <v>44932</v>
      </c>
      <c r="C1327" t="s">
        <v>5739</v>
      </c>
      <c r="D1327" t="s">
        <v>5755</v>
      </c>
      <c r="E1327" t="s">
        <v>5751</v>
      </c>
      <c r="F1327" t="s">
        <v>8267</v>
      </c>
      <c r="G1327" t="s">
        <v>8268</v>
      </c>
      <c r="H1327">
        <v>5</v>
      </c>
      <c r="I1327">
        <v>263.20999999999998</v>
      </c>
    </row>
    <row r="1328" spans="1:9" x14ac:dyDescent="0.35">
      <c r="A1328">
        <v>2327</v>
      </c>
      <c r="B1328">
        <v>44854</v>
      </c>
      <c r="C1328" t="s">
        <v>5739</v>
      </c>
      <c r="D1328" t="s">
        <v>5755</v>
      </c>
      <c r="E1328" t="s">
        <v>5748</v>
      </c>
      <c r="F1328" t="s">
        <v>8269</v>
      </c>
      <c r="G1328" t="s">
        <v>8270</v>
      </c>
      <c r="H1328">
        <v>1</v>
      </c>
      <c r="I1328">
        <v>802.98</v>
      </c>
    </row>
    <row r="1329" spans="1:9" x14ac:dyDescent="0.35">
      <c r="A1329">
        <v>2328</v>
      </c>
      <c r="B1329">
        <v>44986</v>
      </c>
      <c r="C1329" t="s">
        <v>5754</v>
      </c>
      <c r="D1329" t="s">
        <v>5740</v>
      </c>
      <c r="E1329" t="s">
        <v>5756</v>
      </c>
      <c r="F1329" t="s">
        <v>8271</v>
      </c>
      <c r="G1329" t="s">
        <v>8272</v>
      </c>
      <c r="H1329">
        <v>3</v>
      </c>
      <c r="I1329">
        <v>960.9</v>
      </c>
    </row>
    <row r="1330" spans="1:9" x14ac:dyDescent="0.35">
      <c r="A1330">
        <v>2329</v>
      </c>
      <c r="B1330">
        <v>44947</v>
      </c>
      <c r="C1330" t="s">
        <v>5744</v>
      </c>
      <c r="D1330" t="s">
        <v>5755</v>
      </c>
      <c r="E1330" t="s">
        <v>5748</v>
      </c>
      <c r="F1330" t="s">
        <v>8273</v>
      </c>
      <c r="G1330" t="s">
        <v>8274</v>
      </c>
      <c r="H1330">
        <v>2</v>
      </c>
      <c r="I1330">
        <v>209.86</v>
      </c>
    </row>
    <row r="1331" spans="1:9" x14ac:dyDescent="0.35">
      <c r="A1331">
        <v>2330</v>
      </c>
      <c r="B1331">
        <v>45006</v>
      </c>
      <c r="C1331" t="s">
        <v>5739</v>
      </c>
      <c r="D1331" t="s">
        <v>5740</v>
      </c>
      <c r="E1331" t="s">
        <v>5756</v>
      </c>
      <c r="F1331" t="s">
        <v>8275</v>
      </c>
      <c r="G1331" t="s">
        <v>8276</v>
      </c>
      <c r="H1331">
        <v>2</v>
      </c>
      <c r="I1331">
        <v>942.81</v>
      </c>
    </row>
    <row r="1332" spans="1:9" x14ac:dyDescent="0.35">
      <c r="A1332">
        <v>2331</v>
      </c>
      <c r="B1332">
        <v>44942</v>
      </c>
      <c r="C1332" t="s">
        <v>5747</v>
      </c>
      <c r="D1332" t="s">
        <v>5740</v>
      </c>
      <c r="E1332" t="s">
        <v>5741</v>
      </c>
      <c r="F1332" t="s">
        <v>8277</v>
      </c>
      <c r="G1332" t="s">
        <v>8278</v>
      </c>
      <c r="H1332">
        <v>3</v>
      </c>
      <c r="I1332">
        <v>108.2</v>
      </c>
    </row>
    <row r="1333" spans="1:9" x14ac:dyDescent="0.35">
      <c r="A1333">
        <v>2332</v>
      </c>
      <c r="B1333">
        <v>44894</v>
      </c>
      <c r="C1333" t="s">
        <v>5754</v>
      </c>
      <c r="D1333" t="s">
        <v>5740</v>
      </c>
      <c r="E1333" t="s">
        <v>5751</v>
      </c>
      <c r="F1333" t="s">
        <v>8279</v>
      </c>
      <c r="G1333" t="s">
        <v>8280</v>
      </c>
      <c r="H1333">
        <v>3</v>
      </c>
      <c r="I1333">
        <v>144.68</v>
      </c>
    </row>
    <row r="1334" spans="1:9" x14ac:dyDescent="0.35">
      <c r="A1334">
        <v>2333</v>
      </c>
      <c r="B1334">
        <v>45017</v>
      </c>
      <c r="C1334" t="s">
        <v>5747</v>
      </c>
      <c r="D1334" t="s">
        <v>5740</v>
      </c>
      <c r="E1334" t="s">
        <v>5741</v>
      </c>
      <c r="F1334" t="s">
        <v>8281</v>
      </c>
      <c r="G1334" t="s">
        <v>8282</v>
      </c>
      <c r="H1334">
        <v>4</v>
      </c>
      <c r="I1334">
        <v>769.76</v>
      </c>
    </row>
    <row r="1335" spans="1:9" x14ac:dyDescent="0.35">
      <c r="A1335">
        <v>2334</v>
      </c>
      <c r="B1335">
        <v>45006</v>
      </c>
      <c r="C1335" t="s">
        <v>5759</v>
      </c>
      <c r="D1335" t="s">
        <v>5740</v>
      </c>
      <c r="E1335" t="s">
        <v>5741</v>
      </c>
      <c r="F1335" t="s">
        <v>8283</v>
      </c>
      <c r="G1335" t="s">
        <v>8112</v>
      </c>
      <c r="H1335">
        <v>5</v>
      </c>
      <c r="I1335">
        <v>860.16</v>
      </c>
    </row>
    <row r="1336" spans="1:9" x14ac:dyDescent="0.35">
      <c r="A1336">
        <v>2335</v>
      </c>
      <c r="B1336">
        <v>44805</v>
      </c>
      <c r="C1336" t="s">
        <v>5754</v>
      </c>
      <c r="D1336" t="s">
        <v>5740</v>
      </c>
      <c r="E1336" t="s">
        <v>5751</v>
      </c>
      <c r="F1336" t="s">
        <v>8284</v>
      </c>
      <c r="G1336" t="s">
        <v>8285</v>
      </c>
      <c r="H1336">
        <v>4</v>
      </c>
      <c r="I1336">
        <v>957.24</v>
      </c>
    </row>
    <row r="1337" spans="1:9" x14ac:dyDescent="0.35">
      <c r="A1337">
        <v>2336</v>
      </c>
      <c r="B1337">
        <v>44963</v>
      </c>
      <c r="C1337" t="s">
        <v>5754</v>
      </c>
      <c r="D1337" t="s">
        <v>5755</v>
      </c>
      <c r="E1337" t="s">
        <v>5751</v>
      </c>
      <c r="F1337" t="s">
        <v>5870</v>
      </c>
      <c r="G1337" t="s">
        <v>8286</v>
      </c>
      <c r="H1337">
        <v>3</v>
      </c>
      <c r="I1337">
        <v>301.02999999999997</v>
      </c>
    </row>
    <row r="1338" spans="1:9" x14ac:dyDescent="0.35">
      <c r="A1338">
        <v>2337</v>
      </c>
      <c r="B1338">
        <v>45122</v>
      </c>
      <c r="C1338" t="s">
        <v>5759</v>
      </c>
      <c r="D1338" t="s">
        <v>5740</v>
      </c>
      <c r="E1338" t="s">
        <v>5748</v>
      </c>
      <c r="F1338" t="s">
        <v>8287</v>
      </c>
      <c r="G1338" t="s">
        <v>8288</v>
      </c>
      <c r="H1338">
        <v>2</v>
      </c>
      <c r="I1338">
        <v>366.82</v>
      </c>
    </row>
    <row r="1339" spans="1:9" x14ac:dyDescent="0.35">
      <c r="A1339">
        <v>2338</v>
      </c>
      <c r="B1339">
        <v>45095</v>
      </c>
      <c r="C1339" t="s">
        <v>5739</v>
      </c>
      <c r="D1339" t="s">
        <v>5755</v>
      </c>
      <c r="E1339" t="s">
        <v>5751</v>
      </c>
      <c r="F1339" t="s">
        <v>8289</v>
      </c>
      <c r="G1339" t="s">
        <v>8290</v>
      </c>
      <c r="H1339">
        <v>2</v>
      </c>
      <c r="I1339">
        <v>819.8</v>
      </c>
    </row>
    <row r="1340" spans="1:9" x14ac:dyDescent="0.35">
      <c r="A1340">
        <v>2339</v>
      </c>
      <c r="B1340">
        <v>44897</v>
      </c>
      <c r="C1340" t="s">
        <v>5744</v>
      </c>
      <c r="D1340" t="s">
        <v>5740</v>
      </c>
      <c r="E1340" t="s">
        <v>5741</v>
      </c>
      <c r="F1340" t="s">
        <v>8291</v>
      </c>
      <c r="G1340" t="s">
        <v>8292</v>
      </c>
      <c r="H1340">
        <v>5</v>
      </c>
      <c r="I1340">
        <v>369.94</v>
      </c>
    </row>
    <row r="1341" spans="1:9" x14ac:dyDescent="0.35">
      <c r="A1341">
        <v>2340</v>
      </c>
      <c r="B1341">
        <v>45051</v>
      </c>
      <c r="C1341" t="s">
        <v>5759</v>
      </c>
      <c r="D1341" t="s">
        <v>5755</v>
      </c>
      <c r="E1341" t="s">
        <v>5741</v>
      </c>
      <c r="F1341" t="s">
        <v>8293</v>
      </c>
      <c r="G1341" t="s">
        <v>8294</v>
      </c>
      <c r="H1341">
        <v>1</v>
      </c>
      <c r="I1341">
        <v>811.91</v>
      </c>
    </row>
    <row r="1342" spans="1:9" x14ac:dyDescent="0.35">
      <c r="A1342">
        <v>2341</v>
      </c>
      <c r="B1342">
        <v>45022</v>
      </c>
      <c r="C1342" t="s">
        <v>5754</v>
      </c>
      <c r="D1342" t="s">
        <v>5740</v>
      </c>
      <c r="E1342" t="s">
        <v>5741</v>
      </c>
      <c r="F1342" t="s">
        <v>8295</v>
      </c>
      <c r="G1342" t="s">
        <v>8296</v>
      </c>
      <c r="H1342">
        <v>2</v>
      </c>
      <c r="I1342">
        <v>121.05</v>
      </c>
    </row>
    <row r="1343" spans="1:9" x14ac:dyDescent="0.35">
      <c r="A1343">
        <v>2342</v>
      </c>
      <c r="B1343">
        <v>45076</v>
      </c>
      <c r="C1343" t="s">
        <v>5754</v>
      </c>
      <c r="D1343" t="s">
        <v>5740</v>
      </c>
      <c r="E1343" t="s">
        <v>5751</v>
      </c>
      <c r="F1343" t="s">
        <v>8297</v>
      </c>
      <c r="G1343" t="s">
        <v>8298</v>
      </c>
      <c r="H1343">
        <v>1</v>
      </c>
      <c r="I1343">
        <v>704.53</v>
      </c>
    </row>
    <row r="1344" spans="1:9" x14ac:dyDescent="0.35">
      <c r="A1344">
        <v>2343</v>
      </c>
      <c r="B1344">
        <v>45077</v>
      </c>
      <c r="C1344" t="s">
        <v>5739</v>
      </c>
      <c r="D1344" t="s">
        <v>5740</v>
      </c>
      <c r="E1344" t="s">
        <v>5751</v>
      </c>
      <c r="F1344" t="s">
        <v>8299</v>
      </c>
      <c r="G1344" t="s">
        <v>8300</v>
      </c>
      <c r="H1344">
        <v>5</v>
      </c>
      <c r="I1344">
        <v>959.22</v>
      </c>
    </row>
    <row r="1345" spans="1:9" x14ac:dyDescent="0.35">
      <c r="A1345">
        <v>2344</v>
      </c>
      <c r="B1345">
        <v>44998</v>
      </c>
      <c r="C1345" t="s">
        <v>5747</v>
      </c>
      <c r="D1345" t="s">
        <v>5755</v>
      </c>
      <c r="E1345" t="s">
        <v>5751</v>
      </c>
      <c r="F1345" t="s">
        <v>8301</v>
      </c>
      <c r="G1345" t="s">
        <v>4671</v>
      </c>
      <c r="H1345">
        <v>2</v>
      </c>
      <c r="I1345">
        <v>967.05</v>
      </c>
    </row>
    <row r="1346" spans="1:9" x14ac:dyDescent="0.35">
      <c r="A1346">
        <v>2345</v>
      </c>
      <c r="B1346">
        <v>44843</v>
      </c>
      <c r="C1346" t="s">
        <v>5759</v>
      </c>
      <c r="D1346" t="s">
        <v>5755</v>
      </c>
      <c r="E1346" t="s">
        <v>5748</v>
      </c>
      <c r="F1346" t="s">
        <v>8302</v>
      </c>
      <c r="G1346" t="s">
        <v>8303</v>
      </c>
      <c r="H1346">
        <v>3</v>
      </c>
      <c r="I1346">
        <v>379.57</v>
      </c>
    </row>
    <row r="1347" spans="1:9" x14ac:dyDescent="0.35">
      <c r="A1347">
        <v>2346</v>
      </c>
      <c r="B1347">
        <v>44836</v>
      </c>
      <c r="C1347" t="s">
        <v>5739</v>
      </c>
      <c r="D1347" t="s">
        <v>5755</v>
      </c>
      <c r="E1347" t="s">
        <v>5751</v>
      </c>
      <c r="F1347" t="s">
        <v>8304</v>
      </c>
      <c r="G1347" t="s">
        <v>8305</v>
      </c>
      <c r="H1347">
        <v>3</v>
      </c>
      <c r="I1347">
        <v>811.14</v>
      </c>
    </row>
    <row r="1348" spans="1:9" x14ac:dyDescent="0.35">
      <c r="A1348">
        <v>2347</v>
      </c>
      <c r="B1348">
        <v>44909</v>
      </c>
      <c r="C1348" t="s">
        <v>5754</v>
      </c>
      <c r="D1348" t="s">
        <v>5740</v>
      </c>
      <c r="E1348" t="s">
        <v>5756</v>
      </c>
      <c r="F1348" t="s">
        <v>8306</v>
      </c>
      <c r="G1348" t="s">
        <v>8307</v>
      </c>
      <c r="H1348">
        <v>1</v>
      </c>
      <c r="I1348">
        <v>780.53</v>
      </c>
    </row>
    <row r="1349" spans="1:9" x14ac:dyDescent="0.35">
      <c r="A1349">
        <v>2348</v>
      </c>
      <c r="B1349">
        <v>45029</v>
      </c>
      <c r="C1349" t="s">
        <v>5747</v>
      </c>
      <c r="D1349" t="s">
        <v>5740</v>
      </c>
      <c r="E1349" t="s">
        <v>5756</v>
      </c>
      <c r="F1349" t="s">
        <v>8308</v>
      </c>
      <c r="G1349" t="s">
        <v>8309</v>
      </c>
      <c r="H1349">
        <v>1</v>
      </c>
      <c r="I1349">
        <v>927.52</v>
      </c>
    </row>
    <row r="1350" spans="1:9" x14ac:dyDescent="0.35">
      <c r="A1350">
        <v>2349</v>
      </c>
      <c r="B1350">
        <v>45038</v>
      </c>
      <c r="C1350" t="s">
        <v>5754</v>
      </c>
      <c r="D1350" t="s">
        <v>5740</v>
      </c>
      <c r="E1350" t="s">
        <v>5751</v>
      </c>
      <c r="F1350" t="s">
        <v>8310</v>
      </c>
      <c r="G1350" t="s">
        <v>8311</v>
      </c>
      <c r="H1350">
        <v>2</v>
      </c>
      <c r="I1350">
        <v>317.31</v>
      </c>
    </row>
    <row r="1351" spans="1:9" x14ac:dyDescent="0.35">
      <c r="A1351">
        <v>2350</v>
      </c>
      <c r="B1351">
        <v>44994</v>
      </c>
      <c r="C1351" t="s">
        <v>5744</v>
      </c>
      <c r="D1351" t="s">
        <v>5740</v>
      </c>
      <c r="E1351" t="s">
        <v>5741</v>
      </c>
      <c r="F1351" t="s">
        <v>8312</v>
      </c>
      <c r="G1351" t="s">
        <v>8313</v>
      </c>
      <c r="H1351">
        <v>3</v>
      </c>
      <c r="I1351">
        <v>858.34</v>
      </c>
    </row>
    <row r="1352" spans="1:9" x14ac:dyDescent="0.35">
      <c r="A1352">
        <v>2351</v>
      </c>
      <c r="B1352">
        <v>44996</v>
      </c>
      <c r="C1352" t="s">
        <v>5754</v>
      </c>
      <c r="D1352" t="s">
        <v>5740</v>
      </c>
      <c r="E1352" t="s">
        <v>5748</v>
      </c>
      <c r="F1352" t="s">
        <v>8314</v>
      </c>
      <c r="G1352" t="s">
        <v>8315</v>
      </c>
      <c r="H1352">
        <v>4</v>
      </c>
      <c r="I1352">
        <v>173.96</v>
      </c>
    </row>
    <row r="1353" spans="1:9" x14ac:dyDescent="0.35">
      <c r="A1353">
        <v>2352</v>
      </c>
      <c r="B1353">
        <v>44815</v>
      </c>
      <c r="C1353" t="s">
        <v>5754</v>
      </c>
      <c r="D1353" t="s">
        <v>5755</v>
      </c>
      <c r="E1353" t="s">
        <v>5751</v>
      </c>
      <c r="F1353" t="s">
        <v>8316</v>
      </c>
      <c r="G1353" t="s">
        <v>8317</v>
      </c>
      <c r="H1353">
        <v>4</v>
      </c>
      <c r="I1353">
        <v>889.07</v>
      </c>
    </row>
    <row r="1354" spans="1:9" x14ac:dyDescent="0.35">
      <c r="A1354">
        <v>2353</v>
      </c>
      <c r="B1354">
        <v>45125</v>
      </c>
      <c r="C1354" t="s">
        <v>5747</v>
      </c>
      <c r="D1354" t="s">
        <v>5740</v>
      </c>
      <c r="E1354" t="s">
        <v>5741</v>
      </c>
      <c r="F1354" t="s">
        <v>8318</v>
      </c>
      <c r="G1354" t="s">
        <v>8319</v>
      </c>
      <c r="H1354">
        <v>3</v>
      </c>
      <c r="I1354">
        <v>198.56</v>
      </c>
    </row>
    <row r="1355" spans="1:9" x14ac:dyDescent="0.35">
      <c r="A1355">
        <v>2354</v>
      </c>
      <c r="B1355">
        <v>45090</v>
      </c>
      <c r="C1355" t="s">
        <v>5754</v>
      </c>
      <c r="D1355" t="s">
        <v>5755</v>
      </c>
      <c r="E1355" t="s">
        <v>5751</v>
      </c>
      <c r="F1355" t="s">
        <v>6329</v>
      </c>
      <c r="G1355" t="s">
        <v>8320</v>
      </c>
      <c r="H1355">
        <v>5</v>
      </c>
      <c r="I1355">
        <v>572.14</v>
      </c>
    </row>
    <row r="1356" spans="1:9" x14ac:dyDescent="0.35">
      <c r="A1356">
        <v>2355</v>
      </c>
      <c r="B1356">
        <v>45123</v>
      </c>
      <c r="C1356" t="s">
        <v>5739</v>
      </c>
      <c r="D1356" t="s">
        <v>5755</v>
      </c>
      <c r="E1356" t="s">
        <v>5741</v>
      </c>
      <c r="F1356" t="s">
        <v>8321</v>
      </c>
      <c r="G1356" t="s">
        <v>8322</v>
      </c>
      <c r="H1356">
        <v>3</v>
      </c>
      <c r="I1356">
        <v>945.93</v>
      </c>
    </row>
    <row r="1357" spans="1:9" x14ac:dyDescent="0.35">
      <c r="A1357">
        <v>2356</v>
      </c>
      <c r="B1357">
        <v>45071</v>
      </c>
      <c r="C1357" t="s">
        <v>5747</v>
      </c>
      <c r="D1357" t="s">
        <v>5755</v>
      </c>
      <c r="E1357" t="s">
        <v>5756</v>
      </c>
      <c r="F1357" t="s">
        <v>8323</v>
      </c>
      <c r="G1357" t="s">
        <v>8324</v>
      </c>
      <c r="H1357">
        <v>4</v>
      </c>
      <c r="I1357">
        <v>668.66</v>
      </c>
    </row>
    <row r="1358" spans="1:9" x14ac:dyDescent="0.35">
      <c r="A1358">
        <v>2357</v>
      </c>
      <c r="B1358">
        <v>45063</v>
      </c>
      <c r="C1358" t="s">
        <v>5744</v>
      </c>
      <c r="D1358" t="s">
        <v>5740</v>
      </c>
      <c r="E1358" t="s">
        <v>5741</v>
      </c>
      <c r="F1358" t="s">
        <v>8325</v>
      </c>
      <c r="G1358" t="s">
        <v>8326</v>
      </c>
      <c r="H1358">
        <v>3</v>
      </c>
      <c r="I1358">
        <v>483.49</v>
      </c>
    </row>
    <row r="1359" spans="1:9" x14ac:dyDescent="0.35">
      <c r="A1359">
        <v>2358</v>
      </c>
      <c r="B1359">
        <v>45030</v>
      </c>
      <c r="C1359" t="s">
        <v>5759</v>
      </c>
      <c r="D1359" t="s">
        <v>5755</v>
      </c>
      <c r="E1359" t="s">
        <v>5748</v>
      </c>
      <c r="F1359" t="s">
        <v>8327</v>
      </c>
      <c r="G1359" t="s">
        <v>8328</v>
      </c>
      <c r="H1359">
        <v>3</v>
      </c>
      <c r="I1359">
        <v>164.22</v>
      </c>
    </row>
    <row r="1360" spans="1:9" x14ac:dyDescent="0.35">
      <c r="A1360">
        <v>2359</v>
      </c>
      <c r="B1360">
        <v>45076</v>
      </c>
      <c r="C1360" t="s">
        <v>5747</v>
      </c>
      <c r="D1360" t="s">
        <v>5755</v>
      </c>
      <c r="E1360" t="s">
        <v>5741</v>
      </c>
      <c r="F1360" t="s">
        <v>8329</v>
      </c>
      <c r="G1360" t="s">
        <v>8330</v>
      </c>
      <c r="H1360">
        <v>3</v>
      </c>
      <c r="I1360">
        <v>850.73</v>
      </c>
    </row>
    <row r="1361" spans="1:9" x14ac:dyDescent="0.35">
      <c r="A1361">
        <v>2360</v>
      </c>
      <c r="B1361">
        <v>44847</v>
      </c>
      <c r="C1361" t="s">
        <v>5759</v>
      </c>
      <c r="D1361" t="s">
        <v>5740</v>
      </c>
      <c r="E1361" t="s">
        <v>5756</v>
      </c>
      <c r="F1361" t="s">
        <v>7183</v>
      </c>
      <c r="G1361" t="s">
        <v>8331</v>
      </c>
      <c r="H1361">
        <v>1</v>
      </c>
      <c r="I1361">
        <v>400.62</v>
      </c>
    </row>
    <row r="1362" spans="1:9" x14ac:dyDescent="0.35">
      <c r="A1362">
        <v>2361</v>
      </c>
      <c r="B1362">
        <v>44812</v>
      </c>
      <c r="C1362" t="s">
        <v>5739</v>
      </c>
      <c r="D1362" t="s">
        <v>5755</v>
      </c>
      <c r="E1362" t="s">
        <v>5741</v>
      </c>
      <c r="F1362" t="s">
        <v>8332</v>
      </c>
      <c r="G1362" t="s">
        <v>8333</v>
      </c>
      <c r="H1362">
        <v>4</v>
      </c>
      <c r="I1362">
        <v>148.29</v>
      </c>
    </row>
    <row r="1363" spans="1:9" x14ac:dyDescent="0.35">
      <c r="A1363">
        <v>2362</v>
      </c>
      <c r="B1363">
        <v>44963</v>
      </c>
      <c r="C1363" t="s">
        <v>5759</v>
      </c>
      <c r="D1363" t="s">
        <v>5740</v>
      </c>
      <c r="E1363" t="s">
        <v>5748</v>
      </c>
      <c r="F1363" t="s">
        <v>8334</v>
      </c>
      <c r="G1363" t="s">
        <v>8198</v>
      </c>
      <c r="H1363">
        <v>3</v>
      </c>
      <c r="I1363">
        <v>543.65</v>
      </c>
    </row>
    <row r="1364" spans="1:9" x14ac:dyDescent="0.35">
      <c r="A1364">
        <v>2363</v>
      </c>
      <c r="B1364">
        <v>44961</v>
      </c>
      <c r="C1364" t="s">
        <v>5754</v>
      </c>
      <c r="D1364" t="s">
        <v>5755</v>
      </c>
      <c r="E1364" t="s">
        <v>5748</v>
      </c>
      <c r="F1364" t="s">
        <v>8335</v>
      </c>
      <c r="G1364" t="s">
        <v>8336</v>
      </c>
      <c r="H1364">
        <v>3</v>
      </c>
      <c r="I1364">
        <v>282.26</v>
      </c>
    </row>
    <row r="1365" spans="1:9" x14ac:dyDescent="0.35">
      <c r="A1365">
        <v>2364</v>
      </c>
      <c r="B1365">
        <v>44899</v>
      </c>
      <c r="C1365" t="s">
        <v>5759</v>
      </c>
      <c r="D1365" t="s">
        <v>5755</v>
      </c>
      <c r="E1365" t="s">
        <v>5751</v>
      </c>
      <c r="F1365" t="s">
        <v>8337</v>
      </c>
      <c r="G1365" t="s">
        <v>8338</v>
      </c>
      <c r="H1365">
        <v>3</v>
      </c>
      <c r="I1365">
        <v>123.81</v>
      </c>
    </row>
    <row r="1366" spans="1:9" x14ac:dyDescent="0.35">
      <c r="A1366">
        <v>2365</v>
      </c>
      <c r="B1366">
        <v>44784</v>
      </c>
      <c r="C1366" t="s">
        <v>5754</v>
      </c>
      <c r="D1366" t="s">
        <v>5755</v>
      </c>
      <c r="E1366" t="s">
        <v>5756</v>
      </c>
      <c r="F1366" t="s">
        <v>8339</v>
      </c>
      <c r="G1366" t="s">
        <v>8340</v>
      </c>
      <c r="H1366">
        <v>5</v>
      </c>
      <c r="I1366">
        <v>355.8</v>
      </c>
    </row>
    <row r="1367" spans="1:9" x14ac:dyDescent="0.35">
      <c r="A1367">
        <v>2366</v>
      </c>
      <c r="B1367">
        <v>44789</v>
      </c>
      <c r="C1367" t="s">
        <v>5759</v>
      </c>
      <c r="D1367" t="s">
        <v>5740</v>
      </c>
      <c r="E1367" t="s">
        <v>5748</v>
      </c>
      <c r="F1367" t="s">
        <v>8341</v>
      </c>
      <c r="G1367" t="s">
        <v>7119</v>
      </c>
      <c r="H1367">
        <v>3</v>
      </c>
      <c r="I1367">
        <v>184.59</v>
      </c>
    </row>
    <row r="1368" spans="1:9" x14ac:dyDescent="0.35">
      <c r="A1368">
        <v>2367</v>
      </c>
      <c r="B1368">
        <v>45043</v>
      </c>
      <c r="C1368" t="s">
        <v>5759</v>
      </c>
      <c r="D1368" t="s">
        <v>5740</v>
      </c>
      <c r="E1368" t="s">
        <v>5751</v>
      </c>
      <c r="F1368" t="s">
        <v>8342</v>
      </c>
      <c r="G1368" t="s">
        <v>8343</v>
      </c>
      <c r="H1368">
        <v>3</v>
      </c>
      <c r="I1368">
        <v>249.77</v>
      </c>
    </row>
    <row r="1369" spans="1:9" x14ac:dyDescent="0.35">
      <c r="A1369">
        <v>2368</v>
      </c>
      <c r="B1369">
        <v>45015</v>
      </c>
      <c r="C1369" t="s">
        <v>5747</v>
      </c>
      <c r="D1369" t="s">
        <v>5755</v>
      </c>
      <c r="E1369" t="s">
        <v>5751</v>
      </c>
      <c r="F1369" t="s">
        <v>8344</v>
      </c>
      <c r="G1369" t="s">
        <v>8345</v>
      </c>
      <c r="H1369">
        <v>4</v>
      </c>
      <c r="I1369">
        <v>285.54000000000002</v>
      </c>
    </row>
    <row r="1370" spans="1:9" x14ac:dyDescent="0.35">
      <c r="A1370">
        <v>2369</v>
      </c>
      <c r="B1370">
        <v>45133</v>
      </c>
      <c r="C1370" t="s">
        <v>5744</v>
      </c>
      <c r="D1370" t="s">
        <v>5755</v>
      </c>
      <c r="E1370" t="s">
        <v>5741</v>
      </c>
      <c r="F1370" t="s">
        <v>8346</v>
      </c>
      <c r="G1370" t="s">
        <v>8347</v>
      </c>
      <c r="H1370">
        <v>5</v>
      </c>
      <c r="I1370">
        <v>711.15</v>
      </c>
    </row>
    <row r="1371" spans="1:9" x14ac:dyDescent="0.35">
      <c r="A1371">
        <v>2370</v>
      </c>
      <c r="B1371">
        <v>45084</v>
      </c>
      <c r="C1371" t="s">
        <v>5744</v>
      </c>
      <c r="D1371" t="s">
        <v>5755</v>
      </c>
      <c r="E1371" t="s">
        <v>5748</v>
      </c>
      <c r="F1371" t="s">
        <v>8348</v>
      </c>
      <c r="G1371" t="s">
        <v>8349</v>
      </c>
      <c r="H1371">
        <v>3</v>
      </c>
      <c r="I1371">
        <v>644.97</v>
      </c>
    </row>
    <row r="1372" spans="1:9" x14ac:dyDescent="0.35">
      <c r="A1372">
        <v>2371</v>
      </c>
      <c r="B1372">
        <v>45035</v>
      </c>
      <c r="C1372" t="s">
        <v>5739</v>
      </c>
      <c r="D1372" t="s">
        <v>5740</v>
      </c>
      <c r="E1372" t="s">
        <v>5756</v>
      </c>
      <c r="F1372" t="s">
        <v>8350</v>
      </c>
      <c r="G1372" t="s">
        <v>8351</v>
      </c>
      <c r="H1372">
        <v>4</v>
      </c>
      <c r="I1372">
        <v>133.56</v>
      </c>
    </row>
    <row r="1373" spans="1:9" x14ac:dyDescent="0.35">
      <c r="A1373">
        <v>2372</v>
      </c>
      <c r="B1373">
        <v>44953</v>
      </c>
      <c r="C1373" t="s">
        <v>5744</v>
      </c>
      <c r="D1373" t="s">
        <v>5740</v>
      </c>
      <c r="E1373" t="s">
        <v>5751</v>
      </c>
      <c r="F1373" t="s">
        <v>6481</v>
      </c>
      <c r="G1373" t="s">
        <v>8352</v>
      </c>
      <c r="H1373">
        <v>2</v>
      </c>
      <c r="I1373">
        <v>784.93</v>
      </c>
    </row>
    <row r="1374" spans="1:9" x14ac:dyDescent="0.35">
      <c r="A1374">
        <v>2373</v>
      </c>
      <c r="B1374">
        <v>44973</v>
      </c>
      <c r="C1374" t="s">
        <v>5759</v>
      </c>
      <c r="D1374" t="s">
        <v>5755</v>
      </c>
      <c r="E1374" t="s">
        <v>5751</v>
      </c>
      <c r="F1374" t="s">
        <v>8353</v>
      </c>
      <c r="G1374" t="s">
        <v>8354</v>
      </c>
      <c r="H1374">
        <v>4</v>
      </c>
      <c r="I1374">
        <v>801.63</v>
      </c>
    </row>
    <row r="1375" spans="1:9" x14ac:dyDescent="0.35">
      <c r="A1375">
        <v>2374</v>
      </c>
      <c r="B1375">
        <v>45047</v>
      </c>
      <c r="C1375" t="s">
        <v>5739</v>
      </c>
      <c r="D1375" t="s">
        <v>5755</v>
      </c>
      <c r="E1375" t="s">
        <v>5748</v>
      </c>
      <c r="F1375" t="s">
        <v>8355</v>
      </c>
      <c r="G1375" t="s">
        <v>8356</v>
      </c>
      <c r="H1375">
        <v>2</v>
      </c>
      <c r="I1375">
        <v>650.48</v>
      </c>
    </row>
    <row r="1376" spans="1:9" x14ac:dyDescent="0.35">
      <c r="A1376">
        <v>2375</v>
      </c>
      <c r="B1376">
        <v>44885</v>
      </c>
      <c r="C1376" t="s">
        <v>5759</v>
      </c>
      <c r="D1376" t="s">
        <v>5755</v>
      </c>
      <c r="E1376" t="s">
        <v>5741</v>
      </c>
      <c r="F1376" t="s">
        <v>8357</v>
      </c>
      <c r="G1376" t="s">
        <v>8358</v>
      </c>
      <c r="H1376">
        <v>5</v>
      </c>
      <c r="I1376">
        <v>770.33</v>
      </c>
    </row>
    <row r="1377" spans="1:9" x14ac:dyDescent="0.35">
      <c r="A1377">
        <v>2376</v>
      </c>
      <c r="B1377">
        <v>45042</v>
      </c>
      <c r="C1377" t="s">
        <v>5754</v>
      </c>
      <c r="D1377" t="s">
        <v>5740</v>
      </c>
      <c r="E1377" t="s">
        <v>5751</v>
      </c>
      <c r="F1377" t="s">
        <v>8359</v>
      </c>
      <c r="G1377" t="s">
        <v>8360</v>
      </c>
      <c r="H1377">
        <v>5</v>
      </c>
      <c r="I1377">
        <v>755.69</v>
      </c>
    </row>
    <row r="1378" spans="1:9" x14ac:dyDescent="0.35">
      <c r="A1378">
        <v>2377</v>
      </c>
      <c r="B1378">
        <v>44920</v>
      </c>
      <c r="C1378" t="s">
        <v>5744</v>
      </c>
      <c r="D1378" t="s">
        <v>5755</v>
      </c>
      <c r="E1378" t="s">
        <v>5741</v>
      </c>
      <c r="F1378" t="s">
        <v>6419</v>
      </c>
      <c r="G1378" t="s">
        <v>8361</v>
      </c>
      <c r="H1378">
        <v>1</v>
      </c>
      <c r="I1378">
        <v>921.26</v>
      </c>
    </row>
    <row r="1379" spans="1:9" x14ac:dyDescent="0.35">
      <c r="A1379">
        <v>2378</v>
      </c>
      <c r="B1379">
        <v>45023</v>
      </c>
      <c r="C1379" t="s">
        <v>5744</v>
      </c>
      <c r="D1379" t="s">
        <v>5740</v>
      </c>
      <c r="E1379" t="s">
        <v>5756</v>
      </c>
      <c r="F1379" t="s">
        <v>8362</v>
      </c>
      <c r="G1379" t="s">
        <v>8363</v>
      </c>
      <c r="H1379">
        <v>3</v>
      </c>
      <c r="I1379">
        <v>751.79</v>
      </c>
    </row>
    <row r="1380" spans="1:9" x14ac:dyDescent="0.35">
      <c r="A1380">
        <v>2379</v>
      </c>
      <c r="B1380">
        <v>44797</v>
      </c>
      <c r="C1380" t="s">
        <v>5754</v>
      </c>
      <c r="D1380" t="s">
        <v>5755</v>
      </c>
      <c r="E1380" t="s">
        <v>5751</v>
      </c>
      <c r="F1380" t="s">
        <v>8364</v>
      </c>
      <c r="G1380" t="s">
        <v>8365</v>
      </c>
      <c r="H1380">
        <v>4</v>
      </c>
      <c r="I1380">
        <v>146.18</v>
      </c>
    </row>
    <row r="1381" spans="1:9" x14ac:dyDescent="0.35">
      <c r="A1381">
        <v>2380</v>
      </c>
      <c r="B1381">
        <v>44868</v>
      </c>
      <c r="C1381" t="s">
        <v>5739</v>
      </c>
      <c r="D1381" t="s">
        <v>5740</v>
      </c>
      <c r="E1381" t="s">
        <v>5751</v>
      </c>
      <c r="F1381" t="s">
        <v>8366</v>
      </c>
      <c r="G1381" t="s">
        <v>8367</v>
      </c>
      <c r="H1381">
        <v>5</v>
      </c>
      <c r="I1381">
        <v>910.96</v>
      </c>
    </row>
    <row r="1382" spans="1:9" x14ac:dyDescent="0.35">
      <c r="A1382">
        <v>2381</v>
      </c>
      <c r="B1382">
        <v>44953</v>
      </c>
      <c r="C1382" t="s">
        <v>5747</v>
      </c>
      <c r="D1382" t="s">
        <v>5755</v>
      </c>
      <c r="E1382" t="s">
        <v>5756</v>
      </c>
      <c r="F1382" t="s">
        <v>8368</v>
      </c>
      <c r="G1382" t="s">
        <v>8369</v>
      </c>
      <c r="H1382">
        <v>1</v>
      </c>
      <c r="I1382">
        <v>404.78</v>
      </c>
    </row>
    <row r="1383" spans="1:9" x14ac:dyDescent="0.35">
      <c r="A1383">
        <v>2382</v>
      </c>
      <c r="B1383">
        <v>45139</v>
      </c>
      <c r="C1383" t="s">
        <v>5759</v>
      </c>
      <c r="D1383" t="s">
        <v>5740</v>
      </c>
      <c r="E1383" t="s">
        <v>5751</v>
      </c>
      <c r="F1383" t="s">
        <v>8370</v>
      </c>
      <c r="G1383" t="s">
        <v>1070</v>
      </c>
      <c r="H1383">
        <v>1</v>
      </c>
      <c r="I1383">
        <v>751.78</v>
      </c>
    </row>
    <row r="1384" spans="1:9" x14ac:dyDescent="0.35">
      <c r="A1384">
        <v>2383</v>
      </c>
      <c r="B1384">
        <v>44782</v>
      </c>
      <c r="C1384" t="s">
        <v>5739</v>
      </c>
      <c r="D1384" t="s">
        <v>5755</v>
      </c>
      <c r="E1384" t="s">
        <v>5748</v>
      </c>
      <c r="F1384" t="s">
        <v>8371</v>
      </c>
      <c r="G1384" t="s">
        <v>8372</v>
      </c>
      <c r="H1384">
        <v>1</v>
      </c>
      <c r="I1384">
        <v>374.73</v>
      </c>
    </row>
    <row r="1385" spans="1:9" x14ac:dyDescent="0.35">
      <c r="A1385">
        <v>2384</v>
      </c>
      <c r="B1385">
        <v>44837</v>
      </c>
      <c r="C1385" t="s">
        <v>5754</v>
      </c>
      <c r="D1385" t="s">
        <v>5740</v>
      </c>
      <c r="E1385" t="s">
        <v>5741</v>
      </c>
      <c r="F1385" t="s">
        <v>8373</v>
      </c>
      <c r="G1385" t="s">
        <v>8374</v>
      </c>
      <c r="H1385">
        <v>3</v>
      </c>
      <c r="I1385">
        <v>166.1</v>
      </c>
    </row>
    <row r="1386" spans="1:9" x14ac:dyDescent="0.35">
      <c r="A1386">
        <v>2385</v>
      </c>
      <c r="B1386">
        <v>45016</v>
      </c>
      <c r="C1386" t="s">
        <v>5747</v>
      </c>
      <c r="D1386" t="s">
        <v>5740</v>
      </c>
      <c r="E1386" t="s">
        <v>5748</v>
      </c>
      <c r="F1386" t="s">
        <v>8375</v>
      </c>
      <c r="G1386" t="s">
        <v>8376</v>
      </c>
      <c r="H1386">
        <v>1</v>
      </c>
      <c r="I1386">
        <v>574.91</v>
      </c>
    </row>
    <row r="1387" spans="1:9" x14ac:dyDescent="0.35">
      <c r="A1387">
        <v>2386</v>
      </c>
      <c r="B1387">
        <v>44832</v>
      </c>
      <c r="C1387" t="s">
        <v>5739</v>
      </c>
      <c r="D1387" t="s">
        <v>5755</v>
      </c>
      <c r="E1387" t="s">
        <v>5741</v>
      </c>
      <c r="F1387" t="s">
        <v>8377</v>
      </c>
      <c r="G1387" t="s">
        <v>8378</v>
      </c>
      <c r="H1387">
        <v>3</v>
      </c>
      <c r="I1387">
        <v>390.96</v>
      </c>
    </row>
    <row r="1388" spans="1:9" x14ac:dyDescent="0.35">
      <c r="A1388">
        <v>2387</v>
      </c>
      <c r="B1388">
        <v>44990</v>
      </c>
      <c r="C1388" t="s">
        <v>5754</v>
      </c>
      <c r="D1388" t="s">
        <v>5740</v>
      </c>
      <c r="E1388" t="s">
        <v>5741</v>
      </c>
      <c r="F1388" t="s">
        <v>8379</v>
      </c>
      <c r="G1388" t="s">
        <v>8380</v>
      </c>
      <c r="H1388">
        <v>2</v>
      </c>
      <c r="I1388">
        <v>459.27</v>
      </c>
    </row>
    <row r="1389" spans="1:9" x14ac:dyDescent="0.35">
      <c r="A1389">
        <v>2388</v>
      </c>
      <c r="B1389">
        <v>45107</v>
      </c>
      <c r="C1389" t="s">
        <v>5759</v>
      </c>
      <c r="D1389" t="s">
        <v>5740</v>
      </c>
      <c r="E1389" t="s">
        <v>5751</v>
      </c>
      <c r="F1389" t="s">
        <v>8381</v>
      </c>
      <c r="G1389" t="s">
        <v>8382</v>
      </c>
      <c r="H1389">
        <v>4</v>
      </c>
      <c r="I1389">
        <v>949.32</v>
      </c>
    </row>
    <row r="1390" spans="1:9" x14ac:dyDescent="0.35">
      <c r="A1390">
        <v>2389</v>
      </c>
      <c r="B1390">
        <v>45135</v>
      </c>
      <c r="C1390" t="s">
        <v>5747</v>
      </c>
      <c r="D1390" t="s">
        <v>5740</v>
      </c>
      <c r="E1390" t="s">
        <v>5751</v>
      </c>
      <c r="F1390" t="s">
        <v>8383</v>
      </c>
      <c r="G1390" t="s">
        <v>8384</v>
      </c>
      <c r="H1390">
        <v>1</v>
      </c>
      <c r="I1390">
        <v>718.39</v>
      </c>
    </row>
    <row r="1391" spans="1:9" x14ac:dyDescent="0.35">
      <c r="A1391">
        <v>2390</v>
      </c>
      <c r="B1391">
        <v>45126</v>
      </c>
      <c r="C1391" t="s">
        <v>5739</v>
      </c>
      <c r="D1391" t="s">
        <v>5755</v>
      </c>
      <c r="E1391" t="s">
        <v>5751</v>
      </c>
      <c r="F1391" t="s">
        <v>8385</v>
      </c>
      <c r="G1391" t="s">
        <v>8386</v>
      </c>
      <c r="H1391">
        <v>5</v>
      </c>
      <c r="I1391">
        <v>923.06</v>
      </c>
    </row>
    <row r="1392" spans="1:9" x14ac:dyDescent="0.35">
      <c r="A1392">
        <v>2391</v>
      </c>
      <c r="B1392">
        <v>44905</v>
      </c>
      <c r="C1392" t="s">
        <v>5747</v>
      </c>
      <c r="D1392" t="s">
        <v>5755</v>
      </c>
      <c r="E1392" t="s">
        <v>5741</v>
      </c>
      <c r="F1392" t="s">
        <v>8387</v>
      </c>
      <c r="G1392" t="s">
        <v>8388</v>
      </c>
      <c r="H1392">
        <v>3</v>
      </c>
      <c r="I1392">
        <v>363.35</v>
      </c>
    </row>
    <row r="1393" spans="1:9" x14ac:dyDescent="0.35">
      <c r="A1393">
        <v>2392</v>
      </c>
      <c r="B1393">
        <v>44912</v>
      </c>
      <c r="C1393" t="s">
        <v>5739</v>
      </c>
      <c r="D1393" t="s">
        <v>5755</v>
      </c>
      <c r="E1393" t="s">
        <v>5741</v>
      </c>
      <c r="F1393" t="s">
        <v>8389</v>
      </c>
      <c r="G1393" t="s">
        <v>5944</v>
      </c>
      <c r="H1393">
        <v>5</v>
      </c>
      <c r="I1393">
        <v>652.9</v>
      </c>
    </row>
    <row r="1394" spans="1:9" x14ac:dyDescent="0.35">
      <c r="A1394">
        <v>2393</v>
      </c>
      <c r="B1394">
        <v>44984</v>
      </c>
      <c r="C1394" t="s">
        <v>5759</v>
      </c>
      <c r="D1394" t="s">
        <v>5755</v>
      </c>
      <c r="E1394" t="s">
        <v>5751</v>
      </c>
      <c r="F1394" t="s">
        <v>8390</v>
      </c>
      <c r="G1394" t="s">
        <v>8391</v>
      </c>
      <c r="H1394">
        <v>5</v>
      </c>
      <c r="I1394">
        <v>803.82</v>
      </c>
    </row>
    <row r="1395" spans="1:9" x14ac:dyDescent="0.35">
      <c r="A1395">
        <v>2394</v>
      </c>
      <c r="B1395">
        <v>44826</v>
      </c>
      <c r="C1395" t="s">
        <v>5739</v>
      </c>
      <c r="D1395" t="s">
        <v>5740</v>
      </c>
      <c r="E1395" t="s">
        <v>5751</v>
      </c>
      <c r="F1395" t="s">
        <v>8392</v>
      </c>
      <c r="G1395" t="s">
        <v>8393</v>
      </c>
      <c r="H1395">
        <v>1</v>
      </c>
      <c r="I1395">
        <v>661.88</v>
      </c>
    </row>
    <row r="1396" spans="1:9" x14ac:dyDescent="0.35">
      <c r="A1396">
        <v>2395</v>
      </c>
      <c r="B1396">
        <v>45014</v>
      </c>
      <c r="C1396" t="s">
        <v>5739</v>
      </c>
      <c r="D1396" t="s">
        <v>5755</v>
      </c>
      <c r="E1396" t="s">
        <v>5751</v>
      </c>
      <c r="F1396" t="s">
        <v>8394</v>
      </c>
      <c r="G1396" t="s">
        <v>8395</v>
      </c>
      <c r="H1396">
        <v>5</v>
      </c>
      <c r="I1396">
        <v>337.08</v>
      </c>
    </row>
    <row r="1397" spans="1:9" x14ac:dyDescent="0.35">
      <c r="A1397">
        <v>2396</v>
      </c>
      <c r="B1397">
        <v>44887</v>
      </c>
      <c r="C1397" t="s">
        <v>5759</v>
      </c>
      <c r="D1397" t="s">
        <v>5755</v>
      </c>
      <c r="E1397" t="s">
        <v>5751</v>
      </c>
      <c r="F1397" t="s">
        <v>8396</v>
      </c>
      <c r="G1397" t="s">
        <v>8397</v>
      </c>
      <c r="H1397">
        <v>5</v>
      </c>
      <c r="I1397">
        <v>887.46</v>
      </c>
    </row>
    <row r="1398" spans="1:9" x14ac:dyDescent="0.35">
      <c r="A1398">
        <v>2397</v>
      </c>
      <c r="B1398">
        <v>44875</v>
      </c>
      <c r="C1398" t="s">
        <v>5759</v>
      </c>
      <c r="D1398" t="s">
        <v>5755</v>
      </c>
      <c r="E1398" t="s">
        <v>5751</v>
      </c>
      <c r="F1398" t="s">
        <v>8398</v>
      </c>
      <c r="G1398" t="s">
        <v>8399</v>
      </c>
      <c r="H1398">
        <v>5</v>
      </c>
      <c r="I1398">
        <v>514.94000000000005</v>
      </c>
    </row>
    <row r="1399" spans="1:9" x14ac:dyDescent="0.35">
      <c r="A1399">
        <v>2398</v>
      </c>
      <c r="B1399">
        <v>44908</v>
      </c>
      <c r="C1399" t="s">
        <v>5747</v>
      </c>
      <c r="D1399" t="s">
        <v>5755</v>
      </c>
      <c r="E1399" t="s">
        <v>5748</v>
      </c>
      <c r="F1399" t="s">
        <v>8400</v>
      </c>
      <c r="G1399" t="s">
        <v>8401</v>
      </c>
      <c r="H1399">
        <v>3</v>
      </c>
      <c r="I1399">
        <v>304.35000000000002</v>
      </c>
    </row>
    <row r="1400" spans="1:9" x14ac:dyDescent="0.35">
      <c r="A1400">
        <v>2399</v>
      </c>
      <c r="B1400">
        <v>45000</v>
      </c>
      <c r="C1400" t="s">
        <v>5739</v>
      </c>
      <c r="D1400" t="s">
        <v>5755</v>
      </c>
      <c r="E1400" t="s">
        <v>5756</v>
      </c>
      <c r="F1400" t="s">
        <v>8402</v>
      </c>
      <c r="G1400" t="s">
        <v>8403</v>
      </c>
      <c r="H1400">
        <v>1</v>
      </c>
      <c r="I1400">
        <v>329.83</v>
      </c>
    </row>
    <row r="1401" spans="1:9" x14ac:dyDescent="0.35">
      <c r="A1401">
        <v>2400</v>
      </c>
      <c r="B1401">
        <v>45130</v>
      </c>
      <c r="C1401" t="s">
        <v>5754</v>
      </c>
      <c r="D1401" t="s">
        <v>5755</v>
      </c>
      <c r="E1401" t="s">
        <v>5751</v>
      </c>
      <c r="F1401" t="s">
        <v>8321</v>
      </c>
      <c r="G1401" t="s">
        <v>8404</v>
      </c>
      <c r="H1401">
        <v>4</v>
      </c>
      <c r="I1401">
        <v>872.57</v>
      </c>
    </row>
    <row r="1402" spans="1:9" x14ac:dyDescent="0.35">
      <c r="A1402">
        <v>2401</v>
      </c>
      <c r="B1402">
        <v>44866</v>
      </c>
      <c r="C1402" t="s">
        <v>5739</v>
      </c>
      <c r="D1402" t="s">
        <v>5740</v>
      </c>
      <c r="E1402" t="s">
        <v>5741</v>
      </c>
      <c r="F1402" t="s">
        <v>8405</v>
      </c>
      <c r="G1402" t="s">
        <v>8406</v>
      </c>
      <c r="H1402">
        <v>4</v>
      </c>
      <c r="I1402">
        <v>935.2</v>
      </c>
    </row>
    <row r="1403" spans="1:9" x14ac:dyDescent="0.35">
      <c r="A1403">
        <v>2402</v>
      </c>
      <c r="B1403">
        <v>44975</v>
      </c>
      <c r="C1403" t="s">
        <v>5754</v>
      </c>
      <c r="D1403" t="s">
        <v>5755</v>
      </c>
      <c r="E1403" t="s">
        <v>5741</v>
      </c>
      <c r="F1403" t="s">
        <v>8407</v>
      </c>
      <c r="G1403" t="s">
        <v>3299</v>
      </c>
      <c r="H1403">
        <v>1</v>
      </c>
      <c r="I1403">
        <v>478.73</v>
      </c>
    </row>
    <row r="1404" spans="1:9" x14ac:dyDescent="0.35">
      <c r="A1404">
        <v>2403</v>
      </c>
      <c r="B1404">
        <v>44798</v>
      </c>
      <c r="C1404" t="s">
        <v>5747</v>
      </c>
      <c r="D1404" t="s">
        <v>5755</v>
      </c>
      <c r="E1404" t="s">
        <v>5741</v>
      </c>
      <c r="F1404" t="s">
        <v>8408</v>
      </c>
      <c r="G1404" t="s">
        <v>8409</v>
      </c>
      <c r="H1404">
        <v>5</v>
      </c>
      <c r="I1404">
        <v>766.04</v>
      </c>
    </row>
    <row r="1405" spans="1:9" x14ac:dyDescent="0.35">
      <c r="A1405">
        <v>2404</v>
      </c>
      <c r="B1405">
        <v>45037</v>
      </c>
      <c r="C1405" t="s">
        <v>5759</v>
      </c>
      <c r="D1405" t="s">
        <v>5755</v>
      </c>
      <c r="E1405" t="s">
        <v>5741</v>
      </c>
      <c r="F1405" t="s">
        <v>8410</v>
      </c>
      <c r="G1405" t="s">
        <v>8411</v>
      </c>
      <c r="H1405">
        <v>3</v>
      </c>
      <c r="I1405">
        <v>561.63</v>
      </c>
    </row>
    <row r="1406" spans="1:9" x14ac:dyDescent="0.35">
      <c r="A1406">
        <v>2405</v>
      </c>
      <c r="B1406">
        <v>45004</v>
      </c>
      <c r="C1406" t="s">
        <v>5747</v>
      </c>
      <c r="D1406" t="s">
        <v>5755</v>
      </c>
      <c r="E1406" t="s">
        <v>5751</v>
      </c>
      <c r="F1406" t="s">
        <v>8412</v>
      </c>
      <c r="G1406" t="s">
        <v>8413</v>
      </c>
      <c r="H1406">
        <v>1</v>
      </c>
      <c r="I1406">
        <v>722.5</v>
      </c>
    </row>
    <row r="1407" spans="1:9" x14ac:dyDescent="0.35">
      <c r="A1407">
        <v>2406</v>
      </c>
      <c r="B1407">
        <v>45065</v>
      </c>
      <c r="C1407" t="s">
        <v>5754</v>
      </c>
      <c r="D1407" t="s">
        <v>5740</v>
      </c>
      <c r="E1407" t="s">
        <v>5741</v>
      </c>
      <c r="F1407" t="s">
        <v>8414</v>
      </c>
      <c r="G1407" t="s">
        <v>8415</v>
      </c>
      <c r="H1407">
        <v>1</v>
      </c>
      <c r="I1407">
        <v>100.04</v>
      </c>
    </row>
    <row r="1408" spans="1:9" x14ac:dyDescent="0.35">
      <c r="A1408">
        <v>2407</v>
      </c>
      <c r="B1408">
        <v>44880</v>
      </c>
      <c r="C1408" t="s">
        <v>5759</v>
      </c>
      <c r="D1408" t="s">
        <v>5740</v>
      </c>
      <c r="E1408" t="s">
        <v>5751</v>
      </c>
      <c r="F1408" t="s">
        <v>8416</v>
      </c>
      <c r="G1408" t="s">
        <v>7376</v>
      </c>
      <c r="H1408">
        <v>2</v>
      </c>
      <c r="I1408">
        <v>545.35</v>
      </c>
    </row>
    <row r="1409" spans="1:9" x14ac:dyDescent="0.35">
      <c r="A1409">
        <v>2408</v>
      </c>
      <c r="B1409">
        <v>44808</v>
      </c>
      <c r="C1409" t="s">
        <v>5759</v>
      </c>
      <c r="D1409" t="s">
        <v>5740</v>
      </c>
      <c r="E1409" t="s">
        <v>5741</v>
      </c>
      <c r="F1409" t="s">
        <v>8417</v>
      </c>
      <c r="G1409" t="s">
        <v>8418</v>
      </c>
      <c r="H1409">
        <v>1</v>
      </c>
      <c r="I1409">
        <v>968.87</v>
      </c>
    </row>
    <row r="1410" spans="1:9" x14ac:dyDescent="0.35">
      <c r="A1410">
        <v>2409</v>
      </c>
      <c r="B1410">
        <v>45023</v>
      </c>
      <c r="C1410" t="s">
        <v>5739</v>
      </c>
      <c r="D1410" t="s">
        <v>5755</v>
      </c>
      <c r="E1410" t="s">
        <v>5756</v>
      </c>
      <c r="F1410" t="s">
        <v>8419</v>
      </c>
      <c r="G1410" t="s">
        <v>8420</v>
      </c>
      <c r="H1410">
        <v>1</v>
      </c>
      <c r="I1410">
        <v>949.78</v>
      </c>
    </row>
    <row r="1411" spans="1:9" x14ac:dyDescent="0.35">
      <c r="A1411">
        <v>2410</v>
      </c>
      <c r="B1411">
        <v>44828</v>
      </c>
      <c r="C1411" t="s">
        <v>5747</v>
      </c>
      <c r="D1411" t="s">
        <v>5755</v>
      </c>
      <c r="E1411" t="s">
        <v>5741</v>
      </c>
      <c r="F1411" t="s">
        <v>8421</v>
      </c>
      <c r="G1411" t="s">
        <v>8422</v>
      </c>
      <c r="H1411">
        <v>3</v>
      </c>
      <c r="I1411">
        <v>341.65</v>
      </c>
    </row>
    <row r="1412" spans="1:9" x14ac:dyDescent="0.35">
      <c r="A1412">
        <v>2411</v>
      </c>
      <c r="B1412">
        <v>44984</v>
      </c>
      <c r="C1412" t="s">
        <v>5759</v>
      </c>
      <c r="D1412" t="s">
        <v>5755</v>
      </c>
      <c r="E1412" t="s">
        <v>5741</v>
      </c>
      <c r="F1412" t="s">
        <v>8423</v>
      </c>
      <c r="G1412" t="s">
        <v>8424</v>
      </c>
      <c r="H1412">
        <v>4</v>
      </c>
      <c r="I1412">
        <v>798.7</v>
      </c>
    </row>
    <row r="1413" spans="1:9" x14ac:dyDescent="0.35">
      <c r="A1413">
        <v>2412</v>
      </c>
      <c r="B1413">
        <v>44947</v>
      </c>
      <c r="C1413" t="s">
        <v>5759</v>
      </c>
      <c r="D1413" t="s">
        <v>5740</v>
      </c>
      <c r="E1413" t="s">
        <v>5756</v>
      </c>
      <c r="F1413" t="s">
        <v>8425</v>
      </c>
      <c r="G1413" t="s">
        <v>8426</v>
      </c>
      <c r="H1413">
        <v>5</v>
      </c>
      <c r="I1413">
        <v>859</v>
      </c>
    </row>
    <row r="1414" spans="1:9" x14ac:dyDescent="0.35">
      <c r="A1414">
        <v>2413</v>
      </c>
      <c r="B1414">
        <v>44805</v>
      </c>
      <c r="C1414" t="s">
        <v>5754</v>
      </c>
      <c r="D1414" t="s">
        <v>5755</v>
      </c>
      <c r="E1414" t="s">
        <v>5741</v>
      </c>
      <c r="F1414" t="s">
        <v>8427</v>
      </c>
      <c r="G1414" t="s">
        <v>8428</v>
      </c>
      <c r="H1414">
        <v>1</v>
      </c>
      <c r="I1414">
        <v>193.51</v>
      </c>
    </row>
    <row r="1415" spans="1:9" x14ac:dyDescent="0.35">
      <c r="A1415">
        <v>2414</v>
      </c>
      <c r="B1415">
        <v>44805</v>
      </c>
      <c r="C1415" t="s">
        <v>5747</v>
      </c>
      <c r="D1415" t="s">
        <v>5755</v>
      </c>
      <c r="E1415" t="s">
        <v>5741</v>
      </c>
      <c r="F1415" t="s">
        <v>8429</v>
      </c>
      <c r="G1415" t="s">
        <v>8430</v>
      </c>
      <c r="H1415">
        <v>5</v>
      </c>
      <c r="I1415">
        <v>506.08</v>
      </c>
    </row>
    <row r="1416" spans="1:9" x14ac:dyDescent="0.35">
      <c r="A1416">
        <v>2415</v>
      </c>
      <c r="B1416">
        <v>44791</v>
      </c>
      <c r="C1416" t="s">
        <v>5739</v>
      </c>
      <c r="D1416" t="s">
        <v>5740</v>
      </c>
      <c r="E1416" t="s">
        <v>5741</v>
      </c>
      <c r="F1416" t="s">
        <v>7177</v>
      </c>
      <c r="G1416" t="s">
        <v>8431</v>
      </c>
      <c r="H1416">
        <v>4</v>
      </c>
      <c r="I1416">
        <v>938.18</v>
      </c>
    </row>
    <row r="1417" spans="1:9" x14ac:dyDescent="0.35">
      <c r="A1417">
        <v>2416</v>
      </c>
      <c r="B1417">
        <v>45052</v>
      </c>
      <c r="C1417" t="s">
        <v>5754</v>
      </c>
      <c r="D1417" t="s">
        <v>5740</v>
      </c>
      <c r="E1417" t="s">
        <v>5741</v>
      </c>
      <c r="F1417" t="s">
        <v>8432</v>
      </c>
      <c r="G1417" t="s">
        <v>8433</v>
      </c>
      <c r="H1417">
        <v>2</v>
      </c>
      <c r="I1417">
        <v>344.8</v>
      </c>
    </row>
    <row r="1418" spans="1:9" x14ac:dyDescent="0.35">
      <c r="A1418">
        <v>2417</v>
      </c>
      <c r="B1418">
        <v>44865</v>
      </c>
      <c r="C1418" t="s">
        <v>5754</v>
      </c>
      <c r="D1418" t="s">
        <v>5755</v>
      </c>
      <c r="E1418" t="s">
        <v>5756</v>
      </c>
      <c r="F1418" t="s">
        <v>8434</v>
      </c>
      <c r="G1418" t="s">
        <v>8435</v>
      </c>
      <c r="H1418">
        <v>4</v>
      </c>
      <c r="I1418">
        <v>587.29</v>
      </c>
    </row>
    <row r="1419" spans="1:9" x14ac:dyDescent="0.35">
      <c r="A1419">
        <v>2418</v>
      </c>
      <c r="B1419">
        <v>44953</v>
      </c>
      <c r="C1419" t="s">
        <v>5747</v>
      </c>
      <c r="D1419" t="s">
        <v>5755</v>
      </c>
      <c r="E1419" t="s">
        <v>5741</v>
      </c>
      <c r="F1419" t="s">
        <v>8436</v>
      </c>
      <c r="G1419" t="s">
        <v>8437</v>
      </c>
      <c r="H1419">
        <v>5</v>
      </c>
      <c r="I1419">
        <v>966.19</v>
      </c>
    </row>
    <row r="1420" spans="1:9" x14ac:dyDescent="0.35">
      <c r="A1420">
        <v>2419</v>
      </c>
      <c r="B1420">
        <v>45112</v>
      </c>
      <c r="C1420" t="s">
        <v>5759</v>
      </c>
      <c r="D1420" t="s">
        <v>5755</v>
      </c>
      <c r="E1420" t="s">
        <v>5751</v>
      </c>
      <c r="F1420" t="s">
        <v>8438</v>
      </c>
      <c r="G1420" t="s">
        <v>8439</v>
      </c>
      <c r="H1420">
        <v>4</v>
      </c>
      <c r="I1420">
        <v>433.85</v>
      </c>
    </row>
    <row r="1421" spans="1:9" x14ac:dyDescent="0.35">
      <c r="A1421">
        <v>2420</v>
      </c>
      <c r="B1421">
        <v>44955</v>
      </c>
      <c r="C1421" t="s">
        <v>5759</v>
      </c>
      <c r="D1421" t="s">
        <v>5740</v>
      </c>
      <c r="E1421" t="s">
        <v>5756</v>
      </c>
      <c r="F1421" t="s">
        <v>8440</v>
      </c>
      <c r="G1421" t="s">
        <v>8441</v>
      </c>
      <c r="H1421">
        <v>3</v>
      </c>
      <c r="I1421">
        <v>684.64</v>
      </c>
    </row>
    <row r="1422" spans="1:9" x14ac:dyDescent="0.35">
      <c r="A1422">
        <v>2421</v>
      </c>
      <c r="B1422">
        <v>45115</v>
      </c>
      <c r="C1422" t="s">
        <v>5739</v>
      </c>
      <c r="D1422" t="s">
        <v>5740</v>
      </c>
      <c r="E1422" t="s">
        <v>5751</v>
      </c>
      <c r="F1422" t="s">
        <v>8442</v>
      </c>
      <c r="G1422" t="s">
        <v>8443</v>
      </c>
      <c r="H1422">
        <v>3</v>
      </c>
      <c r="I1422">
        <v>442.48</v>
      </c>
    </row>
    <row r="1423" spans="1:9" x14ac:dyDescent="0.35">
      <c r="A1423">
        <v>2422</v>
      </c>
      <c r="B1423">
        <v>44802</v>
      </c>
      <c r="C1423" t="s">
        <v>5744</v>
      </c>
      <c r="D1423" t="s">
        <v>5755</v>
      </c>
      <c r="E1423" t="s">
        <v>5741</v>
      </c>
      <c r="F1423" t="s">
        <v>8444</v>
      </c>
      <c r="G1423" t="s">
        <v>8445</v>
      </c>
      <c r="H1423">
        <v>1</v>
      </c>
      <c r="I1423">
        <v>400.73</v>
      </c>
    </row>
    <row r="1424" spans="1:9" x14ac:dyDescent="0.35">
      <c r="A1424">
        <v>2423</v>
      </c>
      <c r="B1424">
        <v>45092</v>
      </c>
      <c r="C1424" t="s">
        <v>5747</v>
      </c>
      <c r="D1424" t="s">
        <v>5740</v>
      </c>
      <c r="E1424" t="s">
        <v>5741</v>
      </c>
      <c r="F1424" t="s">
        <v>8446</v>
      </c>
      <c r="G1424" t="s">
        <v>8447</v>
      </c>
      <c r="H1424">
        <v>5</v>
      </c>
      <c r="I1424">
        <v>523.75</v>
      </c>
    </row>
    <row r="1425" spans="1:9" x14ac:dyDescent="0.35">
      <c r="A1425">
        <v>2424</v>
      </c>
      <c r="B1425">
        <v>44852</v>
      </c>
      <c r="C1425" t="s">
        <v>5739</v>
      </c>
      <c r="D1425" t="s">
        <v>5740</v>
      </c>
      <c r="E1425" t="s">
        <v>5741</v>
      </c>
      <c r="F1425" t="s">
        <v>8448</v>
      </c>
      <c r="G1425" t="s">
        <v>8449</v>
      </c>
      <c r="H1425">
        <v>1</v>
      </c>
      <c r="I1425">
        <v>292.85000000000002</v>
      </c>
    </row>
    <row r="1426" spans="1:9" x14ac:dyDescent="0.35">
      <c r="A1426">
        <v>2425</v>
      </c>
      <c r="B1426">
        <v>45039</v>
      </c>
      <c r="C1426" t="s">
        <v>5747</v>
      </c>
      <c r="D1426" t="s">
        <v>5755</v>
      </c>
      <c r="E1426" t="s">
        <v>5741</v>
      </c>
      <c r="F1426" t="s">
        <v>8450</v>
      </c>
      <c r="G1426" t="s">
        <v>8451</v>
      </c>
      <c r="H1426">
        <v>3</v>
      </c>
      <c r="I1426">
        <v>136.76</v>
      </c>
    </row>
    <row r="1427" spans="1:9" x14ac:dyDescent="0.35">
      <c r="A1427">
        <v>2426</v>
      </c>
      <c r="B1427">
        <v>44886</v>
      </c>
      <c r="C1427" t="s">
        <v>5744</v>
      </c>
      <c r="D1427" t="s">
        <v>5755</v>
      </c>
      <c r="E1427" t="s">
        <v>5748</v>
      </c>
      <c r="F1427" t="s">
        <v>8452</v>
      </c>
      <c r="G1427" t="s">
        <v>8453</v>
      </c>
      <c r="H1427">
        <v>4</v>
      </c>
      <c r="I1427">
        <v>107.48</v>
      </c>
    </row>
    <row r="1428" spans="1:9" x14ac:dyDescent="0.35">
      <c r="A1428">
        <v>2427</v>
      </c>
      <c r="B1428">
        <v>44953</v>
      </c>
      <c r="C1428" t="s">
        <v>5754</v>
      </c>
      <c r="D1428" t="s">
        <v>5740</v>
      </c>
      <c r="E1428" t="s">
        <v>5756</v>
      </c>
      <c r="F1428" t="s">
        <v>8454</v>
      </c>
      <c r="G1428" t="s">
        <v>8455</v>
      </c>
      <c r="H1428">
        <v>2</v>
      </c>
      <c r="I1428">
        <v>528.76</v>
      </c>
    </row>
    <row r="1429" spans="1:9" x14ac:dyDescent="0.35">
      <c r="A1429">
        <v>2428</v>
      </c>
      <c r="B1429">
        <v>45120</v>
      </c>
      <c r="C1429" t="s">
        <v>5739</v>
      </c>
      <c r="D1429" t="s">
        <v>5755</v>
      </c>
      <c r="E1429" t="s">
        <v>5756</v>
      </c>
      <c r="F1429" t="s">
        <v>8456</v>
      </c>
      <c r="G1429" t="s">
        <v>8457</v>
      </c>
      <c r="H1429">
        <v>4</v>
      </c>
      <c r="I1429">
        <v>549.79999999999995</v>
      </c>
    </row>
    <row r="1430" spans="1:9" x14ac:dyDescent="0.35">
      <c r="A1430">
        <v>2429</v>
      </c>
      <c r="B1430">
        <v>44904</v>
      </c>
      <c r="C1430" t="s">
        <v>5754</v>
      </c>
      <c r="D1430" t="s">
        <v>5755</v>
      </c>
      <c r="E1430" t="s">
        <v>5751</v>
      </c>
      <c r="F1430" t="s">
        <v>8458</v>
      </c>
      <c r="G1430" t="s">
        <v>8459</v>
      </c>
      <c r="H1430">
        <v>5</v>
      </c>
      <c r="I1430">
        <v>308.10000000000002</v>
      </c>
    </row>
    <row r="1431" spans="1:9" x14ac:dyDescent="0.35">
      <c r="A1431">
        <v>2430</v>
      </c>
      <c r="B1431">
        <v>45072</v>
      </c>
      <c r="C1431" t="s">
        <v>5747</v>
      </c>
      <c r="D1431" t="s">
        <v>5755</v>
      </c>
      <c r="E1431" t="s">
        <v>5756</v>
      </c>
      <c r="F1431" t="s">
        <v>8460</v>
      </c>
      <c r="G1431" t="s">
        <v>8461</v>
      </c>
      <c r="H1431">
        <v>2</v>
      </c>
      <c r="I1431">
        <v>622.08000000000004</v>
      </c>
    </row>
    <row r="1432" spans="1:9" x14ac:dyDescent="0.35">
      <c r="A1432">
        <v>2431</v>
      </c>
      <c r="B1432">
        <v>45002</v>
      </c>
      <c r="C1432" t="s">
        <v>5739</v>
      </c>
      <c r="D1432" t="s">
        <v>5755</v>
      </c>
      <c r="E1432" t="s">
        <v>5748</v>
      </c>
      <c r="F1432" t="s">
        <v>8462</v>
      </c>
      <c r="G1432" t="s">
        <v>8463</v>
      </c>
      <c r="H1432">
        <v>3</v>
      </c>
      <c r="I1432">
        <v>730.23</v>
      </c>
    </row>
    <row r="1433" spans="1:9" x14ac:dyDescent="0.35">
      <c r="A1433">
        <v>2432</v>
      </c>
      <c r="B1433">
        <v>44790</v>
      </c>
      <c r="C1433" t="s">
        <v>5739</v>
      </c>
      <c r="D1433" t="s">
        <v>5755</v>
      </c>
      <c r="E1433" t="s">
        <v>5741</v>
      </c>
      <c r="F1433" t="s">
        <v>6641</v>
      </c>
      <c r="G1433" t="s">
        <v>8464</v>
      </c>
      <c r="H1433">
        <v>1</v>
      </c>
      <c r="I1433">
        <v>353.71</v>
      </c>
    </row>
    <row r="1434" spans="1:9" x14ac:dyDescent="0.35">
      <c r="A1434">
        <v>2433</v>
      </c>
      <c r="B1434">
        <v>45036</v>
      </c>
      <c r="C1434" t="s">
        <v>5747</v>
      </c>
      <c r="D1434" t="s">
        <v>5740</v>
      </c>
      <c r="E1434" t="s">
        <v>5751</v>
      </c>
      <c r="F1434" t="s">
        <v>8465</v>
      </c>
      <c r="G1434" t="s">
        <v>8466</v>
      </c>
      <c r="H1434">
        <v>4</v>
      </c>
      <c r="I1434">
        <v>580.82000000000005</v>
      </c>
    </row>
    <row r="1435" spans="1:9" x14ac:dyDescent="0.35">
      <c r="A1435">
        <v>2434</v>
      </c>
      <c r="B1435">
        <v>44810</v>
      </c>
      <c r="C1435" t="s">
        <v>5744</v>
      </c>
      <c r="D1435" t="s">
        <v>5755</v>
      </c>
      <c r="E1435" t="s">
        <v>5741</v>
      </c>
      <c r="F1435" t="s">
        <v>8467</v>
      </c>
      <c r="G1435" t="s">
        <v>8468</v>
      </c>
      <c r="H1435">
        <v>4</v>
      </c>
      <c r="I1435">
        <v>810.59</v>
      </c>
    </row>
    <row r="1436" spans="1:9" x14ac:dyDescent="0.35">
      <c r="A1436">
        <v>2435</v>
      </c>
      <c r="B1436">
        <v>45011</v>
      </c>
      <c r="C1436" t="s">
        <v>5754</v>
      </c>
      <c r="D1436" t="s">
        <v>5740</v>
      </c>
      <c r="E1436" t="s">
        <v>5748</v>
      </c>
      <c r="F1436" t="s">
        <v>8469</v>
      </c>
      <c r="G1436" t="s">
        <v>8470</v>
      </c>
      <c r="H1436">
        <v>5</v>
      </c>
      <c r="I1436">
        <v>150.58000000000001</v>
      </c>
    </row>
    <row r="1437" spans="1:9" x14ac:dyDescent="0.35">
      <c r="A1437">
        <v>2436</v>
      </c>
      <c r="B1437">
        <v>45055</v>
      </c>
      <c r="C1437" t="s">
        <v>5759</v>
      </c>
      <c r="D1437" t="s">
        <v>5755</v>
      </c>
      <c r="E1437" t="s">
        <v>5741</v>
      </c>
      <c r="F1437" t="s">
        <v>8471</v>
      </c>
      <c r="G1437" t="s">
        <v>8472</v>
      </c>
      <c r="H1437">
        <v>5</v>
      </c>
      <c r="I1437">
        <v>985.02</v>
      </c>
    </row>
    <row r="1438" spans="1:9" x14ac:dyDescent="0.35">
      <c r="A1438">
        <v>2437</v>
      </c>
      <c r="B1438">
        <v>45048</v>
      </c>
      <c r="C1438" t="s">
        <v>5739</v>
      </c>
      <c r="D1438" t="s">
        <v>5755</v>
      </c>
      <c r="E1438" t="s">
        <v>5751</v>
      </c>
      <c r="F1438" t="s">
        <v>8473</v>
      </c>
      <c r="G1438" t="s">
        <v>8474</v>
      </c>
      <c r="H1438">
        <v>2</v>
      </c>
      <c r="I1438">
        <v>669.99</v>
      </c>
    </row>
    <row r="1439" spans="1:9" x14ac:dyDescent="0.35">
      <c r="A1439">
        <v>2438</v>
      </c>
      <c r="B1439">
        <v>44879</v>
      </c>
      <c r="C1439" t="s">
        <v>5739</v>
      </c>
      <c r="D1439" t="s">
        <v>5755</v>
      </c>
      <c r="E1439" t="s">
        <v>5741</v>
      </c>
      <c r="F1439" t="s">
        <v>8475</v>
      </c>
      <c r="G1439" t="s">
        <v>8476</v>
      </c>
      <c r="H1439">
        <v>1</v>
      </c>
      <c r="I1439">
        <v>101.26</v>
      </c>
    </row>
    <row r="1440" spans="1:9" x14ac:dyDescent="0.35">
      <c r="A1440">
        <v>2439</v>
      </c>
      <c r="B1440">
        <v>44863</v>
      </c>
      <c r="C1440" t="s">
        <v>5759</v>
      </c>
      <c r="D1440" t="s">
        <v>5755</v>
      </c>
      <c r="E1440" t="s">
        <v>5741</v>
      </c>
      <c r="F1440" t="s">
        <v>8477</v>
      </c>
      <c r="G1440" t="s">
        <v>8478</v>
      </c>
      <c r="H1440">
        <v>4</v>
      </c>
      <c r="I1440">
        <v>816.24</v>
      </c>
    </row>
    <row r="1441" spans="1:9" x14ac:dyDescent="0.35">
      <c r="A1441">
        <v>2440</v>
      </c>
      <c r="B1441">
        <v>44889</v>
      </c>
      <c r="C1441" t="s">
        <v>5754</v>
      </c>
      <c r="D1441" t="s">
        <v>5740</v>
      </c>
      <c r="E1441" t="s">
        <v>5741</v>
      </c>
      <c r="F1441" t="s">
        <v>8479</v>
      </c>
      <c r="G1441" t="s">
        <v>8480</v>
      </c>
      <c r="H1441">
        <v>4</v>
      </c>
      <c r="I1441">
        <v>809.02</v>
      </c>
    </row>
    <row r="1442" spans="1:9" x14ac:dyDescent="0.35">
      <c r="A1442">
        <v>2441</v>
      </c>
      <c r="B1442">
        <v>44851</v>
      </c>
      <c r="C1442" t="s">
        <v>5759</v>
      </c>
      <c r="D1442" t="s">
        <v>5755</v>
      </c>
      <c r="E1442" t="s">
        <v>5756</v>
      </c>
      <c r="F1442" t="s">
        <v>8481</v>
      </c>
      <c r="G1442" t="s">
        <v>8482</v>
      </c>
      <c r="H1442">
        <v>5</v>
      </c>
      <c r="I1442">
        <v>559.08000000000004</v>
      </c>
    </row>
    <row r="1443" spans="1:9" x14ac:dyDescent="0.35">
      <c r="A1443">
        <v>2442</v>
      </c>
      <c r="B1443">
        <v>44944</v>
      </c>
      <c r="C1443" t="s">
        <v>5754</v>
      </c>
      <c r="D1443" t="s">
        <v>5740</v>
      </c>
      <c r="E1443" t="s">
        <v>5741</v>
      </c>
      <c r="F1443" t="s">
        <v>8483</v>
      </c>
      <c r="G1443" t="s">
        <v>2107</v>
      </c>
      <c r="H1443">
        <v>2</v>
      </c>
      <c r="I1443">
        <v>688.8</v>
      </c>
    </row>
    <row r="1444" spans="1:9" x14ac:dyDescent="0.35">
      <c r="A1444">
        <v>2443</v>
      </c>
      <c r="B1444">
        <v>44925</v>
      </c>
      <c r="C1444" t="s">
        <v>5759</v>
      </c>
      <c r="D1444" t="s">
        <v>5755</v>
      </c>
      <c r="E1444" t="s">
        <v>5751</v>
      </c>
      <c r="F1444" t="s">
        <v>8484</v>
      </c>
      <c r="G1444" t="s">
        <v>8485</v>
      </c>
      <c r="H1444">
        <v>5</v>
      </c>
      <c r="I1444">
        <v>300.20999999999998</v>
      </c>
    </row>
    <row r="1445" spans="1:9" x14ac:dyDescent="0.35">
      <c r="A1445">
        <v>2444</v>
      </c>
      <c r="B1445">
        <v>44868</v>
      </c>
      <c r="C1445" t="s">
        <v>5759</v>
      </c>
      <c r="D1445" t="s">
        <v>5755</v>
      </c>
      <c r="E1445" t="s">
        <v>5751</v>
      </c>
      <c r="F1445" t="s">
        <v>8486</v>
      </c>
      <c r="G1445" t="s">
        <v>8487</v>
      </c>
      <c r="H1445">
        <v>1</v>
      </c>
      <c r="I1445">
        <v>851.57</v>
      </c>
    </row>
    <row r="1446" spans="1:9" x14ac:dyDescent="0.35">
      <c r="A1446">
        <v>2445</v>
      </c>
      <c r="B1446">
        <v>45057</v>
      </c>
      <c r="C1446" t="s">
        <v>5744</v>
      </c>
      <c r="D1446" t="s">
        <v>5755</v>
      </c>
      <c r="E1446" t="s">
        <v>5741</v>
      </c>
      <c r="F1446" t="s">
        <v>8488</v>
      </c>
      <c r="G1446" t="s">
        <v>8489</v>
      </c>
      <c r="H1446">
        <v>1</v>
      </c>
      <c r="I1446">
        <v>833.89</v>
      </c>
    </row>
    <row r="1447" spans="1:9" x14ac:dyDescent="0.35">
      <c r="A1447">
        <v>2446</v>
      </c>
      <c r="B1447">
        <v>45096</v>
      </c>
      <c r="C1447" t="s">
        <v>5754</v>
      </c>
      <c r="D1447" t="s">
        <v>5755</v>
      </c>
      <c r="E1447" t="s">
        <v>5756</v>
      </c>
      <c r="F1447" t="s">
        <v>8490</v>
      </c>
      <c r="G1447" t="s">
        <v>8491</v>
      </c>
      <c r="H1447">
        <v>1</v>
      </c>
      <c r="I1447">
        <v>129.32</v>
      </c>
    </row>
    <row r="1448" spans="1:9" x14ac:dyDescent="0.35">
      <c r="A1448">
        <v>2447</v>
      </c>
      <c r="B1448">
        <v>44794</v>
      </c>
      <c r="C1448" t="s">
        <v>5747</v>
      </c>
      <c r="D1448" t="s">
        <v>5740</v>
      </c>
      <c r="E1448" t="s">
        <v>5751</v>
      </c>
      <c r="F1448" t="s">
        <v>8492</v>
      </c>
      <c r="G1448" t="s">
        <v>8493</v>
      </c>
      <c r="H1448">
        <v>1</v>
      </c>
      <c r="I1448">
        <v>505.6</v>
      </c>
    </row>
    <row r="1449" spans="1:9" x14ac:dyDescent="0.35">
      <c r="A1449">
        <v>2448</v>
      </c>
      <c r="B1449">
        <v>44833</v>
      </c>
      <c r="C1449" t="s">
        <v>5739</v>
      </c>
      <c r="D1449" t="s">
        <v>5740</v>
      </c>
      <c r="E1449" t="s">
        <v>5756</v>
      </c>
      <c r="F1449" t="s">
        <v>8494</v>
      </c>
      <c r="G1449" t="s">
        <v>8495</v>
      </c>
      <c r="H1449">
        <v>5</v>
      </c>
      <c r="I1449">
        <v>633.54</v>
      </c>
    </row>
    <row r="1450" spans="1:9" x14ac:dyDescent="0.35">
      <c r="A1450">
        <v>2449</v>
      </c>
      <c r="B1450">
        <v>44944</v>
      </c>
      <c r="C1450" t="s">
        <v>5759</v>
      </c>
      <c r="D1450" t="s">
        <v>5755</v>
      </c>
      <c r="E1450" t="s">
        <v>5756</v>
      </c>
      <c r="F1450" t="s">
        <v>8496</v>
      </c>
      <c r="G1450" t="s">
        <v>8497</v>
      </c>
      <c r="H1450">
        <v>4</v>
      </c>
      <c r="I1450">
        <v>485.29</v>
      </c>
    </row>
    <row r="1451" spans="1:9" x14ac:dyDescent="0.35">
      <c r="A1451">
        <v>2450</v>
      </c>
      <c r="B1451">
        <v>44944</v>
      </c>
      <c r="C1451" t="s">
        <v>5759</v>
      </c>
      <c r="D1451" t="s">
        <v>5740</v>
      </c>
      <c r="E1451" t="s">
        <v>5751</v>
      </c>
      <c r="F1451" t="s">
        <v>8498</v>
      </c>
      <c r="G1451" t="s">
        <v>8499</v>
      </c>
      <c r="H1451">
        <v>5</v>
      </c>
      <c r="I1451">
        <v>302.62</v>
      </c>
    </row>
    <row r="1452" spans="1:9" x14ac:dyDescent="0.35">
      <c r="A1452">
        <v>2451</v>
      </c>
      <c r="B1452">
        <v>45138</v>
      </c>
      <c r="C1452" t="s">
        <v>5754</v>
      </c>
      <c r="D1452" t="s">
        <v>5755</v>
      </c>
      <c r="E1452" t="s">
        <v>5748</v>
      </c>
      <c r="F1452" t="s">
        <v>8500</v>
      </c>
      <c r="G1452" t="s">
        <v>8501</v>
      </c>
      <c r="H1452">
        <v>1</v>
      </c>
      <c r="I1452">
        <v>510.72</v>
      </c>
    </row>
    <row r="1453" spans="1:9" x14ac:dyDescent="0.35">
      <c r="A1453">
        <v>2452</v>
      </c>
      <c r="B1453">
        <v>45106</v>
      </c>
      <c r="C1453" t="s">
        <v>5754</v>
      </c>
      <c r="D1453" t="s">
        <v>5740</v>
      </c>
      <c r="E1453" t="s">
        <v>5748</v>
      </c>
      <c r="F1453" t="s">
        <v>8502</v>
      </c>
      <c r="G1453" t="s">
        <v>8503</v>
      </c>
      <c r="H1453">
        <v>3</v>
      </c>
      <c r="I1453">
        <v>241.25</v>
      </c>
    </row>
    <row r="1454" spans="1:9" x14ac:dyDescent="0.35">
      <c r="A1454">
        <v>2453</v>
      </c>
      <c r="B1454">
        <v>44893</v>
      </c>
      <c r="C1454" t="s">
        <v>5747</v>
      </c>
      <c r="D1454" t="s">
        <v>5755</v>
      </c>
      <c r="E1454" t="s">
        <v>5748</v>
      </c>
      <c r="F1454" t="s">
        <v>8504</v>
      </c>
      <c r="G1454" t="s">
        <v>8505</v>
      </c>
      <c r="H1454">
        <v>3</v>
      </c>
      <c r="I1454">
        <v>285.55</v>
      </c>
    </row>
    <row r="1455" spans="1:9" x14ac:dyDescent="0.35">
      <c r="A1455">
        <v>2454</v>
      </c>
      <c r="B1455">
        <v>44840</v>
      </c>
      <c r="C1455" t="s">
        <v>5744</v>
      </c>
      <c r="D1455" t="s">
        <v>5740</v>
      </c>
      <c r="E1455" t="s">
        <v>5751</v>
      </c>
      <c r="F1455" t="s">
        <v>8506</v>
      </c>
      <c r="G1455" t="s">
        <v>8507</v>
      </c>
      <c r="H1455">
        <v>1</v>
      </c>
      <c r="I1455">
        <v>524.51</v>
      </c>
    </row>
    <row r="1456" spans="1:9" x14ac:dyDescent="0.35">
      <c r="A1456">
        <v>2455</v>
      </c>
      <c r="B1456">
        <v>45085</v>
      </c>
      <c r="C1456" t="s">
        <v>5739</v>
      </c>
      <c r="D1456" t="s">
        <v>5755</v>
      </c>
      <c r="E1456" t="s">
        <v>5751</v>
      </c>
      <c r="F1456" t="s">
        <v>8508</v>
      </c>
      <c r="G1456" t="s">
        <v>8509</v>
      </c>
      <c r="H1456">
        <v>4</v>
      </c>
      <c r="I1456">
        <v>218.61</v>
      </c>
    </row>
    <row r="1457" spans="1:9" x14ac:dyDescent="0.35">
      <c r="A1457">
        <v>2456</v>
      </c>
      <c r="B1457">
        <v>44795</v>
      </c>
      <c r="C1457" t="s">
        <v>5739</v>
      </c>
      <c r="D1457" t="s">
        <v>5755</v>
      </c>
      <c r="E1457" t="s">
        <v>5741</v>
      </c>
      <c r="F1457" t="s">
        <v>8510</v>
      </c>
      <c r="G1457" t="s">
        <v>8511</v>
      </c>
      <c r="H1457">
        <v>2</v>
      </c>
      <c r="I1457">
        <v>263.3</v>
      </c>
    </row>
    <row r="1458" spans="1:9" x14ac:dyDescent="0.35">
      <c r="A1458">
        <v>2457</v>
      </c>
      <c r="B1458">
        <v>45065</v>
      </c>
      <c r="C1458" t="s">
        <v>5747</v>
      </c>
      <c r="D1458" t="s">
        <v>5740</v>
      </c>
      <c r="E1458" t="s">
        <v>5748</v>
      </c>
      <c r="F1458" t="s">
        <v>8512</v>
      </c>
      <c r="G1458" t="s">
        <v>8513</v>
      </c>
      <c r="H1458">
        <v>5</v>
      </c>
      <c r="I1458">
        <v>423.81</v>
      </c>
    </row>
    <row r="1459" spans="1:9" x14ac:dyDescent="0.35">
      <c r="A1459">
        <v>2458</v>
      </c>
      <c r="B1459">
        <v>45066</v>
      </c>
      <c r="C1459" t="s">
        <v>5739</v>
      </c>
      <c r="D1459" t="s">
        <v>5740</v>
      </c>
      <c r="E1459" t="s">
        <v>5741</v>
      </c>
      <c r="F1459" t="s">
        <v>8514</v>
      </c>
      <c r="G1459" t="s">
        <v>8515</v>
      </c>
      <c r="H1459">
        <v>5</v>
      </c>
      <c r="I1459">
        <v>912.62</v>
      </c>
    </row>
    <row r="1460" spans="1:9" x14ac:dyDescent="0.35">
      <c r="A1460">
        <v>2459</v>
      </c>
      <c r="B1460">
        <v>44892</v>
      </c>
      <c r="C1460" t="s">
        <v>5759</v>
      </c>
      <c r="D1460" t="s">
        <v>5755</v>
      </c>
      <c r="E1460" t="s">
        <v>5741</v>
      </c>
      <c r="F1460" t="s">
        <v>8516</v>
      </c>
      <c r="G1460" t="s">
        <v>8517</v>
      </c>
      <c r="H1460">
        <v>4</v>
      </c>
      <c r="I1460">
        <v>973.11</v>
      </c>
    </row>
    <row r="1461" spans="1:9" x14ac:dyDescent="0.35">
      <c r="A1461">
        <v>2460</v>
      </c>
      <c r="B1461">
        <v>44890</v>
      </c>
      <c r="C1461" t="s">
        <v>5754</v>
      </c>
      <c r="D1461" t="s">
        <v>5755</v>
      </c>
      <c r="E1461" t="s">
        <v>5756</v>
      </c>
      <c r="F1461" t="s">
        <v>5805</v>
      </c>
      <c r="G1461" t="s">
        <v>8518</v>
      </c>
      <c r="H1461">
        <v>5</v>
      </c>
      <c r="I1461">
        <v>637.58000000000004</v>
      </c>
    </row>
    <row r="1462" spans="1:9" x14ac:dyDescent="0.35">
      <c r="A1462">
        <v>2461</v>
      </c>
      <c r="B1462">
        <v>45120</v>
      </c>
      <c r="C1462" t="s">
        <v>5754</v>
      </c>
      <c r="D1462" t="s">
        <v>5755</v>
      </c>
      <c r="E1462" t="s">
        <v>5751</v>
      </c>
      <c r="F1462" t="s">
        <v>8519</v>
      </c>
      <c r="G1462" t="s">
        <v>8520</v>
      </c>
      <c r="H1462">
        <v>2</v>
      </c>
      <c r="I1462">
        <v>103.04</v>
      </c>
    </row>
    <row r="1463" spans="1:9" x14ac:dyDescent="0.35">
      <c r="A1463">
        <v>2462</v>
      </c>
      <c r="B1463">
        <v>44962</v>
      </c>
      <c r="C1463" t="s">
        <v>5739</v>
      </c>
      <c r="D1463" t="s">
        <v>5755</v>
      </c>
      <c r="E1463" t="s">
        <v>5751</v>
      </c>
      <c r="F1463" t="s">
        <v>8521</v>
      </c>
      <c r="G1463" t="s">
        <v>8522</v>
      </c>
      <c r="H1463">
        <v>3</v>
      </c>
      <c r="I1463">
        <v>758.62</v>
      </c>
    </row>
    <row r="1464" spans="1:9" x14ac:dyDescent="0.35">
      <c r="A1464">
        <v>2463</v>
      </c>
      <c r="B1464">
        <v>45079</v>
      </c>
      <c r="C1464" t="s">
        <v>5744</v>
      </c>
      <c r="D1464" t="s">
        <v>5740</v>
      </c>
      <c r="E1464" t="s">
        <v>5756</v>
      </c>
      <c r="F1464" t="s">
        <v>8523</v>
      </c>
      <c r="G1464" t="s">
        <v>8524</v>
      </c>
      <c r="H1464">
        <v>3</v>
      </c>
      <c r="I1464">
        <v>792.67</v>
      </c>
    </row>
    <row r="1465" spans="1:9" x14ac:dyDescent="0.35">
      <c r="A1465">
        <v>2464</v>
      </c>
      <c r="B1465">
        <v>45121</v>
      </c>
      <c r="C1465" t="s">
        <v>5744</v>
      </c>
      <c r="D1465" t="s">
        <v>5755</v>
      </c>
      <c r="E1465" t="s">
        <v>5756</v>
      </c>
      <c r="F1465" t="s">
        <v>8525</v>
      </c>
      <c r="G1465" t="s">
        <v>8526</v>
      </c>
      <c r="H1465">
        <v>1</v>
      </c>
      <c r="I1465">
        <v>795.5</v>
      </c>
    </row>
    <row r="1466" spans="1:9" x14ac:dyDescent="0.35">
      <c r="A1466">
        <v>2465</v>
      </c>
      <c r="B1466">
        <v>45129</v>
      </c>
      <c r="C1466" t="s">
        <v>5759</v>
      </c>
      <c r="D1466" t="s">
        <v>5740</v>
      </c>
      <c r="E1466" t="s">
        <v>5748</v>
      </c>
      <c r="F1466" t="s">
        <v>8527</v>
      </c>
      <c r="G1466" t="s">
        <v>8528</v>
      </c>
      <c r="H1466">
        <v>3</v>
      </c>
      <c r="I1466">
        <v>475.26</v>
      </c>
    </row>
    <row r="1467" spans="1:9" x14ac:dyDescent="0.35">
      <c r="A1467">
        <v>2466</v>
      </c>
      <c r="B1467">
        <v>44869</v>
      </c>
      <c r="C1467" t="s">
        <v>5739</v>
      </c>
      <c r="D1467" t="s">
        <v>5755</v>
      </c>
      <c r="E1467" t="s">
        <v>5741</v>
      </c>
      <c r="F1467" t="s">
        <v>8529</v>
      </c>
      <c r="G1467" t="s">
        <v>8530</v>
      </c>
      <c r="H1467">
        <v>3</v>
      </c>
      <c r="I1467">
        <v>652.89</v>
      </c>
    </row>
    <row r="1468" spans="1:9" x14ac:dyDescent="0.35">
      <c r="A1468">
        <v>2467</v>
      </c>
      <c r="B1468">
        <v>44993</v>
      </c>
      <c r="C1468" t="s">
        <v>5739</v>
      </c>
      <c r="D1468" t="s">
        <v>5755</v>
      </c>
      <c r="E1468" t="s">
        <v>5756</v>
      </c>
      <c r="F1468" t="s">
        <v>8531</v>
      </c>
      <c r="G1468" t="s">
        <v>8532</v>
      </c>
      <c r="H1468">
        <v>1</v>
      </c>
      <c r="I1468">
        <v>832.16</v>
      </c>
    </row>
    <row r="1469" spans="1:9" x14ac:dyDescent="0.35">
      <c r="A1469">
        <v>2468</v>
      </c>
      <c r="B1469">
        <v>44981</v>
      </c>
      <c r="C1469" t="s">
        <v>5754</v>
      </c>
      <c r="D1469" t="s">
        <v>5740</v>
      </c>
      <c r="E1469" t="s">
        <v>5756</v>
      </c>
      <c r="F1469" t="s">
        <v>8533</v>
      </c>
      <c r="G1469" t="s">
        <v>8534</v>
      </c>
      <c r="H1469">
        <v>3</v>
      </c>
      <c r="I1469">
        <v>629.25</v>
      </c>
    </row>
    <row r="1470" spans="1:9" x14ac:dyDescent="0.35">
      <c r="A1470">
        <v>2469</v>
      </c>
      <c r="B1470">
        <v>44819</v>
      </c>
      <c r="C1470" t="s">
        <v>5759</v>
      </c>
      <c r="D1470" t="s">
        <v>5755</v>
      </c>
      <c r="E1470" t="s">
        <v>5751</v>
      </c>
      <c r="F1470" t="s">
        <v>8535</v>
      </c>
      <c r="G1470" t="s">
        <v>8536</v>
      </c>
      <c r="H1470">
        <v>5</v>
      </c>
      <c r="I1470">
        <v>780.71</v>
      </c>
    </row>
    <row r="1471" spans="1:9" x14ac:dyDescent="0.35">
      <c r="A1471">
        <v>2470</v>
      </c>
      <c r="B1471">
        <v>45021</v>
      </c>
      <c r="C1471" t="s">
        <v>5754</v>
      </c>
      <c r="D1471" t="s">
        <v>5740</v>
      </c>
      <c r="E1471" t="s">
        <v>5751</v>
      </c>
      <c r="F1471" t="s">
        <v>8537</v>
      </c>
      <c r="G1471" t="s">
        <v>8538</v>
      </c>
      <c r="H1471">
        <v>2</v>
      </c>
      <c r="I1471">
        <v>999</v>
      </c>
    </row>
    <row r="1472" spans="1:9" x14ac:dyDescent="0.35">
      <c r="A1472">
        <v>2471</v>
      </c>
      <c r="B1472">
        <v>44779</v>
      </c>
      <c r="C1472" t="s">
        <v>5744</v>
      </c>
      <c r="D1472" t="s">
        <v>5755</v>
      </c>
      <c r="E1472" t="s">
        <v>5756</v>
      </c>
      <c r="F1472" t="s">
        <v>8539</v>
      </c>
      <c r="G1472" t="s">
        <v>8540</v>
      </c>
      <c r="H1472">
        <v>3</v>
      </c>
      <c r="I1472">
        <v>489.29</v>
      </c>
    </row>
    <row r="1473" spans="1:9" x14ac:dyDescent="0.35">
      <c r="A1473">
        <v>2472</v>
      </c>
      <c r="B1473">
        <v>45044</v>
      </c>
      <c r="C1473" t="s">
        <v>5759</v>
      </c>
      <c r="D1473" t="s">
        <v>5755</v>
      </c>
      <c r="E1473" t="s">
        <v>5741</v>
      </c>
      <c r="F1473" t="s">
        <v>8541</v>
      </c>
      <c r="G1473" t="s">
        <v>8542</v>
      </c>
      <c r="H1473">
        <v>1</v>
      </c>
      <c r="I1473">
        <v>942.75</v>
      </c>
    </row>
    <row r="1474" spans="1:9" x14ac:dyDescent="0.35">
      <c r="A1474">
        <v>2473</v>
      </c>
      <c r="B1474">
        <v>44867</v>
      </c>
      <c r="C1474" t="s">
        <v>5744</v>
      </c>
      <c r="D1474" t="s">
        <v>5740</v>
      </c>
      <c r="E1474" t="s">
        <v>5751</v>
      </c>
      <c r="F1474" t="s">
        <v>7130</v>
      </c>
      <c r="G1474" t="s">
        <v>8543</v>
      </c>
      <c r="H1474">
        <v>5</v>
      </c>
      <c r="I1474">
        <v>938.63</v>
      </c>
    </row>
    <row r="1475" spans="1:9" x14ac:dyDescent="0.35">
      <c r="A1475">
        <v>2474</v>
      </c>
      <c r="B1475">
        <v>44883</v>
      </c>
      <c r="C1475" t="s">
        <v>5759</v>
      </c>
      <c r="D1475" t="s">
        <v>5740</v>
      </c>
      <c r="E1475" t="s">
        <v>5751</v>
      </c>
      <c r="F1475" t="s">
        <v>7773</v>
      </c>
      <c r="G1475" t="s">
        <v>8544</v>
      </c>
      <c r="H1475">
        <v>5</v>
      </c>
      <c r="I1475">
        <v>543.64</v>
      </c>
    </row>
    <row r="1476" spans="1:9" x14ac:dyDescent="0.35">
      <c r="A1476">
        <v>2475</v>
      </c>
      <c r="B1476">
        <v>44895</v>
      </c>
      <c r="C1476" t="s">
        <v>5744</v>
      </c>
      <c r="D1476" t="s">
        <v>5740</v>
      </c>
      <c r="E1476" t="s">
        <v>5741</v>
      </c>
      <c r="F1476" t="s">
        <v>8545</v>
      </c>
      <c r="G1476" t="s">
        <v>8546</v>
      </c>
      <c r="H1476">
        <v>2</v>
      </c>
      <c r="I1476">
        <v>117.83</v>
      </c>
    </row>
    <row r="1477" spans="1:9" x14ac:dyDescent="0.35">
      <c r="A1477">
        <v>2476</v>
      </c>
      <c r="B1477">
        <v>45106</v>
      </c>
      <c r="C1477" t="s">
        <v>5747</v>
      </c>
      <c r="D1477" t="s">
        <v>5755</v>
      </c>
      <c r="E1477" t="s">
        <v>5751</v>
      </c>
      <c r="F1477" t="s">
        <v>8547</v>
      </c>
      <c r="G1477" t="s">
        <v>8548</v>
      </c>
      <c r="H1477">
        <v>3</v>
      </c>
      <c r="I1477">
        <v>350.21</v>
      </c>
    </row>
    <row r="1478" spans="1:9" x14ac:dyDescent="0.35">
      <c r="A1478">
        <v>2477</v>
      </c>
      <c r="B1478">
        <v>44860</v>
      </c>
      <c r="C1478" t="s">
        <v>5744</v>
      </c>
      <c r="D1478" t="s">
        <v>5740</v>
      </c>
      <c r="E1478" t="s">
        <v>5756</v>
      </c>
      <c r="F1478" t="s">
        <v>8549</v>
      </c>
      <c r="G1478" t="s">
        <v>8550</v>
      </c>
      <c r="H1478">
        <v>4</v>
      </c>
      <c r="I1478">
        <v>961.47</v>
      </c>
    </row>
    <row r="1479" spans="1:9" x14ac:dyDescent="0.35">
      <c r="A1479">
        <v>2478</v>
      </c>
      <c r="B1479">
        <v>44830</v>
      </c>
      <c r="C1479" t="s">
        <v>5739</v>
      </c>
      <c r="D1479" t="s">
        <v>5740</v>
      </c>
      <c r="E1479" t="s">
        <v>5756</v>
      </c>
      <c r="F1479" t="s">
        <v>8551</v>
      </c>
      <c r="G1479" t="s">
        <v>8552</v>
      </c>
      <c r="H1479">
        <v>4</v>
      </c>
      <c r="I1479">
        <v>548.17999999999995</v>
      </c>
    </row>
    <row r="1480" spans="1:9" x14ac:dyDescent="0.35">
      <c r="A1480">
        <v>2479</v>
      </c>
      <c r="B1480">
        <v>45095</v>
      </c>
      <c r="C1480" t="s">
        <v>5747</v>
      </c>
      <c r="D1480" t="s">
        <v>5740</v>
      </c>
      <c r="E1480" t="s">
        <v>5756</v>
      </c>
      <c r="F1480" t="s">
        <v>8553</v>
      </c>
      <c r="G1480" t="s">
        <v>8554</v>
      </c>
      <c r="H1480">
        <v>2</v>
      </c>
      <c r="I1480">
        <v>439.17</v>
      </c>
    </row>
    <row r="1481" spans="1:9" x14ac:dyDescent="0.35">
      <c r="A1481">
        <v>2480</v>
      </c>
      <c r="B1481">
        <v>44937</v>
      </c>
      <c r="C1481" t="s">
        <v>5739</v>
      </c>
      <c r="D1481" t="s">
        <v>5755</v>
      </c>
      <c r="E1481" t="s">
        <v>5756</v>
      </c>
      <c r="F1481" t="s">
        <v>8555</v>
      </c>
      <c r="G1481" t="s">
        <v>8556</v>
      </c>
      <c r="H1481">
        <v>1</v>
      </c>
      <c r="I1481">
        <v>610.88</v>
      </c>
    </row>
    <row r="1482" spans="1:9" x14ac:dyDescent="0.35">
      <c r="A1482">
        <v>2481</v>
      </c>
      <c r="B1482">
        <v>44876</v>
      </c>
      <c r="C1482" t="s">
        <v>5747</v>
      </c>
      <c r="D1482" t="s">
        <v>5755</v>
      </c>
      <c r="E1482" t="s">
        <v>5748</v>
      </c>
      <c r="F1482" t="s">
        <v>8557</v>
      </c>
      <c r="G1482" t="s">
        <v>8558</v>
      </c>
      <c r="H1482">
        <v>4</v>
      </c>
      <c r="I1482">
        <v>994.03</v>
      </c>
    </row>
    <row r="1483" spans="1:9" x14ac:dyDescent="0.35">
      <c r="A1483">
        <v>2482</v>
      </c>
      <c r="B1483">
        <v>45069</v>
      </c>
      <c r="C1483" t="s">
        <v>5739</v>
      </c>
      <c r="D1483" t="s">
        <v>5755</v>
      </c>
      <c r="E1483" t="s">
        <v>5748</v>
      </c>
      <c r="F1483" t="s">
        <v>8559</v>
      </c>
      <c r="G1483" t="s">
        <v>8560</v>
      </c>
      <c r="H1483">
        <v>4</v>
      </c>
      <c r="I1483">
        <v>688.55</v>
      </c>
    </row>
    <row r="1484" spans="1:9" x14ac:dyDescent="0.35">
      <c r="A1484">
        <v>2483</v>
      </c>
      <c r="B1484">
        <v>44856</v>
      </c>
      <c r="C1484" t="s">
        <v>5754</v>
      </c>
      <c r="D1484" t="s">
        <v>5740</v>
      </c>
      <c r="E1484" t="s">
        <v>5741</v>
      </c>
      <c r="F1484" t="s">
        <v>8561</v>
      </c>
      <c r="G1484" t="s">
        <v>8562</v>
      </c>
      <c r="H1484">
        <v>4</v>
      </c>
      <c r="I1484">
        <v>889.91</v>
      </c>
    </row>
    <row r="1485" spans="1:9" x14ac:dyDescent="0.35">
      <c r="A1485">
        <v>2484</v>
      </c>
      <c r="B1485">
        <v>45019</v>
      </c>
      <c r="C1485" t="s">
        <v>5754</v>
      </c>
      <c r="D1485" t="s">
        <v>5755</v>
      </c>
      <c r="E1485" t="s">
        <v>5741</v>
      </c>
      <c r="F1485" t="s">
        <v>8563</v>
      </c>
      <c r="G1485" t="s">
        <v>8564</v>
      </c>
      <c r="H1485">
        <v>3</v>
      </c>
      <c r="I1485">
        <v>163.61000000000001</v>
      </c>
    </row>
    <row r="1486" spans="1:9" x14ac:dyDescent="0.35">
      <c r="A1486">
        <v>2485</v>
      </c>
      <c r="B1486">
        <v>44803</v>
      </c>
      <c r="C1486" t="s">
        <v>5754</v>
      </c>
      <c r="D1486" t="s">
        <v>5740</v>
      </c>
      <c r="E1486" t="s">
        <v>5751</v>
      </c>
      <c r="F1486" t="s">
        <v>8565</v>
      </c>
      <c r="G1486" t="s">
        <v>8566</v>
      </c>
      <c r="H1486">
        <v>2</v>
      </c>
      <c r="I1486">
        <v>642.67999999999995</v>
      </c>
    </row>
    <row r="1487" spans="1:9" x14ac:dyDescent="0.35">
      <c r="A1487">
        <v>2486</v>
      </c>
      <c r="B1487">
        <v>45057</v>
      </c>
      <c r="C1487" t="s">
        <v>5747</v>
      </c>
      <c r="D1487" t="s">
        <v>5740</v>
      </c>
      <c r="E1487" t="s">
        <v>5756</v>
      </c>
      <c r="F1487" t="s">
        <v>8567</v>
      </c>
      <c r="G1487" t="s">
        <v>8568</v>
      </c>
      <c r="H1487">
        <v>4</v>
      </c>
      <c r="I1487">
        <v>703.29</v>
      </c>
    </row>
    <row r="1488" spans="1:9" x14ac:dyDescent="0.35">
      <c r="A1488">
        <v>2487</v>
      </c>
      <c r="B1488">
        <v>44891</v>
      </c>
      <c r="C1488" t="s">
        <v>5747</v>
      </c>
      <c r="D1488" t="s">
        <v>5740</v>
      </c>
      <c r="E1488" t="s">
        <v>5741</v>
      </c>
      <c r="F1488" t="s">
        <v>8569</v>
      </c>
      <c r="G1488" t="s">
        <v>8570</v>
      </c>
      <c r="H1488">
        <v>4</v>
      </c>
      <c r="I1488">
        <v>102.96</v>
      </c>
    </row>
    <row r="1489" spans="1:9" x14ac:dyDescent="0.35">
      <c r="A1489">
        <v>2488</v>
      </c>
      <c r="B1489">
        <v>44898</v>
      </c>
      <c r="C1489" t="s">
        <v>5739</v>
      </c>
      <c r="D1489" t="s">
        <v>5755</v>
      </c>
      <c r="E1489" t="s">
        <v>5751</v>
      </c>
      <c r="F1489" t="s">
        <v>8571</v>
      </c>
      <c r="G1489" t="s">
        <v>8572</v>
      </c>
      <c r="H1489">
        <v>5</v>
      </c>
      <c r="I1489">
        <v>278.95999999999998</v>
      </c>
    </row>
    <row r="1490" spans="1:9" x14ac:dyDescent="0.35">
      <c r="A1490">
        <v>2489</v>
      </c>
      <c r="B1490">
        <v>45015</v>
      </c>
      <c r="C1490" t="s">
        <v>5754</v>
      </c>
      <c r="D1490" t="s">
        <v>5740</v>
      </c>
      <c r="E1490" t="s">
        <v>5748</v>
      </c>
      <c r="F1490" t="s">
        <v>8573</v>
      </c>
      <c r="G1490" t="s">
        <v>8574</v>
      </c>
      <c r="H1490">
        <v>4</v>
      </c>
      <c r="I1490">
        <v>168.1</v>
      </c>
    </row>
    <row r="1491" spans="1:9" x14ac:dyDescent="0.35">
      <c r="A1491">
        <v>2490</v>
      </c>
      <c r="B1491">
        <v>45081</v>
      </c>
      <c r="C1491" t="s">
        <v>5744</v>
      </c>
      <c r="D1491" t="s">
        <v>5740</v>
      </c>
      <c r="E1491" t="s">
        <v>5748</v>
      </c>
      <c r="F1491" t="s">
        <v>8575</v>
      </c>
      <c r="G1491" t="s">
        <v>8576</v>
      </c>
      <c r="H1491">
        <v>1</v>
      </c>
      <c r="I1491">
        <v>886.63</v>
      </c>
    </row>
    <row r="1492" spans="1:9" x14ac:dyDescent="0.35">
      <c r="A1492">
        <v>2491</v>
      </c>
      <c r="B1492">
        <v>45104</v>
      </c>
      <c r="C1492" t="s">
        <v>5739</v>
      </c>
      <c r="D1492" t="s">
        <v>5755</v>
      </c>
      <c r="E1492" t="s">
        <v>5748</v>
      </c>
      <c r="F1492" t="s">
        <v>8577</v>
      </c>
      <c r="G1492" t="s">
        <v>8578</v>
      </c>
      <c r="H1492">
        <v>5</v>
      </c>
      <c r="I1492">
        <v>721.79</v>
      </c>
    </row>
    <row r="1493" spans="1:9" x14ac:dyDescent="0.35">
      <c r="A1493">
        <v>2492</v>
      </c>
      <c r="B1493">
        <v>44879</v>
      </c>
      <c r="C1493" t="s">
        <v>5744</v>
      </c>
      <c r="D1493" t="s">
        <v>5755</v>
      </c>
      <c r="E1493" t="s">
        <v>5751</v>
      </c>
      <c r="F1493" t="s">
        <v>6661</v>
      </c>
      <c r="G1493" t="s">
        <v>404</v>
      </c>
      <c r="H1493">
        <v>4</v>
      </c>
      <c r="I1493">
        <v>765.32</v>
      </c>
    </row>
    <row r="1494" spans="1:9" x14ac:dyDescent="0.35">
      <c r="A1494">
        <v>2493</v>
      </c>
      <c r="B1494">
        <v>44933</v>
      </c>
      <c r="C1494" t="s">
        <v>5754</v>
      </c>
      <c r="D1494" t="s">
        <v>5740</v>
      </c>
      <c r="E1494" t="s">
        <v>5751</v>
      </c>
      <c r="F1494" t="s">
        <v>8579</v>
      </c>
      <c r="G1494" t="s">
        <v>3352</v>
      </c>
      <c r="H1494">
        <v>2</v>
      </c>
      <c r="I1494">
        <v>443.46</v>
      </c>
    </row>
    <row r="1495" spans="1:9" x14ac:dyDescent="0.35">
      <c r="A1495">
        <v>2494</v>
      </c>
      <c r="B1495">
        <v>44871</v>
      </c>
      <c r="C1495" t="s">
        <v>5739</v>
      </c>
      <c r="D1495" t="s">
        <v>5740</v>
      </c>
      <c r="E1495" t="s">
        <v>5748</v>
      </c>
      <c r="F1495" t="s">
        <v>8580</v>
      </c>
      <c r="G1495" t="s">
        <v>8581</v>
      </c>
      <c r="H1495">
        <v>2</v>
      </c>
      <c r="I1495">
        <v>203.97</v>
      </c>
    </row>
    <row r="1496" spans="1:9" x14ac:dyDescent="0.35">
      <c r="A1496">
        <v>2495</v>
      </c>
      <c r="B1496">
        <v>44800</v>
      </c>
      <c r="C1496" t="s">
        <v>5759</v>
      </c>
      <c r="D1496" t="s">
        <v>5740</v>
      </c>
      <c r="E1496" t="s">
        <v>5748</v>
      </c>
      <c r="F1496" t="s">
        <v>8582</v>
      </c>
      <c r="G1496" t="s">
        <v>8583</v>
      </c>
      <c r="H1496">
        <v>3</v>
      </c>
      <c r="I1496">
        <v>180.44</v>
      </c>
    </row>
    <row r="1497" spans="1:9" x14ac:dyDescent="0.35">
      <c r="A1497">
        <v>2496</v>
      </c>
      <c r="B1497">
        <v>44969</v>
      </c>
      <c r="C1497" t="s">
        <v>5747</v>
      </c>
      <c r="D1497" t="s">
        <v>5740</v>
      </c>
      <c r="E1497" t="s">
        <v>5756</v>
      </c>
      <c r="F1497" t="s">
        <v>8584</v>
      </c>
      <c r="G1497" t="s">
        <v>8585</v>
      </c>
      <c r="H1497">
        <v>3</v>
      </c>
      <c r="I1497">
        <v>647.25</v>
      </c>
    </row>
    <row r="1498" spans="1:9" x14ac:dyDescent="0.35">
      <c r="A1498">
        <v>2497</v>
      </c>
      <c r="B1498">
        <v>44811</v>
      </c>
      <c r="C1498" t="s">
        <v>5739</v>
      </c>
      <c r="D1498" t="s">
        <v>5740</v>
      </c>
      <c r="E1498" t="s">
        <v>5756</v>
      </c>
      <c r="F1498" t="s">
        <v>8586</v>
      </c>
      <c r="G1498" t="s">
        <v>8587</v>
      </c>
      <c r="H1498">
        <v>4</v>
      </c>
      <c r="I1498">
        <v>833.99</v>
      </c>
    </row>
    <row r="1499" spans="1:9" x14ac:dyDescent="0.35">
      <c r="A1499">
        <v>2498</v>
      </c>
      <c r="B1499">
        <v>44895</v>
      </c>
      <c r="C1499" t="s">
        <v>5759</v>
      </c>
      <c r="D1499" t="s">
        <v>5740</v>
      </c>
      <c r="E1499" t="s">
        <v>5748</v>
      </c>
      <c r="F1499" t="s">
        <v>8588</v>
      </c>
      <c r="G1499" t="s">
        <v>8589</v>
      </c>
      <c r="H1499">
        <v>4</v>
      </c>
      <c r="I1499">
        <v>825.58</v>
      </c>
    </row>
    <row r="1500" spans="1:9" x14ac:dyDescent="0.35">
      <c r="A1500">
        <v>2499</v>
      </c>
      <c r="B1500">
        <v>44846</v>
      </c>
      <c r="C1500" t="s">
        <v>5759</v>
      </c>
      <c r="D1500" t="s">
        <v>5740</v>
      </c>
      <c r="E1500" t="s">
        <v>5741</v>
      </c>
      <c r="F1500" t="s">
        <v>5801</v>
      </c>
      <c r="G1500" t="s">
        <v>8590</v>
      </c>
      <c r="H1500">
        <v>2</v>
      </c>
      <c r="I1500">
        <v>190.49</v>
      </c>
    </row>
    <row r="1501" spans="1:9" x14ac:dyDescent="0.35">
      <c r="A1501">
        <v>2500</v>
      </c>
      <c r="B1501">
        <v>45115</v>
      </c>
      <c r="C1501" t="s">
        <v>5759</v>
      </c>
      <c r="D1501" t="s">
        <v>5740</v>
      </c>
      <c r="E1501" t="s">
        <v>5751</v>
      </c>
      <c r="F1501" t="s">
        <v>8591</v>
      </c>
      <c r="G1501" t="s">
        <v>8592</v>
      </c>
      <c r="H1501">
        <v>3</v>
      </c>
      <c r="I1501">
        <v>961.33</v>
      </c>
    </row>
    <row r="1502" spans="1:9" x14ac:dyDescent="0.35">
      <c r="A1502">
        <v>2501</v>
      </c>
      <c r="B1502">
        <v>44824</v>
      </c>
      <c r="C1502" t="s">
        <v>5754</v>
      </c>
      <c r="D1502" t="s">
        <v>5740</v>
      </c>
      <c r="E1502" t="s">
        <v>5751</v>
      </c>
      <c r="F1502" t="s">
        <v>8593</v>
      </c>
      <c r="G1502" t="s">
        <v>8594</v>
      </c>
      <c r="H1502">
        <v>2</v>
      </c>
      <c r="I1502">
        <v>608.46</v>
      </c>
    </row>
    <row r="1503" spans="1:9" x14ac:dyDescent="0.35">
      <c r="A1503">
        <v>2502</v>
      </c>
      <c r="B1503">
        <v>44781</v>
      </c>
      <c r="C1503" t="s">
        <v>5747</v>
      </c>
      <c r="D1503" t="s">
        <v>5740</v>
      </c>
      <c r="E1503" t="s">
        <v>5756</v>
      </c>
      <c r="F1503" t="s">
        <v>8595</v>
      </c>
      <c r="G1503" t="s">
        <v>8596</v>
      </c>
      <c r="H1503">
        <v>3</v>
      </c>
      <c r="I1503">
        <v>971.57</v>
      </c>
    </row>
    <row r="1504" spans="1:9" x14ac:dyDescent="0.35">
      <c r="A1504">
        <v>2503</v>
      </c>
      <c r="B1504">
        <v>45060</v>
      </c>
      <c r="C1504" t="s">
        <v>5747</v>
      </c>
      <c r="D1504" t="s">
        <v>5755</v>
      </c>
      <c r="E1504" t="s">
        <v>5748</v>
      </c>
      <c r="F1504" t="s">
        <v>8597</v>
      </c>
      <c r="G1504" t="s">
        <v>8598</v>
      </c>
      <c r="H1504">
        <v>3</v>
      </c>
      <c r="I1504">
        <v>354.28</v>
      </c>
    </row>
    <row r="1505" spans="1:9" x14ac:dyDescent="0.35">
      <c r="A1505">
        <v>2504</v>
      </c>
      <c r="B1505">
        <v>44806</v>
      </c>
      <c r="C1505" t="s">
        <v>5754</v>
      </c>
      <c r="D1505" t="s">
        <v>5740</v>
      </c>
      <c r="E1505" t="s">
        <v>5741</v>
      </c>
      <c r="F1505" t="s">
        <v>8599</v>
      </c>
      <c r="G1505" t="s">
        <v>8600</v>
      </c>
      <c r="H1505">
        <v>5</v>
      </c>
      <c r="I1505">
        <v>108.02</v>
      </c>
    </row>
    <row r="1506" spans="1:9" x14ac:dyDescent="0.35">
      <c r="A1506">
        <v>2505</v>
      </c>
      <c r="B1506">
        <v>44888</v>
      </c>
      <c r="C1506" t="s">
        <v>5754</v>
      </c>
      <c r="D1506" t="s">
        <v>5755</v>
      </c>
      <c r="E1506" t="s">
        <v>5751</v>
      </c>
      <c r="F1506" t="s">
        <v>8601</v>
      </c>
      <c r="G1506" t="s">
        <v>8602</v>
      </c>
      <c r="H1506">
        <v>5</v>
      </c>
      <c r="I1506">
        <v>508.85</v>
      </c>
    </row>
    <row r="1507" spans="1:9" x14ac:dyDescent="0.35">
      <c r="A1507">
        <v>2506</v>
      </c>
      <c r="B1507">
        <v>44970</v>
      </c>
      <c r="C1507" t="s">
        <v>5754</v>
      </c>
      <c r="D1507" t="s">
        <v>5740</v>
      </c>
      <c r="E1507" t="s">
        <v>5756</v>
      </c>
      <c r="F1507" t="s">
        <v>8603</v>
      </c>
      <c r="G1507" t="s">
        <v>8604</v>
      </c>
      <c r="H1507">
        <v>3</v>
      </c>
      <c r="I1507">
        <v>811.4</v>
      </c>
    </row>
    <row r="1508" spans="1:9" x14ac:dyDescent="0.35">
      <c r="A1508">
        <v>2507</v>
      </c>
      <c r="B1508">
        <v>44901</v>
      </c>
      <c r="C1508" t="s">
        <v>5747</v>
      </c>
      <c r="D1508" t="s">
        <v>5755</v>
      </c>
      <c r="E1508" t="s">
        <v>5748</v>
      </c>
      <c r="F1508" t="s">
        <v>8605</v>
      </c>
      <c r="G1508" t="s">
        <v>8606</v>
      </c>
      <c r="H1508">
        <v>2</v>
      </c>
      <c r="I1508">
        <v>680.09</v>
      </c>
    </row>
    <row r="1509" spans="1:9" x14ac:dyDescent="0.35">
      <c r="A1509">
        <v>2508</v>
      </c>
      <c r="B1509">
        <v>45041</v>
      </c>
      <c r="C1509" t="s">
        <v>5747</v>
      </c>
      <c r="D1509" t="s">
        <v>5755</v>
      </c>
      <c r="E1509" t="s">
        <v>5751</v>
      </c>
      <c r="F1509" t="s">
        <v>8607</v>
      </c>
      <c r="G1509" t="s">
        <v>8608</v>
      </c>
      <c r="H1509">
        <v>3</v>
      </c>
      <c r="I1509">
        <v>133.88</v>
      </c>
    </row>
    <row r="1510" spans="1:9" x14ac:dyDescent="0.35">
      <c r="A1510">
        <v>2509</v>
      </c>
      <c r="B1510">
        <v>44965</v>
      </c>
      <c r="C1510" t="s">
        <v>5754</v>
      </c>
      <c r="D1510" t="s">
        <v>5740</v>
      </c>
      <c r="E1510" t="s">
        <v>5751</v>
      </c>
      <c r="F1510" t="s">
        <v>8609</v>
      </c>
      <c r="G1510" t="s">
        <v>8610</v>
      </c>
      <c r="H1510">
        <v>1</v>
      </c>
      <c r="I1510">
        <v>433.69</v>
      </c>
    </row>
    <row r="1511" spans="1:9" x14ac:dyDescent="0.35">
      <c r="A1511">
        <v>2510</v>
      </c>
      <c r="B1511">
        <v>44795</v>
      </c>
      <c r="C1511" t="s">
        <v>5739</v>
      </c>
      <c r="D1511" t="s">
        <v>5740</v>
      </c>
      <c r="E1511" t="s">
        <v>5751</v>
      </c>
      <c r="F1511" t="s">
        <v>8611</v>
      </c>
      <c r="G1511" t="s">
        <v>8612</v>
      </c>
      <c r="H1511">
        <v>2</v>
      </c>
      <c r="I1511">
        <v>580.84</v>
      </c>
    </row>
    <row r="1512" spans="1:9" x14ac:dyDescent="0.35">
      <c r="A1512">
        <v>2511</v>
      </c>
      <c r="B1512">
        <v>45036</v>
      </c>
      <c r="C1512" t="s">
        <v>5747</v>
      </c>
      <c r="D1512" t="s">
        <v>5755</v>
      </c>
      <c r="E1512" t="s">
        <v>5748</v>
      </c>
      <c r="F1512" t="s">
        <v>6718</v>
      </c>
      <c r="G1512" t="s">
        <v>8613</v>
      </c>
      <c r="H1512">
        <v>4</v>
      </c>
      <c r="I1512">
        <v>830.45</v>
      </c>
    </row>
    <row r="1513" spans="1:9" x14ac:dyDescent="0.35">
      <c r="A1513">
        <v>2512</v>
      </c>
      <c r="B1513">
        <v>44976</v>
      </c>
      <c r="C1513" t="s">
        <v>5754</v>
      </c>
      <c r="D1513" t="s">
        <v>5755</v>
      </c>
      <c r="E1513" t="s">
        <v>5741</v>
      </c>
      <c r="F1513" t="s">
        <v>8614</v>
      </c>
      <c r="G1513" t="s">
        <v>8615</v>
      </c>
      <c r="H1513">
        <v>5</v>
      </c>
      <c r="I1513">
        <v>802.2</v>
      </c>
    </row>
    <row r="1514" spans="1:9" x14ac:dyDescent="0.35">
      <c r="A1514">
        <v>2513</v>
      </c>
      <c r="B1514">
        <v>44900</v>
      </c>
      <c r="C1514" t="s">
        <v>5754</v>
      </c>
      <c r="D1514" t="s">
        <v>5740</v>
      </c>
      <c r="E1514" t="s">
        <v>5741</v>
      </c>
      <c r="F1514" t="s">
        <v>6108</v>
      </c>
      <c r="G1514" t="s">
        <v>8616</v>
      </c>
      <c r="H1514">
        <v>4</v>
      </c>
      <c r="I1514">
        <v>337.06</v>
      </c>
    </row>
    <row r="1515" spans="1:9" x14ac:dyDescent="0.35">
      <c r="A1515">
        <v>2514</v>
      </c>
      <c r="B1515">
        <v>45091</v>
      </c>
      <c r="C1515" t="s">
        <v>5747</v>
      </c>
      <c r="D1515" t="s">
        <v>5740</v>
      </c>
      <c r="E1515" t="s">
        <v>5748</v>
      </c>
      <c r="F1515" t="s">
        <v>8617</v>
      </c>
      <c r="G1515" t="s">
        <v>8618</v>
      </c>
      <c r="H1515">
        <v>3</v>
      </c>
      <c r="I1515">
        <v>538.16</v>
      </c>
    </row>
    <row r="1516" spans="1:9" x14ac:dyDescent="0.35">
      <c r="A1516">
        <v>2515</v>
      </c>
      <c r="B1516">
        <v>45126</v>
      </c>
      <c r="C1516" t="s">
        <v>5747</v>
      </c>
      <c r="D1516" t="s">
        <v>5740</v>
      </c>
      <c r="E1516" t="s">
        <v>5756</v>
      </c>
      <c r="F1516" t="s">
        <v>8619</v>
      </c>
      <c r="G1516" t="s">
        <v>8620</v>
      </c>
      <c r="H1516">
        <v>1</v>
      </c>
      <c r="I1516">
        <v>190.1</v>
      </c>
    </row>
    <row r="1517" spans="1:9" x14ac:dyDescent="0.35">
      <c r="A1517">
        <v>2516</v>
      </c>
      <c r="B1517">
        <v>44957</v>
      </c>
      <c r="C1517" t="s">
        <v>5739</v>
      </c>
      <c r="D1517" t="s">
        <v>5740</v>
      </c>
      <c r="E1517" t="s">
        <v>5751</v>
      </c>
      <c r="F1517" t="s">
        <v>8621</v>
      </c>
      <c r="G1517" t="s">
        <v>8622</v>
      </c>
      <c r="H1517">
        <v>1</v>
      </c>
      <c r="I1517">
        <v>397.27</v>
      </c>
    </row>
    <row r="1518" spans="1:9" x14ac:dyDescent="0.35">
      <c r="A1518">
        <v>2517</v>
      </c>
      <c r="B1518">
        <v>45017</v>
      </c>
      <c r="C1518" t="s">
        <v>5747</v>
      </c>
      <c r="D1518" t="s">
        <v>5740</v>
      </c>
      <c r="E1518" t="s">
        <v>5748</v>
      </c>
      <c r="F1518" t="s">
        <v>8623</v>
      </c>
      <c r="G1518" t="s">
        <v>8624</v>
      </c>
      <c r="H1518">
        <v>5</v>
      </c>
      <c r="I1518">
        <v>826.65</v>
      </c>
    </row>
    <row r="1519" spans="1:9" x14ac:dyDescent="0.35">
      <c r="A1519">
        <v>2518</v>
      </c>
      <c r="B1519">
        <v>44863</v>
      </c>
      <c r="C1519" t="s">
        <v>5739</v>
      </c>
      <c r="D1519" t="s">
        <v>5740</v>
      </c>
      <c r="E1519" t="s">
        <v>5751</v>
      </c>
      <c r="F1519" t="s">
        <v>8625</v>
      </c>
      <c r="G1519" t="s">
        <v>8626</v>
      </c>
      <c r="H1519">
        <v>4</v>
      </c>
      <c r="I1519">
        <v>732.18</v>
      </c>
    </row>
    <row r="1520" spans="1:9" x14ac:dyDescent="0.35">
      <c r="A1520">
        <v>2519</v>
      </c>
      <c r="B1520">
        <v>44965</v>
      </c>
      <c r="C1520" t="s">
        <v>5747</v>
      </c>
      <c r="D1520" t="s">
        <v>5755</v>
      </c>
      <c r="E1520" t="s">
        <v>5741</v>
      </c>
      <c r="F1520" t="s">
        <v>8627</v>
      </c>
      <c r="G1520" t="s">
        <v>8628</v>
      </c>
      <c r="H1520">
        <v>2</v>
      </c>
      <c r="I1520">
        <v>564.38</v>
      </c>
    </row>
    <row r="1521" spans="1:9" x14ac:dyDescent="0.35">
      <c r="A1521">
        <v>2520</v>
      </c>
      <c r="B1521">
        <v>44964</v>
      </c>
      <c r="C1521" t="s">
        <v>5739</v>
      </c>
      <c r="D1521" t="s">
        <v>5740</v>
      </c>
      <c r="E1521" t="s">
        <v>5748</v>
      </c>
      <c r="F1521" t="s">
        <v>8629</v>
      </c>
      <c r="G1521" t="s">
        <v>8630</v>
      </c>
      <c r="H1521">
        <v>2</v>
      </c>
      <c r="I1521">
        <v>512.02</v>
      </c>
    </row>
    <row r="1522" spans="1:9" x14ac:dyDescent="0.35">
      <c r="A1522">
        <v>2521</v>
      </c>
      <c r="B1522">
        <v>44883</v>
      </c>
      <c r="C1522" t="s">
        <v>5759</v>
      </c>
      <c r="D1522" t="s">
        <v>5740</v>
      </c>
      <c r="E1522" t="s">
        <v>5751</v>
      </c>
      <c r="F1522" t="s">
        <v>8631</v>
      </c>
      <c r="G1522" t="s">
        <v>8632</v>
      </c>
      <c r="H1522">
        <v>1</v>
      </c>
      <c r="I1522">
        <v>599.41</v>
      </c>
    </row>
    <row r="1523" spans="1:9" x14ac:dyDescent="0.35">
      <c r="A1523">
        <v>2522</v>
      </c>
      <c r="B1523">
        <v>45107</v>
      </c>
      <c r="C1523" t="s">
        <v>5754</v>
      </c>
      <c r="D1523" t="s">
        <v>5740</v>
      </c>
      <c r="E1523" t="s">
        <v>5756</v>
      </c>
      <c r="F1523" t="s">
        <v>8633</v>
      </c>
      <c r="G1523" t="s">
        <v>8634</v>
      </c>
      <c r="H1523">
        <v>4</v>
      </c>
      <c r="I1523">
        <v>839.04</v>
      </c>
    </row>
    <row r="1524" spans="1:9" x14ac:dyDescent="0.35">
      <c r="A1524">
        <v>2523</v>
      </c>
      <c r="B1524">
        <v>45105</v>
      </c>
      <c r="C1524" t="s">
        <v>5739</v>
      </c>
      <c r="D1524" t="s">
        <v>5755</v>
      </c>
      <c r="E1524" t="s">
        <v>5748</v>
      </c>
      <c r="F1524" t="s">
        <v>8635</v>
      </c>
      <c r="G1524" t="s">
        <v>8636</v>
      </c>
      <c r="H1524">
        <v>4</v>
      </c>
      <c r="I1524">
        <v>391.4</v>
      </c>
    </row>
    <row r="1525" spans="1:9" x14ac:dyDescent="0.35">
      <c r="A1525">
        <v>2524</v>
      </c>
      <c r="B1525">
        <v>44849</v>
      </c>
      <c r="C1525" t="s">
        <v>5744</v>
      </c>
      <c r="D1525" t="s">
        <v>5740</v>
      </c>
      <c r="E1525" t="s">
        <v>5748</v>
      </c>
      <c r="F1525" t="s">
        <v>8637</v>
      </c>
      <c r="G1525" t="s">
        <v>8638</v>
      </c>
      <c r="H1525">
        <v>1</v>
      </c>
      <c r="I1525">
        <v>569.5</v>
      </c>
    </row>
    <row r="1526" spans="1:9" x14ac:dyDescent="0.35">
      <c r="A1526">
        <v>2525</v>
      </c>
      <c r="B1526">
        <v>45040</v>
      </c>
      <c r="C1526" t="s">
        <v>5744</v>
      </c>
      <c r="D1526" t="s">
        <v>5755</v>
      </c>
      <c r="E1526" t="s">
        <v>5748</v>
      </c>
      <c r="F1526" t="s">
        <v>8639</v>
      </c>
      <c r="G1526" t="s">
        <v>8640</v>
      </c>
      <c r="H1526">
        <v>3</v>
      </c>
      <c r="I1526">
        <v>450.81</v>
      </c>
    </row>
    <row r="1527" spans="1:9" x14ac:dyDescent="0.35">
      <c r="A1527">
        <v>2526</v>
      </c>
      <c r="B1527">
        <v>45100</v>
      </c>
      <c r="C1527" t="s">
        <v>5747</v>
      </c>
      <c r="D1527" t="s">
        <v>5740</v>
      </c>
      <c r="E1527" t="s">
        <v>5756</v>
      </c>
      <c r="F1527" t="s">
        <v>8641</v>
      </c>
      <c r="G1527" t="s">
        <v>8642</v>
      </c>
      <c r="H1527">
        <v>2</v>
      </c>
      <c r="I1527">
        <v>265.45999999999998</v>
      </c>
    </row>
    <row r="1528" spans="1:9" x14ac:dyDescent="0.35">
      <c r="A1528">
        <v>2527</v>
      </c>
      <c r="B1528">
        <v>44889</v>
      </c>
      <c r="C1528" t="s">
        <v>5747</v>
      </c>
      <c r="D1528" t="s">
        <v>5740</v>
      </c>
      <c r="E1528" t="s">
        <v>5756</v>
      </c>
      <c r="F1528" t="s">
        <v>8643</v>
      </c>
      <c r="G1528" t="s">
        <v>8644</v>
      </c>
      <c r="H1528">
        <v>2</v>
      </c>
      <c r="I1528">
        <v>462.98</v>
      </c>
    </row>
    <row r="1529" spans="1:9" x14ac:dyDescent="0.35">
      <c r="A1529">
        <v>2528</v>
      </c>
      <c r="B1529">
        <v>45132</v>
      </c>
      <c r="C1529" t="s">
        <v>5754</v>
      </c>
      <c r="D1529" t="s">
        <v>5740</v>
      </c>
      <c r="E1529" t="s">
        <v>5756</v>
      </c>
      <c r="F1529" t="s">
        <v>8645</v>
      </c>
      <c r="G1529" t="s">
        <v>8646</v>
      </c>
      <c r="H1529">
        <v>3</v>
      </c>
      <c r="I1529">
        <v>760.34</v>
      </c>
    </row>
    <row r="1530" spans="1:9" x14ac:dyDescent="0.35">
      <c r="A1530">
        <v>2529</v>
      </c>
      <c r="B1530">
        <v>44850</v>
      </c>
      <c r="C1530" t="s">
        <v>5754</v>
      </c>
      <c r="D1530" t="s">
        <v>5755</v>
      </c>
      <c r="E1530" t="s">
        <v>5741</v>
      </c>
      <c r="F1530" t="s">
        <v>8647</v>
      </c>
      <c r="G1530" t="s">
        <v>8648</v>
      </c>
      <c r="H1530">
        <v>1</v>
      </c>
      <c r="I1530">
        <v>383.84</v>
      </c>
    </row>
    <row r="1531" spans="1:9" x14ac:dyDescent="0.35">
      <c r="A1531">
        <v>2530</v>
      </c>
      <c r="B1531">
        <v>44906</v>
      </c>
      <c r="C1531" t="s">
        <v>5747</v>
      </c>
      <c r="D1531" t="s">
        <v>5755</v>
      </c>
      <c r="E1531" t="s">
        <v>5741</v>
      </c>
      <c r="F1531" t="s">
        <v>8649</v>
      </c>
      <c r="G1531" t="s">
        <v>8650</v>
      </c>
      <c r="H1531">
        <v>4</v>
      </c>
      <c r="I1531">
        <v>723.57</v>
      </c>
    </row>
    <row r="1532" spans="1:9" x14ac:dyDescent="0.35">
      <c r="A1532">
        <v>2531</v>
      </c>
      <c r="B1532">
        <v>44866</v>
      </c>
      <c r="C1532" t="s">
        <v>5754</v>
      </c>
      <c r="D1532" t="s">
        <v>5740</v>
      </c>
      <c r="E1532" t="s">
        <v>5748</v>
      </c>
      <c r="F1532" t="s">
        <v>8651</v>
      </c>
      <c r="G1532" t="s">
        <v>8652</v>
      </c>
      <c r="H1532">
        <v>1</v>
      </c>
      <c r="I1532">
        <v>725.34</v>
      </c>
    </row>
    <row r="1533" spans="1:9" x14ac:dyDescent="0.35">
      <c r="A1533">
        <v>2532</v>
      </c>
      <c r="B1533">
        <v>45064</v>
      </c>
      <c r="C1533" t="s">
        <v>5744</v>
      </c>
      <c r="D1533" t="s">
        <v>5740</v>
      </c>
      <c r="E1533" t="s">
        <v>5748</v>
      </c>
      <c r="F1533" t="s">
        <v>8653</v>
      </c>
      <c r="G1533" t="s">
        <v>8654</v>
      </c>
      <c r="H1533">
        <v>2</v>
      </c>
      <c r="I1533">
        <v>119.48</v>
      </c>
    </row>
    <row r="1534" spans="1:9" x14ac:dyDescent="0.35">
      <c r="A1534">
        <v>2533</v>
      </c>
      <c r="B1534">
        <v>45129</v>
      </c>
      <c r="C1534" t="s">
        <v>5754</v>
      </c>
      <c r="D1534" t="s">
        <v>5755</v>
      </c>
      <c r="E1534" t="s">
        <v>5751</v>
      </c>
      <c r="F1534" t="s">
        <v>8655</v>
      </c>
      <c r="G1534" t="s">
        <v>8656</v>
      </c>
      <c r="H1534">
        <v>1</v>
      </c>
      <c r="I1534">
        <v>226.93</v>
      </c>
    </row>
    <row r="1535" spans="1:9" x14ac:dyDescent="0.35">
      <c r="A1535">
        <v>2534</v>
      </c>
      <c r="B1535">
        <v>44795</v>
      </c>
      <c r="C1535" t="s">
        <v>5744</v>
      </c>
      <c r="D1535" t="s">
        <v>5740</v>
      </c>
      <c r="E1535" t="s">
        <v>5756</v>
      </c>
      <c r="F1535" t="s">
        <v>6313</v>
      </c>
      <c r="G1535" t="s">
        <v>8657</v>
      </c>
      <c r="H1535">
        <v>3</v>
      </c>
      <c r="I1535">
        <v>739.85</v>
      </c>
    </row>
    <row r="1536" spans="1:9" x14ac:dyDescent="0.35">
      <c r="A1536">
        <v>2535</v>
      </c>
      <c r="B1536">
        <v>44836</v>
      </c>
      <c r="C1536" t="s">
        <v>5759</v>
      </c>
      <c r="D1536" t="s">
        <v>5740</v>
      </c>
      <c r="E1536" t="s">
        <v>5748</v>
      </c>
      <c r="F1536" t="s">
        <v>8658</v>
      </c>
      <c r="G1536" t="s">
        <v>8659</v>
      </c>
      <c r="H1536">
        <v>2</v>
      </c>
      <c r="I1536">
        <v>369.68</v>
      </c>
    </row>
    <row r="1537" spans="1:9" x14ac:dyDescent="0.35">
      <c r="A1537">
        <v>2536</v>
      </c>
      <c r="B1537">
        <v>44799</v>
      </c>
      <c r="C1537" t="s">
        <v>5744</v>
      </c>
      <c r="D1537" t="s">
        <v>5755</v>
      </c>
      <c r="E1537" t="s">
        <v>5751</v>
      </c>
      <c r="F1537" t="s">
        <v>8660</v>
      </c>
      <c r="G1537" t="s">
        <v>8661</v>
      </c>
      <c r="H1537">
        <v>1</v>
      </c>
      <c r="I1537">
        <v>243.63</v>
      </c>
    </row>
    <row r="1538" spans="1:9" x14ac:dyDescent="0.35">
      <c r="A1538">
        <v>2537</v>
      </c>
      <c r="B1538">
        <v>45004</v>
      </c>
      <c r="C1538" t="s">
        <v>5759</v>
      </c>
      <c r="D1538" t="s">
        <v>5755</v>
      </c>
      <c r="E1538" t="s">
        <v>5741</v>
      </c>
      <c r="F1538" t="s">
        <v>8662</v>
      </c>
      <c r="G1538" t="s">
        <v>8663</v>
      </c>
      <c r="H1538">
        <v>5</v>
      </c>
      <c r="I1538">
        <v>475.8</v>
      </c>
    </row>
    <row r="1539" spans="1:9" x14ac:dyDescent="0.35">
      <c r="A1539">
        <v>2538</v>
      </c>
      <c r="B1539">
        <v>45022</v>
      </c>
      <c r="C1539" t="s">
        <v>5744</v>
      </c>
      <c r="D1539" t="s">
        <v>5755</v>
      </c>
      <c r="E1539" t="s">
        <v>5756</v>
      </c>
      <c r="F1539" t="s">
        <v>8664</v>
      </c>
      <c r="G1539" t="s">
        <v>8665</v>
      </c>
      <c r="H1539">
        <v>3</v>
      </c>
      <c r="I1539">
        <v>418.25</v>
      </c>
    </row>
    <row r="1540" spans="1:9" x14ac:dyDescent="0.35">
      <c r="A1540">
        <v>2539</v>
      </c>
      <c r="B1540">
        <v>44875</v>
      </c>
      <c r="C1540" t="s">
        <v>5754</v>
      </c>
      <c r="D1540" t="s">
        <v>5740</v>
      </c>
      <c r="E1540" t="s">
        <v>5756</v>
      </c>
      <c r="F1540" t="s">
        <v>8666</v>
      </c>
      <c r="G1540" t="s">
        <v>8667</v>
      </c>
      <c r="H1540">
        <v>4</v>
      </c>
      <c r="I1540">
        <v>703.84</v>
      </c>
    </row>
    <row r="1541" spans="1:9" x14ac:dyDescent="0.35">
      <c r="A1541">
        <v>2540</v>
      </c>
      <c r="B1541">
        <v>44846</v>
      </c>
      <c r="C1541" t="s">
        <v>5759</v>
      </c>
      <c r="D1541" t="s">
        <v>5740</v>
      </c>
      <c r="E1541" t="s">
        <v>5741</v>
      </c>
      <c r="F1541" t="s">
        <v>8668</v>
      </c>
      <c r="G1541" t="s">
        <v>4541</v>
      </c>
      <c r="H1541">
        <v>2</v>
      </c>
      <c r="I1541">
        <v>602.26</v>
      </c>
    </row>
    <row r="1542" spans="1:9" x14ac:dyDescent="0.35">
      <c r="A1542">
        <v>2541</v>
      </c>
      <c r="B1542">
        <v>44784</v>
      </c>
      <c r="C1542" t="s">
        <v>5754</v>
      </c>
      <c r="D1542" t="s">
        <v>5740</v>
      </c>
      <c r="E1542" t="s">
        <v>5756</v>
      </c>
      <c r="F1542" t="s">
        <v>8669</v>
      </c>
      <c r="G1542" t="s">
        <v>8670</v>
      </c>
      <c r="H1542">
        <v>2</v>
      </c>
      <c r="I1542">
        <v>517.83000000000004</v>
      </c>
    </row>
    <row r="1543" spans="1:9" x14ac:dyDescent="0.35">
      <c r="A1543">
        <v>2542</v>
      </c>
      <c r="B1543">
        <v>44794</v>
      </c>
      <c r="C1543" t="s">
        <v>5754</v>
      </c>
      <c r="D1543" t="s">
        <v>5755</v>
      </c>
      <c r="E1543" t="s">
        <v>5751</v>
      </c>
      <c r="F1543" t="s">
        <v>8671</v>
      </c>
      <c r="G1543" t="s">
        <v>7142</v>
      </c>
      <c r="H1543">
        <v>5</v>
      </c>
      <c r="I1543">
        <v>605.99</v>
      </c>
    </row>
    <row r="1544" spans="1:9" x14ac:dyDescent="0.35">
      <c r="A1544">
        <v>2543</v>
      </c>
      <c r="B1544">
        <v>44808</v>
      </c>
      <c r="C1544" t="s">
        <v>5754</v>
      </c>
      <c r="D1544" t="s">
        <v>5740</v>
      </c>
      <c r="E1544" t="s">
        <v>5756</v>
      </c>
      <c r="F1544" t="s">
        <v>8672</v>
      </c>
      <c r="G1544" t="s">
        <v>8673</v>
      </c>
      <c r="H1544">
        <v>1</v>
      </c>
      <c r="I1544">
        <v>100.45</v>
      </c>
    </row>
    <row r="1545" spans="1:9" x14ac:dyDescent="0.35">
      <c r="A1545">
        <v>2544</v>
      </c>
      <c r="B1545">
        <v>44953</v>
      </c>
      <c r="C1545" t="s">
        <v>5754</v>
      </c>
      <c r="D1545" t="s">
        <v>5740</v>
      </c>
      <c r="E1545" t="s">
        <v>5751</v>
      </c>
      <c r="F1545" t="s">
        <v>8674</v>
      </c>
      <c r="G1545" t="s">
        <v>8675</v>
      </c>
      <c r="H1545">
        <v>2</v>
      </c>
      <c r="I1545">
        <v>767.56</v>
      </c>
    </row>
    <row r="1546" spans="1:9" x14ac:dyDescent="0.35">
      <c r="A1546">
        <v>2545</v>
      </c>
      <c r="B1546">
        <v>45104</v>
      </c>
      <c r="C1546" t="s">
        <v>5744</v>
      </c>
      <c r="D1546" t="s">
        <v>5740</v>
      </c>
      <c r="E1546" t="s">
        <v>5751</v>
      </c>
      <c r="F1546" t="s">
        <v>8676</v>
      </c>
      <c r="G1546" t="s">
        <v>8677</v>
      </c>
      <c r="H1546">
        <v>1</v>
      </c>
      <c r="I1546">
        <v>352.45</v>
      </c>
    </row>
    <row r="1547" spans="1:9" x14ac:dyDescent="0.35">
      <c r="A1547">
        <v>2546</v>
      </c>
      <c r="B1547">
        <v>45068</v>
      </c>
      <c r="C1547" t="s">
        <v>5739</v>
      </c>
      <c r="D1547" t="s">
        <v>5740</v>
      </c>
      <c r="E1547" t="s">
        <v>5751</v>
      </c>
      <c r="F1547" t="s">
        <v>7239</v>
      </c>
      <c r="G1547" t="s">
        <v>8678</v>
      </c>
      <c r="H1547">
        <v>3</v>
      </c>
      <c r="I1547">
        <v>463.57</v>
      </c>
    </row>
    <row r="1548" spans="1:9" x14ac:dyDescent="0.35">
      <c r="A1548">
        <v>2547</v>
      </c>
      <c r="B1548">
        <v>44811</v>
      </c>
      <c r="C1548" t="s">
        <v>5744</v>
      </c>
      <c r="D1548" t="s">
        <v>5740</v>
      </c>
      <c r="E1548" t="s">
        <v>5751</v>
      </c>
      <c r="F1548" t="s">
        <v>8679</v>
      </c>
      <c r="G1548" t="s">
        <v>8680</v>
      </c>
      <c r="H1548">
        <v>4</v>
      </c>
      <c r="I1548">
        <v>372.08</v>
      </c>
    </row>
    <row r="1549" spans="1:9" x14ac:dyDescent="0.35">
      <c r="A1549">
        <v>2548</v>
      </c>
      <c r="B1549">
        <v>44940</v>
      </c>
      <c r="C1549" t="s">
        <v>5759</v>
      </c>
      <c r="D1549" t="s">
        <v>5755</v>
      </c>
      <c r="E1549" t="s">
        <v>5741</v>
      </c>
      <c r="F1549" t="s">
        <v>8681</v>
      </c>
      <c r="G1549" t="s">
        <v>8682</v>
      </c>
      <c r="H1549">
        <v>3</v>
      </c>
      <c r="I1549">
        <v>670.58</v>
      </c>
    </row>
    <row r="1550" spans="1:9" x14ac:dyDescent="0.35">
      <c r="A1550">
        <v>2549</v>
      </c>
      <c r="B1550">
        <v>44913</v>
      </c>
      <c r="C1550" t="s">
        <v>5759</v>
      </c>
      <c r="D1550" t="s">
        <v>5740</v>
      </c>
      <c r="E1550" t="s">
        <v>5756</v>
      </c>
      <c r="F1550" t="s">
        <v>8683</v>
      </c>
      <c r="G1550" t="s">
        <v>8684</v>
      </c>
      <c r="H1550">
        <v>2</v>
      </c>
      <c r="I1550">
        <v>399.97</v>
      </c>
    </row>
    <row r="1551" spans="1:9" x14ac:dyDescent="0.35">
      <c r="A1551">
        <v>2550</v>
      </c>
      <c r="B1551">
        <v>44843</v>
      </c>
      <c r="C1551" t="s">
        <v>5759</v>
      </c>
      <c r="D1551" t="s">
        <v>5740</v>
      </c>
      <c r="E1551" t="s">
        <v>5748</v>
      </c>
      <c r="F1551" t="s">
        <v>8664</v>
      </c>
      <c r="G1551" t="s">
        <v>8685</v>
      </c>
      <c r="H1551">
        <v>5</v>
      </c>
      <c r="I1551">
        <v>997.89</v>
      </c>
    </row>
    <row r="1552" spans="1:9" x14ac:dyDescent="0.35">
      <c r="A1552">
        <v>2551</v>
      </c>
      <c r="B1552">
        <v>45140</v>
      </c>
      <c r="C1552" t="s">
        <v>5754</v>
      </c>
      <c r="D1552" t="s">
        <v>5740</v>
      </c>
      <c r="E1552" t="s">
        <v>5751</v>
      </c>
      <c r="F1552" t="s">
        <v>8686</v>
      </c>
      <c r="G1552" t="s">
        <v>8687</v>
      </c>
      <c r="H1552">
        <v>2</v>
      </c>
      <c r="I1552">
        <v>985</v>
      </c>
    </row>
    <row r="1553" spans="1:9" x14ac:dyDescent="0.35">
      <c r="A1553">
        <v>2552</v>
      </c>
      <c r="B1553">
        <v>44825</v>
      </c>
      <c r="C1553" t="s">
        <v>5739</v>
      </c>
      <c r="D1553" t="s">
        <v>5740</v>
      </c>
      <c r="E1553" t="s">
        <v>5751</v>
      </c>
      <c r="F1553" t="s">
        <v>8688</v>
      </c>
      <c r="G1553" t="s">
        <v>8689</v>
      </c>
      <c r="H1553">
        <v>5</v>
      </c>
      <c r="I1553">
        <v>573.47</v>
      </c>
    </row>
    <row r="1554" spans="1:9" x14ac:dyDescent="0.35">
      <c r="A1554">
        <v>2553</v>
      </c>
      <c r="B1554">
        <v>44837</v>
      </c>
      <c r="C1554" t="s">
        <v>5759</v>
      </c>
      <c r="D1554" t="s">
        <v>5755</v>
      </c>
      <c r="E1554" t="s">
        <v>5741</v>
      </c>
      <c r="F1554" t="s">
        <v>8690</v>
      </c>
      <c r="G1554" t="s">
        <v>8691</v>
      </c>
      <c r="H1554">
        <v>2</v>
      </c>
      <c r="I1554">
        <v>414.08</v>
      </c>
    </row>
    <row r="1555" spans="1:9" x14ac:dyDescent="0.35">
      <c r="A1555">
        <v>2554</v>
      </c>
      <c r="B1555">
        <v>45136</v>
      </c>
      <c r="C1555" t="s">
        <v>5754</v>
      </c>
      <c r="D1555" t="s">
        <v>5755</v>
      </c>
      <c r="E1555" t="s">
        <v>5751</v>
      </c>
      <c r="F1555" t="s">
        <v>8692</v>
      </c>
      <c r="G1555" t="s">
        <v>8693</v>
      </c>
      <c r="H1555">
        <v>5</v>
      </c>
      <c r="I1555">
        <v>889.09</v>
      </c>
    </row>
    <row r="1556" spans="1:9" x14ac:dyDescent="0.35">
      <c r="A1556">
        <v>2555</v>
      </c>
      <c r="B1556">
        <v>44944</v>
      </c>
      <c r="C1556" t="s">
        <v>5747</v>
      </c>
      <c r="D1556" t="s">
        <v>5740</v>
      </c>
      <c r="E1556" t="s">
        <v>5756</v>
      </c>
      <c r="F1556" t="s">
        <v>8694</v>
      </c>
      <c r="G1556" t="s">
        <v>8695</v>
      </c>
      <c r="H1556">
        <v>3</v>
      </c>
      <c r="I1556">
        <v>650.08000000000004</v>
      </c>
    </row>
    <row r="1557" spans="1:9" x14ac:dyDescent="0.35">
      <c r="A1557">
        <v>2556</v>
      </c>
      <c r="B1557">
        <v>44792</v>
      </c>
      <c r="C1557" t="s">
        <v>5739</v>
      </c>
      <c r="D1557" t="s">
        <v>5740</v>
      </c>
      <c r="E1557" t="s">
        <v>5756</v>
      </c>
      <c r="F1557" t="s">
        <v>8696</v>
      </c>
      <c r="G1557" t="s">
        <v>8697</v>
      </c>
      <c r="H1557">
        <v>5</v>
      </c>
      <c r="I1557">
        <v>283.57</v>
      </c>
    </row>
    <row r="1558" spans="1:9" x14ac:dyDescent="0.35">
      <c r="A1558">
        <v>2557</v>
      </c>
      <c r="B1558">
        <v>44793</v>
      </c>
      <c r="C1558" t="s">
        <v>5747</v>
      </c>
      <c r="D1558" t="s">
        <v>5740</v>
      </c>
      <c r="E1558" t="s">
        <v>5751</v>
      </c>
      <c r="F1558" t="s">
        <v>8698</v>
      </c>
      <c r="G1558" t="s">
        <v>8699</v>
      </c>
      <c r="H1558">
        <v>1</v>
      </c>
      <c r="I1558">
        <v>908.5</v>
      </c>
    </row>
    <row r="1559" spans="1:9" x14ac:dyDescent="0.35">
      <c r="A1559">
        <v>2558</v>
      </c>
      <c r="B1559">
        <v>44872</v>
      </c>
      <c r="C1559" t="s">
        <v>5747</v>
      </c>
      <c r="D1559" t="s">
        <v>5740</v>
      </c>
      <c r="E1559" t="s">
        <v>5741</v>
      </c>
      <c r="F1559" t="s">
        <v>8700</v>
      </c>
      <c r="G1559" t="s">
        <v>5171</v>
      </c>
      <c r="H1559">
        <v>2</v>
      </c>
      <c r="I1559">
        <v>900.85</v>
      </c>
    </row>
    <row r="1560" spans="1:9" x14ac:dyDescent="0.35">
      <c r="A1560">
        <v>2559</v>
      </c>
      <c r="B1560">
        <v>44823</v>
      </c>
      <c r="C1560" t="s">
        <v>5754</v>
      </c>
      <c r="D1560" t="s">
        <v>5755</v>
      </c>
      <c r="E1560" t="s">
        <v>5756</v>
      </c>
      <c r="F1560" t="s">
        <v>8701</v>
      </c>
      <c r="G1560" t="s">
        <v>8702</v>
      </c>
      <c r="H1560">
        <v>3</v>
      </c>
      <c r="I1560">
        <v>449.84</v>
      </c>
    </row>
    <row r="1561" spans="1:9" x14ac:dyDescent="0.35">
      <c r="A1561">
        <v>2560</v>
      </c>
      <c r="B1561">
        <v>45141</v>
      </c>
      <c r="C1561" t="s">
        <v>5754</v>
      </c>
      <c r="D1561" t="s">
        <v>5755</v>
      </c>
      <c r="E1561" t="s">
        <v>5741</v>
      </c>
      <c r="F1561" t="s">
        <v>8703</v>
      </c>
      <c r="G1561" t="s">
        <v>8704</v>
      </c>
      <c r="H1561">
        <v>5</v>
      </c>
      <c r="I1561">
        <v>981.9</v>
      </c>
    </row>
    <row r="1562" spans="1:9" x14ac:dyDescent="0.35">
      <c r="A1562">
        <v>2561</v>
      </c>
      <c r="B1562">
        <v>44914</v>
      </c>
      <c r="C1562" t="s">
        <v>5747</v>
      </c>
      <c r="D1562" t="s">
        <v>5755</v>
      </c>
      <c r="E1562" t="s">
        <v>5741</v>
      </c>
      <c r="F1562" t="s">
        <v>8705</v>
      </c>
      <c r="G1562" t="s">
        <v>8706</v>
      </c>
      <c r="H1562">
        <v>4</v>
      </c>
      <c r="I1562">
        <v>289.37</v>
      </c>
    </row>
    <row r="1563" spans="1:9" x14ac:dyDescent="0.35">
      <c r="A1563">
        <v>2562</v>
      </c>
      <c r="B1563">
        <v>45116</v>
      </c>
      <c r="C1563" t="s">
        <v>5739</v>
      </c>
      <c r="D1563" t="s">
        <v>5740</v>
      </c>
      <c r="E1563" t="s">
        <v>5741</v>
      </c>
      <c r="F1563" t="s">
        <v>8707</v>
      </c>
      <c r="G1563" t="s">
        <v>8708</v>
      </c>
      <c r="H1563">
        <v>1</v>
      </c>
      <c r="I1563">
        <v>657.23</v>
      </c>
    </row>
    <row r="1564" spans="1:9" x14ac:dyDescent="0.35">
      <c r="A1564">
        <v>2563</v>
      </c>
      <c r="B1564">
        <v>45141</v>
      </c>
      <c r="C1564" t="s">
        <v>5739</v>
      </c>
      <c r="D1564" t="s">
        <v>5755</v>
      </c>
      <c r="E1564" t="s">
        <v>5756</v>
      </c>
      <c r="F1564" t="s">
        <v>8709</v>
      </c>
      <c r="G1564" t="s">
        <v>8710</v>
      </c>
      <c r="H1564">
        <v>5</v>
      </c>
      <c r="I1564">
        <v>416.37</v>
      </c>
    </row>
    <row r="1565" spans="1:9" x14ac:dyDescent="0.35">
      <c r="A1565">
        <v>2564</v>
      </c>
      <c r="B1565">
        <v>45125</v>
      </c>
      <c r="C1565" t="s">
        <v>5744</v>
      </c>
      <c r="D1565" t="s">
        <v>5740</v>
      </c>
      <c r="E1565" t="s">
        <v>5751</v>
      </c>
      <c r="F1565" t="s">
        <v>8711</v>
      </c>
      <c r="G1565" t="s">
        <v>8712</v>
      </c>
      <c r="H1565">
        <v>4</v>
      </c>
      <c r="I1565">
        <v>624.9</v>
      </c>
    </row>
    <row r="1566" spans="1:9" x14ac:dyDescent="0.35">
      <c r="A1566">
        <v>2565</v>
      </c>
      <c r="B1566">
        <v>44815</v>
      </c>
      <c r="C1566" t="s">
        <v>5754</v>
      </c>
      <c r="D1566" t="s">
        <v>5740</v>
      </c>
      <c r="E1566" t="s">
        <v>5756</v>
      </c>
      <c r="F1566" t="s">
        <v>8713</v>
      </c>
      <c r="G1566" t="s">
        <v>8714</v>
      </c>
      <c r="H1566">
        <v>2</v>
      </c>
      <c r="I1566">
        <v>559.05999999999995</v>
      </c>
    </row>
    <row r="1567" spans="1:9" x14ac:dyDescent="0.35">
      <c r="A1567">
        <v>2566</v>
      </c>
      <c r="B1567">
        <v>45136</v>
      </c>
      <c r="C1567" t="s">
        <v>5759</v>
      </c>
      <c r="D1567" t="s">
        <v>5755</v>
      </c>
      <c r="E1567" t="s">
        <v>5748</v>
      </c>
      <c r="F1567" t="s">
        <v>8715</v>
      </c>
      <c r="G1567" t="s">
        <v>8716</v>
      </c>
      <c r="H1567">
        <v>5</v>
      </c>
      <c r="I1567">
        <v>327.37</v>
      </c>
    </row>
    <row r="1568" spans="1:9" x14ac:dyDescent="0.35">
      <c r="A1568">
        <v>2567</v>
      </c>
      <c r="B1568">
        <v>44858</v>
      </c>
      <c r="C1568" t="s">
        <v>5754</v>
      </c>
      <c r="D1568" t="s">
        <v>5740</v>
      </c>
      <c r="E1568" t="s">
        <v>5741</v>
      </c>
      <c r="F1568" t="s">
        <v>8717</v>
      </c>
      <c r="G1568" t="s">
        <v>8718</v>
      </c>
      <c r="H1568">
        <v>2</v>
      </c>
      <c r="I1568">
        <v>660.4</v>
      </c>
    </row>
    <row r="1569" spans="1:9" x14ac:dyDescent="0.35">
      <c r="A1569">
        <v>2568</v>
      </c>
      <c r="B1569">
        <v>44910</v>
      </c>
      <c r="C1569" t="s">
        <v>5744</v>
      </c>
      <c r="D1569" t="s">
        <v>5755</v>
      </c>
      <c r="E1569" t="s">
        <v>5756</v>
      </c>
      <c r="F1569" t="s">
        <v>8719</v>
      </c>
      <c r="G1569" t="s">
        <v>8720</v>
      </c>
      <c r="H1569">
        <v>5</v>
      </c>
      <c r="I1569">
        <v>477.46</v>
      </c>
    </row>
    <row r="1570" spans="1:9" x14ac:dyDescent="0.35">
      <c r="A1570">
        <v>2569</v>
      </c>
      <c r="B1570">
        <v>44941</v>
      </c>
      <c r="C1570" t="s">
        <v>5759</v>
      </c>
      <c r="D1570" t="s">
        <v>5740</v>
      </c>
      <c r="E1570" t="s">
        <v>5751</v>
      </c>
      <c r="F1570" t="s">
        <v>8721</v>
      </c>
      <c r="G1570" t="s">
        <v>8722</v>
      </c>
      <c r="H1570">
        <v>2</v>
      </c>
      <c r="I1570">
        <v>694.21</v>
      </c>
    </row>
    <row r="1571" spans="1:9" x14ac:dyDescent="0.35">
      <c r="A1571">
        <v>2570</v>
      </c>
      <c r="B1571">
        <v>45069</v>
      </c>
      <c r="C1571" t="s">
        <v>5739</v>
      </c>
      <c r="D1571" t="s">
        <v>5740</v>
      </c>
      <c r="E1571" t="s">
        <v>5748</v>
      </c>
      <c r="F1571" t="s">
        <v>8723</v>
      </c>
      <c r="G1571" t="s">
        <v>8724</v>
      </c>
      <c r="H1571">
        <v>2</v>
      </c>
      <c r="I1571">
        <v>737.84</v>
      </c>
    </row>
    <row r="1572" spans="1:9" x14ac:dyDescent="0.35">
      <c r="A1572">
        <v>2571</v>
      </c>
      <c r="B1572">
        <v>44788</v>
      </c>
      <c r="C1572" t="s">
        <v>5747</v>
      </c>
      <c r="D1572" t="s">
        <v>5740</v>
      </c>
      <c r="E1572" t="s">
        <v>5741</v>
      </c>
      <c r="F1572" t="s">
        <v>8725</v>
      </c>
      <c r="G1572" t="s">
        <v>8726</v>
      </c>
      <c r="H1572">
        <v>2</v>
      </c>
      <c r="I1572">
        <v>919.95</v>
      </c>
    </row>
    <row r="1573" spans="1:9" x14ac:dyDescent="0.35">
      <c r="A1573">
        <v>2572</v>
      </c>
      <c r="B1573">
        <v>44806</v>
      </c>
      <c r="C1573" t="s">
        <v>5747</v>
      </c>
      <c r="D1573" t="s">
        <v>5740</v>
      </c>
      <c r="E1573" t="s">
        <v>5751</v>
      </c>
      <c r="F1573" t="s">
        <v>8727</v>
      </c>
      <c r="G1573" t="s">
        <v>8728</v>
      </c>
      <c r="H1573">
        <v>5</v>
      </c>
      <c r="I1573">
        <v>797.82</v>
      </c>
    </row>
    <row r="1574" spans="1:9" x14ac:dyDescent="0.35">
      <c r="A1574">
        <v>2573</v>
      </c>
      <c r="B1574">
        <v>44831</v>
      </c>
      <c r="C1574" t="s">
        <v>5739</v>
      </c>
      <c r="D1574" t="s">
        <v>5740</v>
      </c>
      <c r="E1574" t="s">
        <v>5756</v>
      </c>
      <c r="F1574" t="s">
        <v>8729</v>
      </c>
      <c r="G1574" t="s">
        <v>8730</v>
      </c>
      <c r="H1574">
        <v>2</v>
      </c>
      <c r="I1574">
        <v>806.47</v>
      </c>
    </row>
    <row r="1575" spans="1:9" x14ac:dyDescent="0.35">
      <c r="A1575">
        <v>2574</v>
      </c>
      <c r="B1575">
        <v>45125</v>
      </c>
      <c r="C1575" t="s">
        <v>5747</v>
      </c>
      <c r="D1575" t="s">
        <v>5755</v>
      </c>
      <c r="E1575" t="s">
        <v>5741</v>
      </c>
      <c r="F1575" t="s">
        <v>8731</v>
      </c>
      <c r="G1575" t="s">
        <v>8732</v>
      </c>
      <c r="H1575">
        <v>1</v>
      </c>
      <c r="I1575">
        <v>376.59</v>
      </c>
    </row>
    <row r="1576" spans="1:9" x14ac:dyDescent="0.35">
      <c r="A1576">
        <v>2575</v>
      </c>
      <c r="B1576">
        <v>44983</v>
      </c>
      <c r="C1576" t="s">
        <v>5754</v>
      </c>
      <c r="D1576" t="s">
        <v>5740</v>
      </c>
      <c r="E1576" t="s">
        <v>5748</v>
      </c>
      <c r="F1576" t="s">
        <v>8733</v>
      </c>
      <c r="G1576" t="s">
        <v>8734</v>
      </c>
      <c r="H1576">
        <v>2</v>
      </c>
      <c r="I1576">
        <v>157.16999999999999</v>
      </c>
    </row>
    <row r="1577" spans="1:9" x14ac:dyDescent="0.35">
      <c r="A1577">
        <v>2576</v>
      </c>
      <c r="B1577">
        <v>44980</v>
      </c>
      <c r="C1577" t="s">
        <v>5744</v>
      </c>
      <c r="D1577" t="s">
        <v>5755</v>
      </c>
      <c r="E1577" t="s">
        <v>5748</v>
      </c>
      <c r="F1577" t="s">
        <v>8735</v>
      </c>
      <c r="G1577" t="s">
        <v>8736</v>
      </c>
      <c r="H1577">
        <v>2</v>
      </c>
      <c r="I1577">
        <v>608.82000000000005</v>
      </c>
    </row>
    <row r="1578" spans="1:9" x14ac:dyDescent="0.35">
      <c r="A1578">
        <v>2577</v>
      </c>
      <c r="B1578">
        <v>45111</v>
      </c>
      <c r="C1578" t="s">
        <v>5754</v>
      </c>
      <c r="D1578" t="s">
        <v>5740</v>
      </c>
      <c r="E1578" t="s">
        <v>5741</v>
      </c>
      <c r="F1578" t="s">
        <v>6267</v>
      </c>
      <c r="G1578" t="s">
        <v>8737</v>
      </c>
      <c r="H1578">
        <v>5</v>
      </c>
      <c r="I1578">
        <v>928.48</v>
      </c>
    </row>
    <row r="1579" spans="1:9" x14ac:dyDescent="0.35">
      <c r="A1579">
        <v>2578</v>
      </c>
      <c r="B1579">
        <v>44844</v>
      </c>
      <c r="C1579" t="s">
        <v>5739</v>
      </c>
      <c r="D1579" t="s">
        <v>5755</v>
      </c>
      <c r="E1579" t="s">
        <v>5748</v>
      </c>
      <c r="F1579" t="s">
        <v>8738</v>
      </c>
      <c r="G1579" t="s">
        <v>8739</v>
      </c>
      <c r="H1579">
        <v>1</v>
      </c>
      <c r="I1579">
        <v>812.01</v>
      </c>
    </row>
    <row r="1580" spans="1:9" x14ac:dyDescent="0.35">
      <c r="A1580">
        <v>2579</v>
      </c>
      <c r="B1580">
        <v>44836</v>
      </c>
      <c r="C1580" t="s">
        <v>5759</v>
      </c>
      <c r="D1580" t="s">
        <v>5755</v>
      </c>
      <c r="E1580" t="s">
        <v>5748</v>
      </c>
      <c r="F1580" t="s">
        <v>8740</v>
      </c>
      <c r="G1580" t="s">
        <v>8741</v>
      </c>
      <c r="H1580">
        <v>4</v>
      </c>
      <c r="I1580">
        <v>941.61</v>
      </c>
    </row>
    <row r="1581" spans="1:9" x14ac:dyDescent="0.35">
      <c r="A1581">
        <v>2580</v>
      </c>
      <c r="B1581">
        <v>44992</v>
      </c>
      <c r="C1581" t="s">
        <v>5754</v>
      </c>
      <c r="D1581" t="s">
        <v>5740</v>
      </c>
      <c r="E1581" t="s">
        <v>5748</v>
      </c>
      <c r="F1581" t="s">
        <v>8742</v>
      </c>
      <c r="G1581" t="s">
        <v>8743</v>
      </c>
      <c r="H1581">
        <v>1</v>
      </c>
      <c r="I1581">
        <v>227.13</v>
      </c>
    </row>
    <row r="1582" spans="1:9" x14ac:dyDescent="0.35">
      <c r="A1582">
        <v>2581</v>
      </c>
      <c r="B1582">
        <v>45059</v>
      </c>
      <c r="C1582" t="s">
        <v>5759</v>
      </c>
      <c r="D1582" t="s">
        <v>5755</v>
      </c>
      <c r="E1582" t="s">
        <v>5756</v>
      </c>
      <c r="F1582" t="s">
        <v>8744</v>
      </c>
      <c r="G1582" t="s">
        <v>8745</v>
      </c>
      <c r="H1582">
        <v>1</v>
      </c>
      <c r="I1582">
        <v>257.39999999999998</v>
      </c>
    </row>
    <row r="1583" spans="1:9" x14ac:dyDescent="0.35">
      <c r="A1583">
        <v>2582</v>
      </c>
      <c r="B1583">
        <v>45002</v>
      </c>
      <c r="C1583" t="s">
        <v>5744</v>
      </c>
      <c r="D1583" t="s">
        <v>5740</v>
      </c>
      <c r="E1583" t="s">
        <v>5748</v>
      </c>
      <c r="F1583" t="s">
        <v>8746</v>
      </c>
      <c r="G1583" t="s">
        <v>8747</v>
      </c>
      <c r="H1583">
        <v>2</v>
      </c>
      <c r="I1583">
        <v>360.65</v>
      </c>
    </row>
    <row r="1584" spans="1:9" x14ac:dyDescent="0.35">
      <c r="A1584">
        <v>2583</v>
      </c>
      <c r="B1584">
        <v>45071</v>
      </c>
      <c r="C1584" t="s">
        <v>5739</v>
      </c>
      <c r="D1584" t="s">
        <v>5755</v>
      </c>
      <c r="E1584" t="s">
        <v>5751</v>
      </c>
      <c r="F1584" t="s">
        <v>8748</v>
      </c>
      <c r="G1584" t="s">
        <v>8749</v>
      </c>
      <c r="H1584">
        <v>5</v>
      </c>
      <c r="I1584">
        <v>892.97</v>
      </c>
    </row>
    <row r="1585" spans="1:9" x14ac:dyDescent="0.35">
      <c r="A1585">
        <v>2584</v>
      </c>
      <c r="B1585">
        <v>45001</v>
      </c>
      <c r="C1585" t="s">
        <v>5747</v>
      </c>
      <c r="D1585" t="s">
        <v>5740</v>
      </c>
      <c r="E1585" t="s">
        <v>5748</v>
      </c>
      <c r="F1585" t="s">
        <v>7468</v>
      </c>
      <c r="G1585" t="s">
        <v>8750</v>
      </c>
      <c r="H1585">
        <v>4</v>
      </c>
      <c r="I1585">
        <v>746.93</v>
      </c>
    </row>
    <row r="1586" spans="1:9" x14ac:dyDescent="0.35">
      <c r="A1586">
        <v>2585</v>
      </c>
      <c r="B1586">
        <v>44975</v>
      </c>
      <c r="C1586" t="s">
        <v>5739</v>
      </c>
      <c r="D1586" t="s">
        <v>5755</v>
      </c>
      <c r="E1586" t="s">
        <v>5748</v>
      </c>
      <c r="F1586" t="s">
        <v>8751</v>
      </c>
      <c r="G1586" t="s">
        <v>8752</v>
      </c>
      <c r="H1586">
        <v>1</v>
      </c>
      <c r="I1586">
        <v>909.6</v>
      </c>
    </row>
    <row r="1587" spans="1:9" x14ac:dyDescent="0.35">
      <c r="A1587">
        <v>2586</v>
      </c>
      <c r="B1587">
        <v>44778</v>
      </c>
      <c r="C1587" t="s">
        <v>5739</v>
      </c>
      <c r="D1587" t="s">
        <v>5740</v>
      </c>
      <c r="E1587" t="s">
        <v>5751</v>
      </c>
      <c r="F1587" t="s">
        <v>8753</v>
      </c>
      <c r="G1587" t="s">
        <v>8754</v>
      </c>
      <c r="H1587">
        <v>5</v>
      </c>
      <c r="I1587">
        <v>222.04</v>
      </c>
    </row>
    <row r="1588" spans="1:9" x14ac:dyDescent="0.35">
      <c r="A1588">
        <v>2587</v>
      </c>
      <c r="B1588">
        <v>44953</v>
      </c>
      <c r="C1588" t="s">
        <v>5759</v>
      </c>
      <c r="D1588" t="s">
        <v>5740</v>
      </c>
      <c r="E1588" t="s">
        <v>5741</v>
      </c>
      <c r="F1588" t="s">
        <v>7412</v>
      </c>
      <c r="G1588" t="s">
        <v>8755</v>
      </c>
      <c r="H1588">
        <v>3</v>
      </c>
      <c r="I1588">
        <v>583.69000000000005</v>
      </c>
    </row>
    <row r="1589" spans="1:9" x14ac:dyDescent="0.35">
      <c r="A1589">
        <v>2588</v>
      </c>
      <c r="B1589">
        <v>45116</v>
      </c>
      <c r="C1589" t="s">
        <v>5754</v>
      </c>
      <c r="D1589" t="s">
        <v>5740</v>
      </c>
      <c r="E1589" t="s">
        <v>5756</v>
      </c>
      <c r="F1589" t="s">
        <v>8756</v>
      </c>
      <c r="G1589" t="s">
        <v>8757</v>
      </c>
      <c r="H1589">
        <v>3</v>
      </c>
      <c r="I1589">
        <v>856.44</v>
      </c>
    </row>
    <row r="1590" spans="1:9" x14ac:dyDescent="0.35">
      <c r="A1590">
        <v>2589</v>
      </c>
      <c r="B1590">
        <v>45019</v>
      </c>
      <c r="C1590" t="s">
        <v>5754</v>
      </c>
      <c r="D1590" t="s">
        <v>5755</v>
      </c>
      <c r="E1590" t="s">
        <v>5751</v>
      </c>
      <c r="F1590" t="s">
        <v>8758</v>
      </c>
      <c r="G1590" t="s">
        <v>8759</v>
      </c>
      <c r="H1590">
        <v>4</v>
      </c>
      <c r="I1590">
        <v>919.1</v>
      </c>
    </row>
    <row r="1591" spans="1:9" x14ac:dyDescent="0.35">
      <c r="A1591">
        <v>2590</v>
      </c>
      <c r="B1591">
        <v>45091</v>
      </c>
      <c r="C1591" t="s">
        <v>5744</v>
      </c>
      <c r="D1591" t="s">
        <v>5755</v>
      </c>
      <c r="E1591" t="s">
        <v>5748</v>
      </c>
      <c r="F1591" t="s">
        <v>8760</v>
      </c>
      <c r="G1591" t="s">
        <v>8761</v>
      </c>
      <c r="H1591">
        <v>3</v>
      </c>
      <c r="I1591">
        <v>606.76</v>
      </c>
    </row>
    <row r="1592" spans="1:9" x14ac:dyDescent="0.35">
      <c r="A1592">
        <v>2591</v>
      </c>
      <c r="B1592">
        <v>44840</v>
      </c>
      <c r="C1592" t="s">
        <v>5739</v>
      </c>
      <c r="D1592" t="s">
        <v>5740</v>
      </c>
      <c r="E1592" t="s">
        <v>5751</v>
      </c>
      <c r="F1592" t="s">
        <v>8762</v>
      </c>
      <c r="G1592" t="s">
        <v>8763</v>
      </c>
      <c r="H1592">
        <v>2</v>
      </c>
      <c r="I1592">
        <v>745.31</v>
      </c>
    </row>
    <row r="1593" spans="1:9" x14ac:dyDescent="0.35">
      <c r="A1593">
        <v>2592</v>
      </c>
      <c r="B1593">
        <v>44967</v>
      </c>
      <c r="C1593" t="s">
        <v>5747</v>
      </c>
      <c r="D1593" t="s">
        <v>5740</v>
      </c>
      <c r="E1593" t="s">
        <v>5748</v>
      </c>
      <c r="F1593" t="s">
        <v>8764</v>
      </c>
      <c r="G1593" t="s">
        <v>8765</v>
      </c>
      <c r="H1593">
        <v>3</v>
      </c>
      <c r="I1593">
        <v>240.57</v>
      </c>
    </row>
    <row r="1594" spans="1:9" x14ac:dyDescent="0.35">
      <c r="A1594">
        <v>2593</v>
      </c>
      <c r="B1594">
        <v>44789</v>
      </c>
      <c r="C1594" t="s">
        <v>5754</v>
      </c>
      <c r="D1594" t="s">
        <v>5740</v>
      </c>
      <c r="E1594" t="s">
        <v>5741</v>
      </c>
      <c r="F1594" t="s">
        <v>8766</v>
      </c>
      <c r="G1594" t="s">
        <v>8767</v>
      </c>
      <c r="H1594">
        <v>3</v>
      </c>
      <c r="I1594">
        <v>659.82</v>
      </c>
    </row>
    <row r="1595" spans="1:9" x14ac:dyDescent="0.35">
      <c r="A1595">
        <v>2594</v>
      </c>
      <c r="B1595">
        <v>44896</v>
      </c>
      <c r="C1595" t="s">
        <v>5754</v>
      </c>
      <c r="D1595" t="s">
        <v>5740</v>
      </c>
      <c r="E1595" t="s">
        <v>5741</v>
      </c>
      <c r="F1595" t="s">
        <v>6267</v>
      </c>
      <c r="G1595" t="s">
        <v>3987</v>
      </c>
      <c r="H1595">
        <v>3</v>
      </c>
      <c r="I1595">
        <v>273.94</v>
      </c>
    </row>
    <row r="1596" spans="1:9" x14ac:dyDescent="0.35">
      <c r="A1596">
        <v>2595</v>
      </c>
      <c r="B1596">
        <v>44785</v>
      </c>
      <c r="C1596" t="s">
        <v>5739</v>
      </c>
      <c r="D1596" t="s">
        <v>5755</v>
      </c>
      <c r="E1596" t="s">
        <v>5741</v>
      </c>
      <c r="F1596" t="s">
        <v>8768</v>
      </c>
      <c r="G1596" t="s">
        <v>8769</v>
      </c>
      <c r="H1596">
        <v>4</v>
      </c>
      <c r="I1596">
        <v>920.91</v>
      </c>
    </row>
    <row r="1597" spans="1:9" x14ac:dyDescent="0.35">
      <c r="A1597">
        <v>2596</v>
      </c>
      <c r="B1597">
        <v>44979</v>
      </c>
      <c r="C1597" t="s">
        <v>5754</v>
      </c>
      <c r="D1597" t="s">
        <v>5755</v>
      </c>
      <c r="E1597" t="s">
        <v>5748</v>
      </c>
      <c r="F1597" t="s">
        <v>8770</v>
      </c>
      <c r="G1597" t="s">
        <v>8771</v>
      </c>
      <c r="H1597">
        <v>2</v>
      </c>
      <c r="I1597">
        <v>114.28</v>
      </c>
    </row>
    <row r="1598" spans="1:9" x14ac:dyDescent="0.35">
      <c r="A1598">
        <v>2597</v>
      </c>
      <c r="B1598">
        <v>44856</v>
      </c>
      <c r="C1598" t="s">
        <v>5754</v>
      </c>
      <c r="D1598" t="s">
        <v>5755</v>
      </c>
      <c r="E1598" t="s">
        <v>5756</v>
      </c>
      <c r="F1598" t="s">
        <v>8772</v>
      </c>
      <c r="G1598" t="s">
        <v>1917</v>
      </c>
      <c r="H1598">
        <v>3</v>
      </c>
      <c r="I1598">
        <v>242.28</v>
      </c>
    </row>
    <row r="1599" spans="1:9" x14ac:dyDescent="0.35">
      <c r="A1599">
        <v>2598</v>
      </c>
      <c r="B1599">
        <v>44909</v>
      </c>
      <c r="C1599" t="s">
        <v>5739</v>
      </c>
      <c r="D1599" t="s">
        <v>5755</v>
      </c>
      <c r="E1599" t="s">
        <v>5751</v>
      </c>
      <c r="F1599" t="s">
        <v>8773</v>
      </c>
      <c r="G1599" t="s">
        <v>8774</v>
      </c>
      <c r="H1599">
        <v>3</v>
      </c>
      <c r="I1599">
        <v>420.06</v>
      </c>
    </row>
    <row r="1600" spans="1:9" x14ac:dyDescent="0.35">
      <c r="A1600">
        <v>2599</v>
      </c>
      <c r="B1600">
        <v>44970</v>
      </c>
      <c r="C1600" t="s">
        <v>5739</v>
      </c>
      <c r="D1600" t="s">
        <v>5755</v>
      </c>
      <c r="E1600" t="s">
        <v>5741</v>
      </c>
      <c r="F1600" t="s">
        <v>8775</v>
      </c>
      <c r="G1600" t="s">
        <v>8776</v>
      </c>
      <c r="H1600">
        <v>2</v>
      </c>
      <c r="I1600">
        <v>288.93</v>
      </c>
    </row>
    <row r="1601" spans="1:9" x14ac:dyDescent="0.35">
      <c r="A1601">
        <v>2600</v>
      </c>
      <c r="B1601">
        <v>45060</v>
      </c>
      <c r="C1601" t="s">
        <v>5759</v>
      </c>
      <c r="D1601" t="s">
        <v>5740</v>
      </c>
      <c r="E1601" t="s">
        <v>5751</v>
      </c>
      <c r="F1601" t="s">
        <v>8777</v>
      </c>
      <c r="G1601" t="s">
        <v>3494</v>
      </c>
      <c r="H1601">
        <v>3</v>
      </c>
      <c r="I1601">
        <v>637.45000000000005</v>
      </c>
    </row>
    <row r="1602" spans="1:9" x14ac:dyDescent="0.35">
      <c r="A1602">
        <v>2601</v>
      </c>
      <c r="B1602">
        <v>45106</v>
      </c>
      <c r="C1602" t="s">
        <v>5754</v>
      </c>
      <c r="D1602" t="s">
        <v>5755</v>
      </c>
      <c r="E1602" t="s">
        <v>5741</v>
      </c>
      <c r="F1602" t="s">
        <v>8778</v>
      </c>
      <c r="G1602" t="s">
        <v>8779</v>
      </c>
      <c r="H1602">
        <v>5</v>
      </c>
      <c r="I1602">
        <v>944.24</v>
      </c>
    </row>
    <row r="1603" spans="1:9" x14ac:dyDescent="0.35">
      <c r="A1603">
        <v>2602</v>
      </c>
      <c r="B1603">
        <v>44920</v>
      </c>
      <c r="C1603" t="s">
        <v>5744</v>
      </c>
      <c r="D1603" t="s">
        <v>5740</v>
      </c>
      <c r="E1603" t="s">
        <v>5741</v>
      </c>
      <c r="F1603" t="s">
        <v>8780</v>
      </c>
      <c r="G1603" t="s">
        <v>6648</v>
      </c>
      <c r="H1603">
        <v>4</v>
      </c>
      <c r="I1603">
        <v>364.41</v>
      </c>
    </row>
    <row r="1604" spans="1:9" x14ac:dyDescent="0.35">
      <c r="A1604">
        <v>2603</v>
      </c>
      <c r="B1604">
        <v>44854</v>
      </c>
      <c r="C1604" t="s">
        <v>5754</v>
      </c>
      <c r="D1604" t="s">
        <v>5740</v>
      </c>
      <c r="E1604" t="s">
        <v>5756</v>
      </c>
      <c r="F1604" t="s">
        <v>8781</v>
      </c>
      <c r="G1604" t="s">
        <v>8782</v>
      </c>
      <c r="H1604">
        <v>5</v>
      </c>
      <c r="I1604">
        <v>605.84</v>
      </c>
    </row>
    <row r="1605" spans="1:9" x14ac:dyDescent="0.35">
      <c r="A1605">
        <v>2604</v>
      </c>
      <c r="B1605">
        <v>44866</v>
      </c>
      <c r="C1605" t="s">
        <v>5744</v>
      </c>
      <c r="D1605" t="s">
        <v>5740</v>
      </c>
      <c r="E1605" t="s">
        <v>5741</v>
      </c>
      <c r="F1605" t="s">
        <v>8783</v>
      </c>
      <c r="G1605" t="s">
        <v>8784</v>
      </c>
      <c r="H1605">
        <v>5</v>
      </c>
      <c r="I1605">
        <v>990.59</v>
      </c>
    </row>
    <row r="1606" spans="1:9" x14ac:dyDescent="0.35">
      <c r="A1606">
        <v>2605</v>
      </c>
      <c r="B1606">
        <v>44879</v>
      </c>
      <c r="C1606" t="s">
        <v>5759</v>
      </c>
      <c r="D1606" t="s">
        <v>5755</v>
      </c>
      <c r="E1606" t="s">
        <v>5751</v>
      </c>
      <c r="F1606" t="s">
        <v>8785</v>
      </c>
      <c r="G1606" t="s">
        <v>8786</v>
      </c>
      <c r="H1606">
        <v>4</v>
      </c>
      <c r="I1606">
        <v>549.19000000000005</v>
      </c>
    </row>
    <row r="1607" spans="1:9" x14ac:dyDescent="0.35">
      <c r="A1607">
        <v>2606</v>
      </c>
      <c r="B1607">
        <v>44880</v>
      </c>
      <c r="C1607" t="s">
        <v>5744</v>
      </c>
      <c r="D1607" t="s">
        <v>5755</v>
      </c>
      <c r="E1607" t="s">
        <v>5748</v>
      </c>
      <c r="F1607" t="s">
        <v>8787</v>
      </c>
      <c r="G1607" t="s">
        <v>8788</v>
      </c>
      <c r="H1607">
        <v>1</v>
      </c>
      <c r="I1607">
        <v>587.34</v>
      </c>
    </row>
    <row r="1608" spans="1:9" x14ac:dyDescent="0.35">
      <c r="A1608">
        <v>2607</v>
      </c>
      <c r="B1608">
        <v>44921</v>
      </c>
      <c r="C1608" t="s">
        <v>5747</v>
      </c>
      <c r="D1608" t="s">
        <v>5755</v>
      </c>
      <c r="E1608" t="s">
        <v>5751</v>
      </c>
      <c r="F1608" t="s">
        <v>8789</v>
      </c>
      <c r="G1608" t="s">
        <v>5645</v>
      </c>
      <c r="H1608">
        <v>3</v>
      </c>
      <c r="I1608">
        <v>918.96</v>
      </c>
    </row>
    <row r="1609" spans="1:9" x14ac:dyDescent="0.35">
      <c r="A1609">
        <v>2608</v>
      </c>
      <c r="B1609">
        <v>44947</v>
      </c>
      <c r="C1609" t="s">
        <v>5759</v>
      </c>
      <c r="D1609" t="s">
        <v>5740</v>
      </c>
      <c r="E1609" t="s">
        <v>5748</v>
      </c>
      <c r="F1609" t="s">
        <v>8790</v>
      </c>
      <c r="G1609" t="s">
        <v>6976</v>
      </c>
      <c r="H1609">
        <v>2</v>
      </c>
      <c r="I1609">
        <v>525.41</v>
      </c>
    </row>
    <row r="1610" spans="1:9" x14ac:dyDescent="0.35">
      <c r="A1610">
        <v>2609</v>
      </c>
      <c r="B1610">
        <v>44808</v>
      </c>
      <c r="C1610" t="s">
        <v>5754</v>
      </c>
      <c r="D1610" t="s">
        <v>5755</v>
      </c>
      <c r="E1610" t="s">
        <v>5756</v>
      </c>
      <c r="F1610" t="s">
        <v>8791</v>
      </c>
      <c r="G1610" t="s">
        <v>8792</v>
      </c>
      <c r="H1610">
        <v>1</v>
      </c>
      <c r="I1610">
        <v>484.08</v>
      </c>
    </row>
    <row r="1611" spans="1:9" x14ac:dyDescent="0.35">
      <c r="A1611">
        <v>2610</v>
      </c>
      <c r="B1611">
        <v>45102</v>
      </c>
      <c r="C1611" t="s">
        <v>5739</v>
      </c>
      <c r="D1611" t="s">
        <v>5755</v>
      </c>
      <c r="E1611" t="s">
        <v>5756</v>
      </c>
      <c r="F1611" t="s">
        <v>8230</v>
      </c>
      <c r="G1611" t="s">
        <v>8793</v>
      </c>
      <c r="H1611">
        <v>5</v>
      </c>
      <c r="I1611">
        <v>184.63</v>
      </c>
    </row>
    <row r="1612" spans="1:9" x14ac:dyDescent="0.35">
      <c r="A1612">
        <v>2611</v>
      </c>
      <c r="B1612">
        <v>44863</v>
      </c>
      <c r="C1612" t="s">
        <v>5739</v>
      </c>
      <c r="D1612" t="s">
        <v>5740</v>
      </c>
      <c r="E1612" t="s">
        <v>5741</v>
      </c>
      <c r="F1612" t="s">
        <v>8794</v>
      </c>
      <c r="G1612" t="s">
        <v>8795</v>
      </c>
      <c r="H1612">
        <v>3</v>
      </c>
      <c r="I1612">
        <v>793.77</v>
      </c>
    </row>
    <row r="1613" spans="1:9" x14ac:dyDescent="0.35">
      <c r="A1613">
        <v>2612</v>
      </c>
      <c r="B1613">
        <v>45039</v>
      </c>
      <c r="C1613" t="s">
        <v>5739</v>
      </c>
      <c r="D1613" t="s">
        <v>5740</v>
      </c>
      <c r="E1613" t="s">
        <v>5751</v>
      </c>
      <c r="F1613" t="s">
        <v>8796</v>
      </c>
      <c r="G1613" t="s">
        <v>8797</v>
      </c>
      <c r="H1613">
        <v>3</v>
      </c>
      <c r="I1613">
        <v>301.02</v>
      </c>
    </row>
    <row r="1614" spans="1:9" x14ac:dyDescent="0.35">
      <c r="A1614">
        <v>2613</v>
      </c>
      <c r="B1614">
        <v>44862</v>
      </c>
      <c r="C1614" t="s">
        <v>5744</v>
      </c>
      <c r="D1614" t="s">
        <v>5740</v>
      </c>
      <c r="E1614" t="s">
        <v>5741</v>
      </c>
      <c r="F1614" t="s">
        <v>8798</v>
      </c>
      <c r="G1614" t="s">
        <v>8799</v>
      </c>
      <c r="H1614">
        <v>3</v>
      </c>
      <c r="I1614">
        <v>253.86</v>
      </c>
    </row>
    <row r="1615" spans="1:9" x14ac:dyDescent="0.35">
      <c r="A1615">
        <v>2614</v>
      </c>
      <c r="B1615">
        <v>44874</v>
      </c>
      <c r="C1615" t="s">
        <v>5759</v>
      </c>
      <c r="D1615" t="s">
        <v>5755</v>
      </c>
      <c r="E1615" t="s">
        <v>5751</v>
      </c>
      <c r="F1615" t="s">
        <v>8456</v>
      </c>
      <c r="G1615" t="s">
        <v>8800</v>
      </c>
      <c r="H1615">
        <v>2</v>
      </c>
      <c r="I1615">
        <v>468.59</v>
      </c>
    </row>
    <row r="1616" spans="1:9" x14ac:dyDescent="0.35">
      <c r="A1616">
        <v>2615</v>
      </c>
      <c r="B1616">
        <v>44995</v>
      </c>
      <c r="C1616" t="s">
        <v>5744</v>
      </c>
      <c r="D1616" t="s">
        <v>5740</v>
      </c>
      <c r="E1616" t="s">
        <v>5751</v>
      </c>
      <c r="F1616" t="s">
        <v>8801</v>
      </c>
      <c r="G1616" t="s">
        <v>8802</v>
      </c>
      <c r="H1616">
        <v>5</v>
      </c>
      <c r="I1616">
        <v>689.87</v>
      </c>
    </row>
    <row r="1617" spans="1:9" x14ac:dyDescent="0.35">
      <c r="A1617">
        <v>2616</v>
      </c>
      <c r="B1617">
        <v>45032</v>
      </c>
      <c r="C1617" t="s">
        <v>5739</v>
      </c>
      <c r="D1617" t="s">
        <v>5755</v>
      </c>
      <c r="E1617" t="s">
        <v>5741</v>
      </c>
      <c r="F1617" t="s">
        <v>7461</v>
      </c>
      <c r="G1617" t="s">
        <v>8803</v>
      </c>
      <c r="H1617">
        <v>5</v>
      </c>
      <c r="I1617">
        <v>428.33</v>
      </c>
    </row>
    <row r="1618" spans="1:9" x14ac:dyDescent="0.35">
      <c r="A1618">
        <v>2617</v>
      </c>
      <c r="B1618">
        <v>45131</v>
      </c>
      <c r="C1618" t="s">
        <v>5759</v>
      </c>
      <c r="D1618" t="s">
        <v>5755</v>
      </c>
      <c r="E1618" t="s">
        <v>5751</v>
      </c>
      <c r="F1618" t="s">
        <v>8804</v>
      </c>
      <c r="G1618" t="s">
        <v>8805</v>
      </c>
      <c r="H1618">
        <v>2</v>
      </c>
      <c r="I1618">
        <v>806.47</v>
      </c>
    </row>
    <row r="1619" spans="1:9" x14ac:dyDescent="0.35">
      <c r="A1619">
        <v>2618</v>
      </c>
      <c r="B1619">
        <v>44949</v>
      </c>
      <c r="C1619" t="s">
        <v>5754</v>
      </c>
      <c r="D1619" t="s">
        <v>5740</v>
      </c>
      <c r="E1619" t="s">
        <v>5756</v>
      </c>
      <c r="F1619" t="s">
        <v>8806</v>
      </c>
      <c r="G1619" t="s">
        <v>3179</v>
      </c>
      <c r="H1619">
        <v>3</v>
      </c>
      <c r="I1619">
        <v>399.63</v>
      </c>
    </row>
    <row r="1620" spans="1:9" x14ac:dyDescent="0.35">
      <c r="A1620">
        <v>2619</v>
      </c>
      <c r="B1620">
        <v>44925</v>
      </c>
      <c r="C1620" t="s">
        <v>5747</v>
      </c>
      <c r="D1620" t="s">
        <v>5740</v>
      </c>
      <c r="E1620" t="s">
        <v>5751</v>
      </c>
      <c r="F1620" t="s">
        <v>7145</v>
      </c>
      <c r="G1620" t="s">
        <v>8807</v>
      </c>
      <c r="H1620">
        <v>3</v>
      </c>
      <c r="I1620">
        <v>440.24</v>
      </c>
    </row>
    <row r="1621" spans="1:9" x14ac:dyDescent="0.35">
      <c r="A1621">
        <v>2620</v>
      </c>
      <c r="B1621">
        <v>44950</v>
      </c>
      <c r="C1621" t="s">
        <v>5754</v>
      </c>
      <c r="D1621" t="s">
        <v>5755</v>
      </c>
      <c r="E1621" t="s">
        <v>5756</v>
      </c>
      <c r="F1621" t="s">
        <v>8808</v>
      </c>
      <c r="G1621" t="s">
        <v>8809</v>
      </c>
      <c r="H1621">
        <v>1</v>
      </c>
      <c r="I1621">
        <v>485.2</v>
      </c>
    </row>
    <row r="1622" spans="1:9" x14ac:dyDescent="0.35">
      <c r="A1622">
        <v>2621</v>
      </c>
      <c r="B1622">
        <v>44988</v>
      </c>
      <c r="C1622" t="s">
        <v>5759</v>
      </c>
      <c r="D1622" t="s">
        <v>5740</v>
      </c>
      <c r="E1622" t="s">
        <v>5748</v>
      </c>
      <c r="F1622" t="s">
        <v>7391</v>
      </c>
      <c r="G1622" t="s">
        <v>8810</v>
      </c>
      <c r="H1622">
        <v>2</v>
      </c>
      <c r="I1622">
        <v>451.56</v>
      </c>
    </row>
    <row r="1623" spans="1:9" x14ac:dyDescent="0.35">
      <c r="A1623">
        <v>2622</v>
      </c>
      <c r="B1623">
        <v>44903</v>
      </c>
      <c r="C1623" t="s">
        <v>5744</v>
      </c>
      <c r="D1623" t="s">
        <v>5755</v>
      </c>
      <c r="E1623" t="s">
        <v>5756</v>
      </c>
      <c r="F1623" t="s">
        <v>8811</v>
      </c>
      <c r="G1623" t="s">
        <v>8812</v>
      </c>
      <c r="H1623">
        <v>5</v>
      </c>
      <c r="I1623">
        <v>159.37</v>
      </c>
    </row>
    <row r="1624" spans="1:9" x14ac:dyDescent="0.35">
      <c r="A1624">
        <v>2623</v>
      </c>
      <c r="B1624">
        <v>44801</v>
      </c>
      <c r="C1624" t="s">
        <v>5744</v>
      </c>
      <c r="D1624" t="s">
        <v>5740</v>
      </c>
      <c r="E1624" t="s">
        <v>5748</v>
      </c>
      <c r="F1624" t="s">
        <v>8813</v>
      </c>
      <c r="G1624" t="s">
        <v>8814</v>
      </c>
      <c r="H1624">
        <v>4</v>
      </c>
      <c r="I1624">
        <v>310.27999999999997</v>
      </c>
    </row>
    <row r="1625" spans="1:9" x14ac:dyDescent="0.35">
      <c r="A1625">
        <v>2624</v>
      </c>
      <c r="B1625">
        <v>44869</v>
      </c>
      <c r="C1625" t="s">
        <v>5739</v>
      </c>
      <c r="D1625" t="s">
        <v>5740</v>
      </c>
      <c r="E1625" t="s">
        <v>5748</v>
      </c>
      <c r="F1625" t="s">
        <v>8815</v>
      </c>
      <c r="G1625" t="s">
        <v>8816</v>
      </c>
      <c r="H1625">
        <v>2</v>
      </c>
      <c r="I1625">
        <v>227.91</v>
      </c>
    </row>
    <row r="1626" spans="1:9" x14ac:dyDescent="0.35">
      <c r="A1626">
        <v>2625</v>
      </c>
      <c r="B1626">
        <v>44835</v>
      </c>
      <c r="C1626" t="s">
        <v>5747</v>
      </c>
      <c r="D1626" t="s">
        <v>5740</v>
      </c>
      <c r="E1626" t="s">
        <v>5741</v>
      </c>
      <c r="F1626" t="s">
        <v>8817</v>
      </c>
      <c r="G1626" t="s">
        <v>8818</v>
      </c>
      <c r="H1626">
        <v>3</v>
      </c>
      <c r="I1626">
        <v>379.25</v>
      </c>
    </row>
    <row r="1627" spans="1:9" x14ac:dyDescent="0.35">
      <c r="A1627">
        <v>2626</v>
      </c>
      <c r="B1627">
        <v>44931</v>
      </c>
      <c r="C1627" t="s">
        <v>5747</v>
      </c>
      <c r="D1627" t="s">
        <v>5740</v>
      </c>
      <c r="E1627" t="s">
        <v>5748</v>
      </c>
      <c r="F1627" t="s">
        <v>8819</v>
      </c>
      <c r="G1627" t="s">
        <v>8820</v>
      </c>
      <c r="H1627">
        <v>3</v>
      </c>
      <c r="I1627">
        <v>197.3</v>
      </c>
    </row>
    <row r="1628" spans="1:9" x14ac:dyDescent="0.35">
      <c r="A1628">
        <v>2627</v>
      </c>
      <c r="B1628">
        <v>44791</v>
      </c>
      <c r="C1628" t="s">
        <v>5739</v>
      </c>
      <c r="D1628" t="s">
        <v>5740</v>
      </c>
      <c r="E1628" t="s">
        <v>5751</v>
      </c>
      <c r="F1628" t="s">
        <v>8821</v>
      </c>
      <c r="G1628" t="s">
        <v>8822</v>
      </c>
      <c r="H1628">
        <v>4</v>
      </c>
      <c r="I1628">
        <v>862.64</v>
      </c>
    </row>
    <row r="1629" spans="1:9" x14ac:dyDescent="0.35">
      <c r="A1629">
        <v>2628</v>
      </c>
      <c r="B1629">
        <v>44809</v>
      </c>
      <c r="C1629" t="s">
        <v>5747</v>
      </c>
      <c r="D1629" t="s">
        <v>5740</v>
      </c>
      <c r="E1629" t="s">
        <v>5756</v>
      </c>
      <c r="F1629" t="s">
        <v>8823</v>
      </c>
      <c r="G1629" t="s">
        <v>8824</v>
      </c>
      <c r="H1629">
        <v>1</v>
      </c>
      <c r="I1629">
        <v>896.12</v>
      </c>
    </row>
    <row r="1630" spans="1:9" x14ac:dyDescent="0.35">
      <c r="A1630">
        <v>2629</v>
      </c>
      <c r="B1630">
        <v>44931</v>
      </c>
      <c r="C1630" t="s">
        <v>5754</v>
      </c>
      <c r="D1630" t="s">
        <v>5755</v>
      </c>
      <c r="E1630" t="s">
        <v>5751</v>
      </c>
      <c r="F1630" t="s">
        <v>8825</v>
      </c>
      <c r="G1630" t="s">
        <v>8826</v>
      </c>
      <c r="H1630">
        <v>4</v>
      </c>
      <c r="I1630">
        <v>750.65</v>
      </c>
    </row>
    <row r="1631" spans="1:9" x14ac:dyDescent="0.35">
      <c r="A1631">
        <v>2630</v>
      </c>
      <c r="B1631">
        <v>44811</v>
      </c>
      <c r="C1631" t="s">
        <v>5747</v>
      </c>
      <c r="D1631" t="s">
        <v>5755</v>
      </c>
      <c r="E1631" t="s">
        <v>5748</v>
      </c>
      <c r="F1631" t="s">
        <v>8827</v>
      </c>
      <c r="G1631" t="s">
        <v>8828</v>
      </c>
      <c r="H1631">
        <v>4</v>
      </c>
      <c r="I1631">
        <v>424.19</v>
      </c>
    </row>
    <row r="1632" spans="1:9" x14ac:dyDescent="0.35">
      <c r="A1632">
        <v>2631</v>
      </c>
      <c r="B1632">
        <v>44845</v>
      </c>
      <c r="C1632" t="s">
        <v>5739</v>
      </c>
      <c r="D1632" t="s">
        <v>5755</v>
      </c>
      <c r="E1632" t="s">
        <v>5748</v>
      </c>
      <c r="F1632" t="s">
        <v>8829</v>
      </c>
      <c r="G1632" t="s">
        <v>8830</v>
      </c>
      <c r="H1632">
        <v>4</v>
      </c>
      <c r="I1632">
        <v>775.32</v>
      </c>
    </row>
    <row r="1633" spans="1:9" x14ac:dyDescent="0.35">
      <c r="A1633">
        <v>2632</v>
      </c>
      <c r="B1633">
        <v>45035</v>
      </c>
      <c r="C1633" t="s">
        <v>5739</v>
      </c>
      <c r="D1633" t="s">
        <v>5755</v>
      </c>
      <c r="E1633" t="s">
        <v>5748</v>
      </c>
      <c r="F1633" t="s">
        <v>8831</v>
      </c>
      <c r="G1633" t="s">
        <v>8832</v>
      </c>
      <c r="H1633">
        <v>2</v>
      </c>
      <c r="I1633">
        <v>209.47</v>
      </c>
    </row>
    <row r="1634" spans="1:9" x14ac:dyDescent="0.35">
      <c r="A1634">
        <v>2633</v>
      </c>
      <c r="B1634">
        <v>44966</v>
      </c>
      <c r="C1634" t="s">
        <v>5759</v>
      </c>
      <c r="D1634" t="s">
        <v>5740</v>
      </c>
      <c r="E1634" t="s">
        <v>5751</v>
      </c>
      <c r="F1634" t="s">
        <v>8833</v>
      </c>
      <c r="G1634" t="s">
        <v>8834</v>
      </c>
      <c r="H1634">
        <v>2</v>
      </c>
      <c r="I1634">
        <v>859.39</v>
      </c>
    </row>
    <row r="1635" spans="1:9" x14ac:dyDescent="0.35">
      <c r="A1635">
        <v>2634</v>
      </c>
      <c r="B1635">
        <v>45072</v>
      </c>
      <c r="C1635" t="s">
        <v>5759</v>
      </c>
      <c r="D1635" t="s">
        <v>5755</v>
      </c>
      <c r="E1635" t="s">
        <v>5751</v>
      </c>
      <c r="F1635" t="s">
        <v>8835</v>
      </c>
      <c r="G1635" t="s">
        <v>8836</v>
      </c>
      <c r="H1635">
        <v>1</v>
      </c>
      <c r="I1635">
        <v>532.85</v>
      </c>
    </row>
    <row r="1636" spans="1:9" x14ac:dyDescent="0.35">
      <c r="A1636">
        <v>2635</v>
      </c>
      <c r="B1636">
        <v>44960</v>
      </c>
      <c r="C1636" t="s">
        <v>5754</v>
      </c>
      <c r="D1636" t="s">
        <v>5755</v>
      </c>
      <c r="E1636" t="s">
        <v>5756</v>
      </c>
      <c r="F1636" t="s">
        <v>7509</v>
      </c>
      <c r="G1636" t="s">
        <v>6143</v>
      </c>
      <c r="H1636">
        <v>2</v>
      </c>
      <c r="I1636">
        <v>136.6</v>
      </c>
    </row>
    <row r="1637" spans="1:9" x14ac:dyDescent="0.35">
      <c r="A1637">
        <v>2636</v>
      </c>
      <c r="B1637">
        <v>45121</v>
      </c>
      <c r="C1637" t="s">
        <v>5754</v>
      </c>
      <c r="D1637" t="s">
        <v>5740</v>
      </c>
      <c r="E1637" t="s">
        <v>5756</v>
      </c>
      <c r="F1637" t="s">
        <v>8837</v>
      </c>
      <c r="G1637" t="s">
        <v>8838</v>
      </c>
      <c r="H1637">
        <v>4</v>
      </c>
      <c r="I1637">
        <v>483.54</v>
      </c>
    </row>
    <row r="1638" spans="1:9" x14ac:dyDescent="0.35">
      <c r="A1638">
        <v>2637</v>
      </c>
      <c r="B1638">
        <v>45040</v>
      </c>
      <c r="C1638" t="s">
        <v>5754</v>
      </c>
      <c r="D1638" t="s">
        <v>5740</v>
      </c>
      <c r="E1638" t="s">
        <v>5751</v>
      </c>
      <c r="F1638" t="s">
        <v>8839</v>
      </c>
      <c r="G1638" t="s">
        <v>8074</v>
      </c>
      <c r="H1638">
        <v>1</v>
      </c>
      <c r="I1638">
        <v>709.79</v>
      </c>
    </row>
    <row r="1639" spans="1:9" x14ac:dyDescent="0.35">
      <c r="A1639">
        <v>2638</v>
      </c>
      <c r="B1639">
        <v>45074</v>
      </c>
      <c r="C1639" t="s">
        <v>5747</v>
      </c>
      <c r="D1639" t="s">
        <v>5755</v>
      </c>
      <c r="E1639" t="s">
        <v>5756</v>
      </c>
      <c r="F1639" t="s">
        <v>8840</v>
      </c>
      <c r="G1639" t="s">
        <v>8841</v>
      </c>
      <c r="H1639">
        <v>2</v>
      </c>
      <c r="I1639">
        <v>152.85</v>
      </c>
    </row>
    <row r="1640" spans="1:9" x14ac:dyDescent="0.35">
      <c r="A1640">
        <v>2639</v>
      </c>
      <c r="B1640">
        <v>44976</v>
      </c>
      <c r="C1640" t="s">
        <v>5759</v>
      </c>
      <c r="D1640" t="s">
        <v>5740</v>
      </c>
      <c r="E1640" t="s">
        <v>5751</v>
      </c>
      <c r="F1640" t="s">
        <v>8842</v>
      </c>
      <c r="G1640" t="s">
        <v>8843</v>
      </c>
      <c r="H1640">
        <v>4</v>
      </c>
      <c r="I1640">
        <v>977.29</v>
      </c>
    </row>
    <row r="1641" spans="1:9" x14ac:dyDescent="0.35">
      <c r="A1641">
        <v>2640</v>
      </c>
      <c r="B1641">
        <v>44977</v>
      </c>
      <c r="C1641" t="s">
        <v>5759</v>
      </c>
      <c r="D1641" t="s">
        <v>5740</v>
      </c>
      <c r="E1641" t="s">
        <v>5741</v>
      </c>
      <c r="F1641" t="s">
        <v>8844</v>
      </c>
      <c r="G1641" t="s">
        <v>8845</v>
      </c>
      <c r="H1641">
        <v>4</v>
      </c>
      <c r="I1641">
        <v>237.14</v>
      </c>
    </row>
    <row r="1642" spans="1:9" x14ac:dyDescent="0.35">
      <c r="A1642">
        <v>2641</v>
      </c>
      <c r="B1642">
        <v>44798</v>
      </c>
      <c r="C1642" t="s">
        <v>5747</v>
      </c>
      <c r="D1642" t="s">
        <v>5740</v>
      </c>
      <c r="E1642" t="s">
        <v>5756</v>
      </c>
      <c r="F1642" t="s">
        <v>8846</v>
      </c>
      <c r="G1642" t="s">
        <v>8847</v>
      </c>
      <c r="H1642">
        <v>5</v>
      </c>
      <c r="I1642">
        <v>637.84</v>
      </c>
    </row>
    <row r="1643" spans="1:9" x14ac:dyDescent="0.35">
      <c r="A1643">
        <v>2642</v>
      </c>
      <c r="B1643">
        <v>45108</v>
      </c>
      <c r="C1643" t="s">
        <v>5759</v>
      </c>
      <c r="D1643" t="s">
        <v>5740</v>
      </c>
      <c r="E1643" t="s">
        <v>5751</v>
      </c>
      <c r="F1643" t="s">
        <v>8848</v>
      </c>
      <c r="G1643" t="s">
        <v>8849</v>
      </c>
      <c r="H1643">
        <v>1</v>
      </c>
      <c r="I1643">
        <v>889.73</v>
      </c>
    </row>
    <row r="1644" spans="1:9" x14ac:dyDescent="0.35">
      <c r="A1644">
        <v>2643</v>
      </c>
      <c r="B1644">
        <v>45092</v>
      </c>
      <c r="C1644" t="s">
        <v>5759</v>
      </c>
      <c r="D1644" t="s">
        <v>5740</v>
      </c>
      <c r="E1644" t="s">
        <v>5741</v>
      </c>
      <c r="F1644" t="s">
        <v>8850</v>
      </c>
      <c r="G1644" t="s">
        <v>8851</v>
      </c>
      <c r="H1644">
        <v>2</v>
      </c>
      <c r="I1644">
        <v>357.94</v>
      </c>
    </row>
    <row r="1645" spans="1:9" x14ac:dyDescent="0.35">
      <c r="A1645">
        <v>2644</v>
      </c>
      <c r="B1645">
        <v>45017</v>
      </c>
      <c r="C1645" t="s">
        <v>5739</v>
      </c>
      <c r="D1645" t="s">
        <v>5740</v>
      </c>
      <c r="E1645" t="s">
        <v>5748</v>
      </c>
      <c r="F1645" t="s">
        <v>8852</v>
      </c>
      <c r="G1645" t="s">
        <v>8853</v>
      </c>
      <c r="H1645">
        <v>1</v>
      </c>
      <c r="I1645">
        <v>150.96</v>
      </c>
    </row>
    <row r="1646" spans="1:9" x14ac:dyDescent="0.35">
      <c r="A1646">
        <v>2645</v>
      </c>
      <c r="B1646">
        <v>44867</v>
      </c>
      <c r="C1646" t="s">
        <v>5747</v>
      </c>
      <c r="D1646" t="s">
        <v>5740</v>
      </c>
      <c r="E1646" t="s">
        <v>5751</v>
      </c>
      <c r="F1646" t="s">
        <v>8854</v>
      </c>
      <c r="G1646" t="s">
        <v>8855</v>
      </c>
      <c r="H1646">
        <v>2</v>
      </c>
      <c r="I1646">
        <v>933.2</v>
      </c>
    </row>
    <row r="1647" spans="1:9" x14ac:dyDescent="0.35">
      <c r="A1647">
        <v>2646</v>
      </c>
      <c r="B1647">
        <v>45122</v>
      </c>
      <c r="C1647" t="s">
        <v>5759</v>
      </c>
      <c r="D1647" t="s">
        <v>5755</v>
      </c>
      <c r="E1647" t="s">
        <v>5741</v>
      </c>
      <c r="F1647" t="s">
        <v>8856</v>
      </c>
      <c r="G1647" t="s">
        <v>8857</v>
      </c>
      <c r="H1647">
        <v>3</v>
      </c>
      <c r="I1647">
        <v>378.6</v>
      </c>
    </row>
    <row r="1648" spans="1:9" x14ac:dyDescent="0.35">
      <c r="A1648">
        <v>2647</v>
      </c>
      <c r="B1648">
        <v>44954</v>
      </c>
      <c r="C1648" t="s">
        <v>5759</v>
      </c>
      <c r="D1648" t="s">
        <v>5740</v>
      </c>
      <c r="E1648" t="s">
        <v>5751</v>
      </c>
      <c r="F1648" t="s">
        <v>8858</v>
      </c>
      <c r="G1648" t="s">
        <v>8859</v>
      </c>
      <c r="H1648">
        <v>5</v>
      </c>
      <c r="I1648">
        <v>162.93</v>
      </c>
    </row>
    <row r="1649" spans="1:9" x14ac:dyDescent="0.35">
      <c r="A1649">
        <v>2648</v>
      </c>
      <c r="B1649">
        <v>44992</v>
      </c>
      <c r="C1649" t="s">
        <v>5759</v>
      </c>
      <c r="D1649" t="s">
        <v>5755</v>
      </c>
      <c r="E1649" t="s">
        <v>5748</v>
      </c>
      <c r="F1649" t="s">
        <v>8860</v>
      </c>
      <c r="G1649" t="s">
        <v>8861</v>
      </c>
      <c r="H1649">
        <v>3</v>
      </c>
      <c r="I1649">
        <v>294.91000000000003</v>
      </c>
    </row>
    <row r="1650" spans="1:9" x14ac:dyDescent="0.35">
      <c r="A1650">
        <v>2649</v>
      </c>
      <c r="B1650">
        <v>44829</v>
      </c>
      <c r="C1650" t="s">
        <v>5754</v>
      </c>
      <c r="D1650" t="s">
        <v>5740</v>
      </c>
      <c r="E1650" t="s">
        <v>5756</v>
      </c>
      <c r="F1650" t="s">
        <v>8862</v>
      </c>
      <c r="G1650" t="s">
        <v>8863</v>
      </c>
      <c r="H1650">
        <v>1</v>
      </c>
      <c r="I1650">
        <v>836.76</v>
      </c>
    </row>
    <row r="1651" spans="1:9" x14ac:dyDescent="0.35">
      <c r="A1651">
        <v>2650</v>
      </c>
      <c r="B1651">
        <v>44802</v>
      </c>
      <c r="C1651" t="s">
        <v>5754</v>
      </c>
      <c r="D1651" t="s">
        <v>5740</v>
      </c>
      <c r="E1651" t="s">
        <v>5756</v>
      </c>
      <c r="F1651" t="s">
        <v>8864</v>
      </c>
      <c r="G1651" t="s">
        <v>8865</v>
      </c>
      <c r="H1651">
        <v>1</v>
      </c>
      <c r="I1651">
        <v>136.22999999999999</v>
      </c>
    </row>
    <row r="1652" spans="1:9" x14ac:dyDescent="0.35">
      <c r="A1652">
        <v>2651</v>
      </c>
      <c r="B1652">
        <v>45089</v>
      </c>
      <c r="C1652" t="s">
        <v>5739</v>
      </c>
      <c r="D1652" t="s">
        <v>5755</v>
      </c>
      <c r="E1652" t="s">
        <v>5751</v>
      </c>
      <c r="F1652" t="s">
        <v>8866</v>
      </c>
      <c r="G1652" t="s">
        <v>8867</v>
      </c>
      <c r="H1652">
        <v>3</v>
      </c>
      <c r="I1652">
        <v>236.69</v>
      </c>
    </row>
    <row r="1653" spans="1:9" x14ac:dyDescent="0.35">
      <c r="A1653">
        <v>2652</v>
      </c>
      <c r="B1653">
        <v>44857</v>
      </c>
      <c r="C1653" t="s">
        <v>5739</v>
      </c>
      <c r="D1653" t="s">
        <v>5755</v>
      </c>
      <c r="E1653" t="s">
        <v>5748</v>
      </c>
      <c r="F1653" t="s">
        <v>7124</v>
      </c>
      <c r="G1653" t="s">
        <v>8868</v>
      </c>
      <c r="H1653">
        <v>1</v>
      </c>
      <c r="I1653">
        <v>424.44</v>
      </c>
    </row>
    <row r="1654" spans="1:9" x14ac:dyDescent="0.35">
      <c r="A1654">
        <v>2653</v>
      </c>
      <c r="B1654">
        <v>44950</v>
      </c>
      <c r="C1654" t="s">
        <v>5747</v>
      </c>
      <c r="D1654" t="s">
        <v>5740</v>
      </c>
      <c r="E1654" t="s">
        <v>5748</v>
      </c>
      <c r="F1654" t="s">
        <v>8869</v>
      </c>
      <c r="G1654" t="s">
        <v>8870</v>
      </c>
      <c r="H1654">
        <v>3</v>
      </c>
      <c r="I1654">
        <v>139.71</v>
      </c>
    </row>
    <row r="1655" spans="1:9" x14ac:dyDescent="0.35">
      <c r="A1655">
        <v>2654</v>
      </c>
      <c r="B1655">
        <v>45003</v>
      </c>
      <c r="C1655" t="s">
        <v>5754</v>
      </c>
      <c r="D1655" t="s">
        <v>5755</v>
      </c>
      <c r="E1655" t="s">
        <v>5756</v>
      </c>
      <c r="F1655" t="s">
        <v>8871</v>
      </c>
      <c r="G1655" t="s">
        <v>8872</v>
      </c>
      <c r="H1655">
        <v>3</v>
      </c>
      <c r="I1655">
        <v>428.13</v>
      </c>
    </row>
    <row r="1656" spans="1:9" x14ac:dyDescent="0.35">
      <c r="A1656">
        <v>2655</v>
      </c>
      <c r="B1656">
        <v>45077</v>
      </c>
      <c r="C1656" t="s">
        <v>5759</v>
      </c>
      <c r="D1656" t="s">
        <v>5755</v>
      </c>
      <c r="E1656" t="s">
        <v>5748</v>
      </c>
      <c r="F1656" t="s">
        <v>8873</v>
      </c>
      <c r="G1656" t="s">
        <v>8874</v>
      </c>
      <c r="H1656">
        <v>3</v>
      </c>
      <c r="I1656">
        <v>972.66</v>
      </c>
    </row>
    <row r="1657" spans="1:9" x14ac:dyDescent="0.35">
      <c r="A1657">
        <v>2656</v>
      </c>
      <c r="B1657">
        <v>44982</v>
      </c>
      <c r="C1657" t="s">
        <v>5754</v>
      </c>
      <c r="D1657" t="s">
        <v>5755</v>
      </c>
      <c r="E1657" t="s">
        <v>5741</v>
      </c>
      <c r="F1657" t="s">
        <v>8875</v>
      </c>
      <c r="G1657" t="s">
        <v>8876</v>
      </c>
      <c r="H1657">
        <v>1</v>
      </c>
      <c r="I1657">
        <v>877.57</v>
      </c>
    </row>
    <row r="1658" spans="1:9" x14ac:dyDescent="0.35">
      <c r="A1658">
        <v>2657</v>
      </c>
      <c r="B1658">
        <v>45054</v>
      </c>
      <c r="C1658" t="s">
        <v>5759</v>
      </c>
      <c r="D1658" t="s">
        <v>5755</v>
      </c>
      <c r="E1658" t="s">
        <v>5741</v>
      </c>
      <c r="F1658" t="s">
        <v>6155</v>
      </c>
      <c r="G1658" t="s">
        <v>8877</v>
      </c>
      <c r="H1658">
        <v>3</v>
      </c>
      <c r="I1658">
        <v>751.13</v>
      </c>
    </row>
    <row r="1659" spans="1:9" x14ac:dyDescent="0.35">
      <c r="A1659">
        <v>2658</v>
      </c>
      <c r="B1659">
        <v>45106</v>
      </c>
      <c r="C1659" t="s">
        <v>5747</v>
      </c>
      <c r="D1659" t="s">
        <v>5755</v>
      </c>
      <c r="E1659" t="s">
        <v>5756</v>
      </c>
      <c r="F1659" t="s">
        <v>8878</v>
      </c>
      <c r="G1659" t="s">
        <v>8879</v>
      </c>
      <c r="H1659">
        <v>1</v>
      </c>
      <c r="I1659">
        <v>471.89</v>
      </c>
    </row>
    <row r="1660" spans="1:9" x14ac:dyDescent="0.35">
      <c r="A1660">
        <v>2659</v>
      </c>
      <c r="B1660">
        <v>44803</v>
      </c>
      <c r="C1660" t="s">
        <v>5739</v>
      </c>
      <c r="D1660" t="s">
        <v>5755</v>
      </c>
      <c r="E1660" t="s">
        <v>5741</v>
      </c>
      <c r="F1660" t="s">
        <v>8880</v>
      </c>
      <c r="G1660" t="s">
        <v>8881</v>
      </c>
      <c r="H1660">
        <v>3</v>
      </c>
      <c r="I1660">
        <v>957.63</v>
      </c>
    </row>
    <row r="1661" spans="1:9" x14ac:dyDescent="0.35">
      <c r="A1661">
        <v>2660</v>
      </c>
      <c r="B1661">
        <v>44811</v>
      </c>
      <c r="C1661" t="s">
        <v>5759</v>
      </c>
      <c r="D1661" t="s">
        <v>5755</v>
      </c>
      <c r="E1661" t="s">
        <v>5756</v>
      </c>
      <c r="F1661" t="s">
        <v>8882</v>
      </c>
      <c r="G1661" t="s">
        <v>8883</v>
      </c>
      <c r="H1661">
        <v>1</v>
      </c>
      <c r="I1661">
        <v>788.33</v>
      </c>
    </row>
    <row r="1662" spans="1:9" x14ac:dyDescent="0.35">
      <c r="A1662">
        <v>2661</v>
      </c>
      <c r="B1662">
        <v>44938</v>
      </c>
      <c r="C1662" t="s">
        <v>5754</v>
      </c>
      <c r="D1662" t="s">
        <v>5740</v>
      </c>
      <c r="E1662" t="s">
        <v>5751</v>
      </c>
      <c r="F1662" t="s">
        <v>8884</v>
      </c>
      <c r="G1662" t="s">
        <v>8885</v>
      </c>
      <c r="H1662">
        <v>4</v>
      </c>
      <c r="I1662">
        <v>220.32</v>
      </c>
    </row>
    <row r="1663" spans="1:9" x14ac:dyDescent="0.35">
      <c r="A1663">
        <v>2662</v>
      </c>
      <c r="B1663">
        <v>44995</v>
      </c>
      <c r="C1663" t="s">
        <v>5759</v>
      </c>
      <c r="D1663" t="s">
        <v>5755</v>
      </c>
      <c r="E1663" t="s">
        <v>5751</v>
      </c>
      <c r="F1663" t="s">
        <v>8886</v>
      </c>
      <c r="G1663" t="s">
        <v>8887</v>
      </c>
      <c r="H1663">
        <v>5</v>
      </c>
      <c r="I1663">
        <v>406.1</v>
      </c>
    </row>
    <row r="1664" spans="1:9" x14ac:dyDescent="0.35">
      <c r="A1664">
        <v>2663</v>
      </c>
      <c r="B1664">
        <v>44912</v>
      </c>
      <c r="C1664" t="s">
        <v>5739</v>
      </c>
      <c r="D1664" t="s">
        <v>5755</v>
      </c>
      <c r="E1664" t="s">
        <v>5756</v>
      </c>
      <c r="F1664" t="s">
        <v>8888</v>
      </c>
      <c r="G1664" t="s">
        <v>4695</v>
      </c>
      <c r="H1664">
        <v>4</v>
      </c>
      <c r="I1664">
        <v>819.64</v>
      </c>
    </row>
    <row r="1665" spans="1:9" x14ac:dyDescent="0.35">
      <c r="A1665">
        <v>2664</v>
      </c>
      <c r="B1665">
        <v>44817</v>
      </c>
      <c r="C1665" t="s">
        <v>5759</v>
      </c>
      <c r="D1665" t="s">
        <v>5755</v>
      </c>
      <c r="E1665" t="s">
        <v>5748</v>
      </c>
      <c r="F1665" t="s">
        <v>8889</v>
      </c>
      <c r="G1665" t="s">
        <v>8890</v>
      </c>
      <c r="H1665">
        <v>3</v>
      </c>
      <c r="I1665">
        <v>355.84</v>
      </c>
    </row>
    <row r="1666" spans="1:9" x14ac:dyDescent="0.35">
      <c r="A1666">
        <v>2665</v>
      </c>
      <c r="B1666">
        <v>44807</v>
      </c>
      <c r="C1666" t="s">
        <v>5754</v>
      </c>
      <c r="D1666" t="s">
        <v>5740</v>
      </c>
      <c r="E1666" t="s">
        <v>5751</v>
      </c>
      <c r="F1666" t="s">
        <v>8891</v>
      </c>
      <c r="G1666" t="s">
        <v>8892</v>
      </c>
      <c r="H1666">
        <v>4</v>
      </c>
      <c r="I1666">
        <v>786.38</v>
      </c>
    </row>
    <row r="1667" spans="1:9" x14ac:dyDescent="0.35">
      <c r="A1667">
        <v>2666</v>
      </c>
      <c r="B1667">
        <v>44959</v>
      </c>
      <c r="C1667" t="s">
        <v>5759</v>
      </c>
      <c r="D1667" t="s">
        <v>5740</v>
      </c>
      <c r="E1667" t="s">
        <v>5741</v>
      </c>
      <c r="F1667" t="s">
        <v>8893</v>
      </c>
      <c r="G1667" t="s">
        <v>8894</v>
      </c>
      <c r="H1667">
        <v>2</v>
      </c>
      <c r="I1667">
        <v>460.62</v>
      </c>
    </row>
    <row r="1668" spans="1:9" x14ac:dyDescent="0.35">
      <c r="A1668">
        <v>2667</v>
      </c>
      <c r="B1668">
        <v>44962</v>
      </c>
      <c r="C1668" t="s">
        <v>5744</v>
      </c>
      <c r="D1668" t="s">
        <v>5755</v>
      </c>
      <c r="E1668" t="s">
        <v>5756</v>
      </c>
      <c r="F1668" t="s">
        <v>8895</v>
      </c>
      <c r="G1668" t="s">
        <v>8896</v>
      </c>
      <c r="H1668">
        <v>4</v>
      </c>
      <c r="I1668">
        <v>821.39</v>
      </c>
    </row>
    <row r="1669" spans="1:9" x14ac:dyDescent="0.35">
      <c r="A1669">
        <v>2668</v>
      </c>
      <c r="B1669">
        <v>44945</v>
      </c>
      <c r="C1669" t="s">
        <v>5759</v>
      </c>
      <c r="D1669" t="s">
        <v>5740</v>
      </c>
      <c r="E1669" t="s">
        <v>5756</v>
      </c>
      <c r="F1669" t="s">
        <v>8897</v>
      </c>
      <c r="G1669" t="s">
        <v>8898</v>
      </c>
      <c r="H1669">
        <v>3</v>
      </c>
      <c r="I1669">
        <v>968.31</v>
      </c>
    </row>
    <row r="1670" spans="1:9" x14ac:dyDescent="0.35">
      <c r="A1670">
        <v>2669</v>
      </c>
      <c r="B1670">
        <v>45002</v>
      </c>
      <c r="C1670" t="s">
        <v>5759</v>
      </c>
      <c r="D1670" t="s">
        <v>5740</v>
      </c>
      <c r="E1670" t="s">
        <v>5751</v>
      </c>
      <c r="F1670" t="s">
        <v>8899</v>
      </c>
      <c r="G1670" t="s">
        <v>8900</v>
      </c>
      <c r="H1670">
        <v>3</v>
      </c>
      <c r="I1670">
        <v>912.22</v>
      </c>
    </row>
    <row r="1671" spans="1:9" x14ac:dyDescent="0.35">
      <c r="A1671">
        <v>2670</v>
      </c>
      <c r="B1671">
        <v>45105</v>
      </c>
      <c r="C1671" t="s">
        <v>5759</v>
      </c>
      <c r="D1671" t="s">
        <v>5755</v>
      </c>
      <c r="E1671" t="s">
        <v>5751</v>
      </c>
      <c r="F1671" t="s">
        <v>8901</v>
      </c>
      <c r="G1671" t="s">
        <v>8902</v>
      </c>
      <c r="H1671">
        <v>4</v>
      </c>
      <c r="I1671">
        <v>144.83000000000001</v>
      </c>
    </row>
    <row r="1672" spans="1:9" x14ac:dyDescent="0.35">
      <c r="A1672">
        <v>2671</v>
      </c>
      <c r="B1672">
        <v>44940</v>
      </c>
      <c r="C1672" t="s">
        <v>5759</v>
      </c>
      <c r="D1672" t="s">
        <v>5740</v>
      </c>
      <c r="E1672" t="s">
        <v>5756</v>
      </c>
      <c r="F1672" t="s">
        <v>8903</v>
      </c>
      <c r="G1672" t="s">
        <v>8904</v>
      </c>
      <c r="H1672">
        <v>4</v>
      </c>
      <c r="I1672">
        <v>425.59</v>
      </c>
    </row>
    <row r="1673" spans="1:9" x14ac:dyDescent="0.35">
      <c r="A1673">
        <v>2672</v>
      </c>
      <c r="B1673">
        <v>45125</v>
      </c>
      <c r="C1673" t="s">
        <v>5759</v>
      </c>
      <c r="D1673" t="s">
        <v>5740</v>
      </c>
      <c r="E1673" t="s">
        <v>5748</v>
      </c>
      <c r="F1673" t="s">
        <v>8905</v>
      </c>
      <c r="G1673" t="s">
        <v>8906</v>
      </c>
      <c r="H1673">
        <v>2</v>
      </c>
      <c r="I1673">
        <v>118.43</v>
      </c>
    </row>
    <row r="1674" spans="1:9" x14ac:dyDescent="0.35">
      <c r="A1674">
        <v>2673</v>
      </c>
      <c r="B1674">
        <v>45057</v>
      </c>
      <c r="C1674" t="s">
        <v>5739</v>
      </c>
      <c r="D1674" t="s">
        <v>5740</v>
      </c>
      <c r="E1674" t="s">
        <v>5748</v>
      </c>
      <c r="F1674" t="s">
        <v>8907</v>
      </c>
      <c r="G1674" t="s">
        <v>8908</v>
      </c>
      <c r="H1674">
        <v>2</v>
      </c>
      <c r="I1674">
        <v>281.27</v>
      </c>
    </row>
    <row r="1675" spans="1:9" x14ac:dyDescent="0.35">
      <c r="A1675">
        <v>2674</v>
      </c>
      <c r="B1675">
        <v>45021</v>
      </c>
      <c r="C1675" t="s">
        <v>5739</v>
      </c>
      <c r="D1675" t="s">
        <v>5755</v>
      </c>
      <c r="E1675" t="s">
        <v>5748</v>
      </c>
      <c r="F1675" t="s">
        <v>8909</v>
      </c>
      <c r="G1675" t="s">
        <v>8910</v>
      </c>
      <c r="H1675">
        <v>5</v>
      </c>
      <c r="I1675">
        <v>283.64999999999998</v>
      </c>
    </row>
    <row r="1676" spans="1:9" x14ac:dyDescent="0.35">
      <c r="A1676">
        <v>2675</v>
      </c>
      <c r="B1676">
        <v>44841</v>
      </c>
      <c r="C1676" t="s">
        <v>5739</v>
      </c>
      <c r="D1676" t="s">
        <v>5740</v>
      </c>
      <c r="E1676" t="s">
        <v>5751</v>
      </c>
      <c r="F1676" t="s">
        <v>8911</v>
      </c>
      <c r="G1676" t="s">
        <v>8912</v>
      </c>
      <c r="H1676">
        <v>3</v>
      </c>
      <c r="I1676">
        <v>475.75</v>
      </c>
    </row>
    <row r="1677" spans="1:9" x14ac:dyDescent="0.35">
      <c r="A1677">
        <v>2676</v>
      </c>
      <c r="B1677">
        <v>44845</v>
      </c>
      <c r="C1677" t="s">
        <v>5744</v>
      </c>
      <c r="D1677" t="s">
        <v>5755</v>
      </c>
      <c r="E1677" t="s">
        <v>5741</v>
      </c>
      <c r="F1677" t="s">
        <v>8913</v>
      </c>
      <c r="G1677" t="s">
        <v>8914</v>
      </c>
      <c r="H1677">
        <v>3</v>
      </c>
      <c r="I1677">
        <v>188.07</v>
      </c>
    </row>
    <row r="1678" spans="1:9" x14ac:dyDescent="0.35">
      <c r="A1678">
        <v>2677</v>
      </c>
      <c r="B1678">
        <v>44925</v>
      </c>
      <c r="C1678" t="s">
        <v>5747</v>
      </c>
      <c r="D1678" t="s">
        <v>5755</v>
      </c>
      <c r="E1678" t="s">
        <v>5748</v>
      </c>
      <c r="F1678" t="s">
        <v>8915</v>
      </c>
      <c r="G1678" t="s">
        <v>8916</v>
      </c>
      <c r="H1678">
        <v>4</v>
      </c>
      <c r="I1678">
        <v>843.69</v>
      </c>
    </row>
    <row r="1679" spans="1:9" x14ac:dyDescent="0.35">
      <c r="A1679">
        <v>2678</v>
      </c>
      <c r="B1679">
        <v>45022</v>
      </c>
      <c r="C1679" t="s">
        <v>5759</v>
      </c>
      <c r="D1679" t="s">
        <v>5755</v>
      </c>
      <c r="E1679" t="s">
        <v>5741</v>
      </c>
      <c r="F1679" t="s">
        <v>8917</v>
      </c>
      <c r="G1679" t="s">
        <v>8918</v>
      </c>
      <c r="H1679">
        <v>3</v>
      </c>
      <c r="I1679">
        <v>166.28</v>
      </c>
    </row>
    <row r="1680" spans="1:9" x14ac:dyDescent="0.35">
      <c r="A1680">
        <v>2679</v>
      </c>
      <c r="B1680">
        <v>44790</v>
      </c>
      <c r="C1680" t="s">
        <v>5754</v>
      </c>
      <c r="D1680" t="s">
        <v>5755</v>
      </c>
      <c r="E1680" t="s">
        <v>5751</v>
      </c>
      <c r="F1680" t="s">
        <v>8919</v>
      </c>
      <c r="G1680" t="s">
        <v>8920</v>
      </c>
      <c r="H1680">
        <v>2</v>
      </c>
      <c r="I1680">
        <v>119.62</v>
      </c>
    </row>
    <row r="1681" spans="1:9" x14ac:dyDescent="0.35">
      <c r="A1681">
        <v>2680</v>
      </c>
      <c r="B1681">
        <v>45057</v>
      </c>
      <c r="C1681" t="s">
        <v>5739</v>
      </c>
      <c r="D1681" t="s">
        <v>5740</v>
      </c>
      <c r="E1681" t="s">
        <v>5741</v>
      </c>
      <c r="F1681" t="s">
        <v>6287</v>
      </c>
      <c r="G1681" t="s">
        <v>8921</v>
      </c>
      <c r="H1681">
        <v>2</v>
      </c>
      <c r="I1681">
        <v>400.81</v>
      </c>
    </row>
    <row r="1682" spans="1:9" x14ac:dyDescent="0.35">
      <c r="A1682">
        <v>2681</v>
      </c>
      <c r="B1682">
        <v>44952</v>
      </c>
      <c r="C1682" t="s">
        <v>5744</v>
      </c>
      <c r="D1682" t="s">
        <v>5740</v>
      </c>
      <c r="E1682" t="s">
        <v>5751</v>
      </c>
      <c r="F1682" t="s">
        <v>8922</v>
      </c>
      <c r="G1682" t="s">
        <v>8923</v>
      </c>
      <c r="H1682">
        <v>1</v>
      </c>
      <c r="I1682">
        <v>318.38</v>
      </c>
    </row>
    <row r="1683" spans="1:9" x14ac:dyDescent="0.35">
      <c r="A1683">
        <v>2682</v>
      </c>
      <c r="B1683">
        <v>45051</v>
      </c>
      <c r="C1683" t="s">
        <v>5754</v>
      </c>
      <c r="D1683" t="s">
        <v>5755</v>
      </c>
      <c r="E1683" t="s">
        <v>5741</v>
      </c>
      <c r="F1683" t="s">
        <v>8924</v>
      </c>
      <c r="G1683" t="s">
        <v>8925</v>
      </c>
      <c r="H1683">
        <v>3</v>
      </c>
      <c r="I1683">
        <v>238.12</v>
      </c>
    </row>
    <row r="1684" spans="1:9" x14ac:dyDescent="0.35">
      <c r="A1684">
        <v>2683</v>
      </c>
      <c r="B1684">
        <v>44799</v>
      </c>
      <c r="C1684" t="s">
        <v>5747</v>
      </c>
      <c r="D1684" t="s">
        <v>5755</v>
      </c>
      <c r="E1684" t="s">
        <v>5756</v>
      </c>
      <c r="F1684" t="s">
        <v>8926</v>
      </c>
      <c r="G1684" t="s">
        <v>8927</v>
      </c>
      <c r="H1684">
        <v>2</v>
      </c>
      <c r="I1684">
        <v>412.34</v>
      </c>
    </row>
    <row r="1685" spans="1:9" x14ac:dyDescent="0.35">
      <c r="A1685">
        <v>2684</v>
      </c>
      <c r="B1685">
        <v>44949</v>
      </c>
      <c r="C1685" t="s">
        <v>5754</v>
      </c>
      <c r="D1685" t="s">
        <v>5740</v>
      </c>
      <c r="E1685" t="s">
        <v>5756</v>
      </c>
      <c r="F1685" t="s">
        <v>8928</v>
      </c>
      <c r="G1685" t="s">
        <v>8929</v>
      </c>
      <c r="H1685">
        <v>5</v>
      </c>
      <c r="I1685">
        <v>776.58</v>
      </c>
    </row>
    <row r="1686" spans="1:9" x14ac:dyDescent="0.35">
      <c r="A1686">
        <v>2685</v>
      </c>
      <c r="B1686">
        <v>44964</v>
      </c>
      <c r="C1686" t="s">
        <v>5759</v>
      </c>
      <c r="D1686" t="s">
        <v>5755</v>
      </c>
      <c r="E1686" t="s">
        <v>5756</v>
      </c>
      <c r="F1686" t="s">
        <v>8930</v>
      </c>
      <c r="G1686" t="s">
        <v>8931</v>
      </c>
      <c r="H1686">
        <v>4</v>
      </c>
      <c r="I1686">
        <v>231.34</v>
      </c>
    </row>
    <row r="1687" spans="1:9" x14ac:dyDescent="0.35">
      <c r="A1687">
        <v>2686</v>
      </c>
      <c r="B1687">
        <v>44877</v>
      </c>
      <c r="C1687" t="s">
        <v>5759</v>
      </c>
      <c r="D1687" t="s">
        <v>5755</v>
      </c>
      <c r="E1687" t="s">
        <v>5751</v>
      </c>
      <c r="F1687" t="s">
        <v>8932</v>
      </c>
      <c r="G1687" t="s">
        <v>8933</v>
      </c>
      <c r="H1687">
        <v>1</v>
      </c>
      <c r="I1687">
        <v>278.7</v>
      </c>
    </row>
    <row r="1688" spans="1:9" x14ac:dyDescent="0.35">
      <c r="A1688">
        <v>2687</v>
      </c>
      <c r="B1688">
        <v>45127</v>
      </c>
      <c r="C1688" t="s">
        <v>5747</v>
      </c>
      <c r="D1688" t="s">
        <v>5755</v>
      </c>
      <c r="E1688" t="s">
        <v>5748</v>
      </c>
      <c r="F1688" t="s">
        <v>8934</v>
      </c>
      <c r="G1688" t="s">
        <v>8935</v>
      </c>
      <c r="H1688">
        <v>1</v>
      </c>
      <c r="I1688">
        <v>272.22000000000003</v>
      </c>
    </row>
    <row r="1689" spans="1:9" x14ac:dyDescent="0.35">
      <c r="A1689">
        <v>2688</v>
      </c>
      <c r="B1689">
        <v>44883</v>
      </c>
      <c r="C1689" t="s">
        <v>5739</v>
      </c>
      <c r="D1689" t="s">
        <v>5755</v>
      </c>
      <c r="E1689" t="s">
        <v>5751</v>
      </c>
      <c r="F1689" t="s">
        <v>8936</v>
      </c>
      <c r="G1689" t="s">
        <v>8937</v>
      </c>
      <c r="H1689">
        <v>2</v>
      </c>
      <c r="I1689">
        <v>638.6</v>
      </c>
    </row>
    <row r="1690" spans="1:9" x14ac:dyDescent="0.35">
      <c r="A1690">
        <v>2689</v>
      </c>
      <c r="B1690">
        <v>45119</v>
      </c>
      <c r="C1690" t="s">
        <v>5759</v>
      </c>
      <c r="D1690" t="s">
        <v>5755</v>
      </c>
      <c r="E1690" t="s">
        <v>5756</v>
      </c>
      <c r="F1690" t="s">
        <v>8938</v>
      </c>
      <c r="G1690" t="s">
        <v>8939</v>
      </c>
      <c r="H1690">
        <v>1</v>
      </c>
      <c r="I1690">
        <v>812.6</v>
      </c>
    </row>
    <row r="1691" spans="1:9" x14ac:dyDescent="0.35">
      <c r="A1691">
        <v>2690</v>
      </c>
      <c r="B1691">
        <v>44980</v>
      </c>
      <c r="C1691" t="s">
        <v>5747</v>
      </c>
      <c r="D1691" t="s">
        <v>5755</v>
      </c>
      <c r="E1691" t="s">
        <v>5751</v>
      </c>
      <c r="F1691" t="s">
        <v>8940</v>
      </c>
      <c r="G1691" t="s">
        <v>8941</v>
      </c>
      <c r="H1691">
        <v>1</v>
      </c>
      <c r="I1691">
        <v>134.11000000000001</v>
      </c>
    </row>
    <row r="1692" spans="1:9" x14ac:dyDescent="0.35">
      <c r="A1692">
        <v>2691</v>
      </c>
      <c r="B1692">
        <v>44924</v>
      </c>
      <c r="C1692" t="s">
        <v>5759</v>
      </c>
      <c r="D1692" t="s">
        <v>5755</v>
      </c>
      <c r="E1692" t="s">
        <v>5741</v>
      </c>
      <c r="F1692" t="s">
        <v>8942</v>
      </c>
      <c r="G1692" t="s">
        <v>3552</v>
      </c>
      <c r="H1692">
        <v>3</v>
      </c>
      <c r="I1692">
        <v>934.3</v>
      </c>
    </row>
    <row r="1693" spans="1:9" x14ac:dyDescent="0.35">
      <c r="A1693">
        <v>2692</v>
      </c>
      <c r="B1693">
        <v>45076</v>
      </c>
      <c r="C1693" t="s">
        <v>5754</v>
      </c>
      <c r="D1693" t="s">
        <v>5755</v>
      </c>
      <c r="E1693" t="s">
        <v>5751</v>
      </c>
      <c r="F1693" t="s">
        <v>8943</v>
      </c>
      <c r="G1693" t="s">
        <v>4509</v>
      </c>
      <c r="H1693">
        <v>1</v>
      </c>
      <c r="I1693">
        <v>614.11</v>
      </c>
    </row>
    <row r="1694" spans="1:9" x14ac:dyDescent="0.35">
      <c r="A1694">
        <v>2693</v>
      </c>
      <c r="B1694">
        <v>45062</v>
      </c>
      <c r="C1694" t="s">
        <v>5759</v>
      </c>
      <c r="D1694" t="s">
        <v>5755</v>
      </c>
      <c r="E1694" t="s">
        <v>5741</v>
      </c>
      <c r="F1694" t="s">
        <v>8944</v>
      </c>
      <c r="G1694" t="s">
        <v>8945</v>
      </c>
      <c r="H1694">
        <v>2</v>
      </c>
      <c r="I1694">
        <v>175.75</v>
      </c>
    </row>
    <row r="1695" spans="1:9" x14ac:dyDescent="0.35">
      <c r="A1695">
        <v>2694</v>
      </c>
      <c r="B1695">
        <v>44781</v>
      </c>
      <c r="C1695" t="s">
        <v>5739</v>
      </c>
      <c r="D1695" t="s">
        <v>5755</v>
      </c>
      <c r="E1695" t="s">
        <v>5741</v>
      </c>
      <c r="F1695" t="s">
        <v>8946</v>
      </c>
      <c r="G1695" t="s">
        <v>8947</v>
      </c>
      <c r="H1695">
        <v>2</v>
      </c>
      <c r="I1695">
        <v>167.34</v>
      </c>
    </row>
    <row r="1696" spans="1:9" x14ac:dyDescent="0.35">
      <c r="A1696">
        <v>2695</v>
      </c>
      <c r="B1696">
        <v>44951</v>
      </c>
      <c r="C1696" t="s">
        <v>5739</v>
      </c>
      <c r="D1696" t="s">
        <v>5755</v>
      </c>
      <c r="E1696" t="s">
        <v>5756</v>
      </c>
      <c r="F1696" t="s">
        <v>8948</v>
      </c>
      <c r="G1696" t="s">
        <v>8949</v>
      </c>
      <c r="H1696">
        <v>2</v>
      </c>
      <c r="I1696">
        <v>123.83</v>
      </c>
    </row>
    <row r="1697" spans="1:9" x14ac:dyDescent="0.35">
      <c r="A1697">
        <v>2696</v>
      </c>
      <c r="B1697">
        <v>45014</v>
      </c>
      <c r="C1697" t="s">
        <v>5747</v>
      </c>
      <c r="D1697" t="s">
        <v>5755</v>
      </c>
      <c r="E1697" t="s">
        <v>5748</v>
      </c>
      <c r="F1697" t="s">
        <v>5812</v>
      </c>
      <c r="G1697" t="s">
        <v>8950</v>
      </c>
      <c r="H1697">
        <v>2</v>
      </c>
      <c r="I1697">
        <v>932.48</v>
      </c>
    </row>
    <row r="1698" spans="1:9" x14ac:dyDescent="0.35">
      <c r="A1698">
        <v>2697</v>
      </c>
      <c r="B1698">
        <v>44976</v>
      </c>
      <c r="C1698" t="s">
        <v>5759</v>
      </c>
      <c r="D1698" t="s">
        <v>5740</v>
      </c>
      <c r="E1698" t="s">
        <v>5751</v>
      </c>
      <c r="F1698" t="s">
        <v>8951</v>
      </c>
      <c r="G1698" t="s">
        <v>8952</v>
      </c>
      <c r="H1698">
        <v>4</v>
      </c>
      <c r="I1698">
        <v>714.81</v>
      </c>
    </row>
    <row r="1699" spans="1:9" x14ac:dyDescent="0.35">
      <c r="A1699">
        <v>2698</v>
      </c>
      <c r="B1699">
        <v>44907</v>
      </c>
      <c r="C1699" t="s">
        <v>5759</v>
      </c>
      <c r="D1699" t="s">
        <v>5740</v>
      </c>
      <c r="E1699" t="s">
        <v>5748</v>
      </c>
      <c r="F1699" t="s">
        <v>8953</v>
      </c>
      <c r="G1699" t="s">
        <v>8954</v>
      </c>
      <c r="H1699">
        <v>3</v>
      </c>
      <c r="I1699">
        <v>152.78</v>
      </c>
    </row>
    <row r="1700" spans="1:9" x14ac:dyDescent="0.35">
      <c r="A1700">
        <v>2699</v>
      </c>
      <c r="B1700">
        <v>44957</v>
      </c>
      <c r="C1700" t="s">
        <v>5747</v>
      </c>
      <c r="D1700" t="s">
        <v>5755</v>
      </c>
      <c r="E1700" t="s">
        <v>5748</v>
      </c>
      <c r="F1700" t="s">
        <v>8955</v>
      </c>
      <c r="G1700" t="s">
        <v>8956</v>
      </c>
      <c r="H1700">
        <v>2</v>
      </c>
      <c r="I1700">
        <v>717.16</v>
      </c>
    </row>
    <row r="1701" spans="1:9" x14ac:dyDescent="0.35">
      <c r="A1701">
        <v>2700</v>
      </c>
      <c r="B1701">
        <v>45106</v>
      </c>
      <c r="C1701" t="s">
        <v>5747</v>
      </c>
      <c r="D1701" t="s">
        <v>5755</v>
      </c>
      <c r="E1701" t="s">
        <v>5741</v>
      </c>
      <c r="F1701" t="s">
        <v>8957</v>
      </c>
      <c r="G1701" t="s">
        <v>8958</v>
      </c>
      <c r="H1701">
        <v>1</v>
      </c>
      <c r="I1701">
        <v>272.58999999999997</v>
      </c>
    </row>
    <row r="1702" spans="1:9" x14ac:dyDescent="0.35">
      <c r="A1702">
        <v>2701</v>
      </c>
      <c r="B1702">
        <v>45036</v>
      </c>
      <c r="C1702" t="s">
        <v>5744</v>
      </c>
      <c r="D1702" t="s">
        <v>5755</v>
      </c>
      <c r="E1702" t="s">
        <v>5748</v>
      </c>
      <c r="F1702" t="s">
        <v>8959</v>
      </c>
      <c r="G1702" t="s">
        <v>8960</v>
      </c>
      <c r="H1702">
        <v>5</v>
      </c>
      <c r="I1702">
        <v>155.13999999999999</v>
      </c>
    </row>
    <row r="1703" spans="1:9" x14ac:dyDescent="0.35">
      <c r="A1703">
        <v>2702</v>
      </c>
      <c r="B1703">
        <v>44809</v>
      </c>
      <c r="C1703" t="s">
        <v>5754</v>
      </c>
      <c r="D1703" t="s">
        <v>5740</v>
      </c>
      <c r="E1703" t="s">
        <v>5751</v>
      </c>
      <c r="F1703" t="s">
        <v>8961</v>
      </c>
      <c r="G1703" t="s">
        <v>8962</v>
      </c>
      <c r="H1703">
        <v>1</v>
      </c>
      <c r="I1703">
        <v>328.74</v>
      </c>
    </row>
    <row r="1704" spans="1:9" x14ac:dyDescent="0.35">
      <c r="A1704">
        <v>2703</v>
      </c>
      <c r="B1704">
        <v>45016</v>
      </c>
      <c r="C1704" t="s">
        <v>5744</v>
      </c>
      <c r="D1704" t="s">
        <v>5740</v>
      </c>
      <c r="E1704" t="s">
        <v>5756</v>
      </c>
      <c r="F1704" t="s">
        <v>6191</v>
      </c>
      <c r="G1704" t="s">
        <v>8963</v>
      </c>
      <c r="H1704">
        <v>2</v>
      </c>
      <c r="I1704">
        <v>775.58</v>
      </c>
    </row>
    <row r="1705" spans="1:9" x14ac:dyDescent="0.35">
      <c r="A1705">
        <v>2704</v>
      </c>
      <c r="B1705">
        <v>44905</v>
      </c>
      <c r="C1705" t="s">
        <v>5744</v>
      </c>
      <c r="D1705" t="s">
        <v>5740</v>
      </c>
      <c r="E1705" t="s">
        <v>5748</v>
      </c>
      <c r="F1705" t="s">
        <v>8964</v>
      </c>
      <c r="G1705" t="s">
        <v>8965</v>
      </c>
      <c r="H1705">
        <v>2</v>
      </c>
      <c r="I1705">
        <v>499.97</v>
      </c>
    </row>
    <row r="1706" spans="1:9" x14ac:dyDescent="0.35">
      <c r="A1706">
        <v>2705</v>
      </c>
      <c r="B1706">
        <v>45070</v>
      </c>
      <c r="C1706" t="s">
        <v>5754</v>
      </c>
      <c r="D1706" t="s">
        <v>5755</v>
      </c>
      <c r="E1706" t="s">
        <v>5748</v>
      </c>
      <c r="F1706" t="s">
        <v>8966</v>
      </c>
      <c r="G1706" t="s">
        <v>8967</v>
      </c>
      <c r="H1706">
        <v>1</v>
      </c>
      <c r="I1706">
        <v>826.31</v>
      </c>
    </row>
    <row r="1707" spans="1:9" x14ac:dyDescent="0.35">
      <c r="A1707">
        <v>2706</v>
      </c>
      <c r="B1707">
        <v>45013</v>
      </c>
      <c r="C1707" t="s">
        <v>5744</v>
      </c>
      <c r="D1707" t="s">
        <v>5740</v>
      </c>
      <c r="E1707" t="s">
        <v>5741</v>
      </c>
      <c r="F1707" t="s">
        <v>8968</v>
      </c>
      <c r="G1707" t="s">
        <v>8969</v>
      </c>
      <c r="H1707">
        <v>5</v>
      </c>
      <c r="I1707">
        <v>258.38</v>
      </c>
    </row>
    <row r="1708" spans="1:9" x14ac:dyDescent="0.35">
      <c r="A1708">
        <v>2707</v>
      </c>
      <c r="B1708">
        <v>44881</v>
      </c>
      <c r="C1708" t="s">
        <v>5739</v>
      </c>
      <c r="D1708" t="s">
        <v>5755</v>
      </c>
      <c r="E1708" t="s">
        <v>5748</v>
      </c>
      <c r="F1708" t="s">
        <v>8970</v>
      </c>
      <c r="G1708" t="s">
        <v>8971</v>
      </c>
      <c r="H1708">
        <v>3</v>
      </c>
      <c r="I1708">
        <v>412.09</v>
      </c>
    </row>
    <row r="1709" spans="1:9" x14ac:dyDescent="0.35">
      <c r="A1709">
        <v>2708</v>
      </c>
      <c r="B1709">
        <v>44899</v>
      </c>
      <c r="C1709" t="s">
        <v>5744</v>
      </c>
      <c r="D1709" t="s">
        <v>5740</v>
      </c>
      <c r="E1709" t="s">
        <v>5741</v>
      </c>
      <c r="F1709" t="s">
        <v>8972</v>
      </c>
      <c r="G1709" t="s">
        <v>8973</v>
      </c>
      <c r="H1709">
        <v>5</v>
      </c>
      <c r="I1709">
        <v>294.23</v>
      </c>
    </row>
    <row r="1710" spans="1:9" x14ac:dyDescent="0.35">
      <c r="A1710">
        <v>2709</v>
      </c>
      <c r="B1710">
        <v>44849</v>
      </c>
      <c r="C1710" t="s">
        <v>5747</v>
      </c>
      <c r="D1710" t="s">
        <v>5740</v>
      </c>
      <c r="E1710" t="s">
        <v>5741</v>
      </c>
      <c r="F1710" t="s">
        <v>8974</v>
      </c>
      <c r="G1710" t="s">
        <v>8975</v>
      </c>
      <c r="H1710">
        <v>2</v>
      </c>
      <c r="I1710">
        <v>415.45</v>
      </c>
    </row>
    <row r="1711" spans="1:9" x14ac:dyDescent="0.35">
      <c r="A1711">
        <v>2710</v>
      </c>
      <c r="B1711">
        <v>45127</v>
      </c>
      <c r="C1711" t="s">
        <v>5739</v>
      </c>
      <c r="D1711" t="s">
        <v>5740</v>
      </c>
      <c r="E1711" t="s">
        <v>5741</v>
      </c>
      <c r="F1711" t="s">
        <v>8976</v>
      </c>
      <c r="G1711" t="s">
        <v>8977</v>
      </c>
      <c r="H1711">
        <v>5</v>
      </c>
      <c r="I1711">
        <v>807.71</v>
      </c>
    </row>
    <row r="1712" spans="1:9" x14ac:dyDescent="0.35">
      <c r="A1712">
        <v>2711</v>
      </c>
      <c r="B1712">
        <v>44817</v>
      </c>
      <c r="C1712" t="s">
        <v>5744</v>
      </c>
      <c r="D1712" t="s">
        <v>5740</v>
      </c>
      <c r="E1712" t="s">
        <v>5751</v>
      </c>
      <c r="F1712" t="s">
        <v>8978</v>
      </c>
      <c r="G1712" t="s">
        <v>8979</v>
      </c>
      <c r="H1712">
        <v>1</v>
      </c>
      <c r="I1712">
        <v>408.39</v>
      </c>
    </row>
    <row r="1713" spans="1:9" x14ac:dyDescent="0.35">
      <c r="A1713">
        <v>2712</v>
      </c>
      <c r="B1713">
        <v>44956</v>
      </c>
      <c r="C1713" t="s">
        <v>5754</v>
      </c>
      <c r="D1713" t="s">
        <v>5755</v>
      </c>
      <c r="E1713" t="s">
        <v>5756</v>
      </c>
      <c r="F1713" t="s">
        <v>8980</v>
      </c>
      <c r="G1713" t="s">
        <v>8981</v>
      </c>
      <c r="H1713">
        <v>1</v>
      </c>
      <c r="I1713">
        <v>741.6</v>
      </c>
    </row>
    <row r="1714" spans="1:9" x14ac:dyDescent="0.35">
      <c r="A1714">
        <v>2713</v>
      </c>
      <c r="B1714">
        <v>45025</v>
      </c>
      <c r="C1714" t="s">
        <v>5747</v>
      </c>
      <c r="D1714" t="s">
        <v>5755</v>
      </c>
      <c r="E1714" t="s">
        <v>5751</v>
      </c>
      <c r="F1714" t="s">
        <v>8982</v>
      </c>
      <c r="G1714" t="s">
        <v>8983</v>
      </c>
      <c r="H1714">
        <v>3</v>
      </c>
      <c r="I1714">
        <v>193.48</v>
      </c>
    </row>
    <row r="1715" spans="1:9" x14ac:dyDescent="0.35">
      <c r="A1715">
        <v>2714</v>
      </c>
      <c r="B1715">
        <v>44934</v>
      </c>
      <c r="C1715" t="s">
        <v>5747</v>
      </c>
      <c r="D1715" t="s">
        <v>5740</v>
      </c>
      <c r="E1715" t="s">
        <v>5748</v>
      </c>
      <c r="F1715" t="s">
        <v>8984</v>
      </c>
      <c r="G1715" t="s">
        <v>8985</v>
      </c>
      <c r="H1715">
        <v>5</v>
      </c>
      <c r="I1715">
        <v>831.09</v>
      </c>
    </row>
    <row r="1716" spans="1:9" x14ac:dyDescent="0.35">
      <c r="A1716">
        <v>2715</v>
      </c>
      <c r="B1716">
        <v>44848</v>
      </c>
      <c r="C1716" t="s">
        <v>5739</v>
      </c>
      <c r="D1716" t="s">
        <v>5755</v>
      </c>
      <c r="E1716" t="s">
        <v>5751</v>
      </c>
      <c r="F1716" t="s">
        <v>8986</v>
      </c>
      <c r="G1716" t="s">
        <v>8987</v>
      </c>
      <c r="H1716">
        <v>5</v>
      </c>
      <c r="I1716">
        <v>573.55999999999995</v>
      </c>
    </row>
    <row r="1717" spans="1:9" x14ac:dyDescent="0.35">
      <c r="A1717">
        <v>2716</v>
      </c>
      <c r="B1717">
        <v>44942</v>
      </c>
      <c r="C1717" t="s">
        <v>5744</v>
      </c>
      <c r="D1717" t="s">
        <v>5740</v>
      </c>
      <c r="E1717" t="s">
        <v>5751</v>
      </c>
      <c r="F1717" t="s">
        <v>8988</v>
      </c>
      <c r="G1717" t="s">
        <v>8989</v>
      </c>
      <c r="H1717">
        <v>4</v>
      </c>
      <c r="I1717">
        <v>247.11</v>
      </c>
    </row>
    <row r="1718" spans="1:9" x14ac:dyDescent="0.35">
      <c r="A1718">
        <v>2717</v>
      </c>
      <c r="B1718">
        <v>45010</v>
      </c>
      <c r="C1718" t="s">
        <v>5754</v>
      </c>
      <c r="D1718" t="s">
        <v>5740</v>
      </c>
      <c r="E1718" t="s">
        <v>5756</v>
      </c>
      <c r="F1718" t="s">
        <v>8990</v>
      </c>
      <c r="G1718" t="s">
        <v>2219</v>
      </c>
      <c r="H1718">
        <v>5</v>
      </c>
      <c r="I1718">
        <v>866.13</v>
      </c>
    </row>
    <row r="1719" spans="1:9" x14ac:dyDescent="0.35">
      <c r="A1719">
        <v>2718</v>
      </c>
      <c r="B1719">
        <v>44878</v>
      </c>
      <c r="C1719" t="s">
        <v>5759</v>
      </c>
      <c r="D1719" t="s">
        <v>5740</v>
      </c>
      <c r="E1719" t="s">
        <v>5748</v>
      </c>
      <c r="F1719" t="s">
        <v>8991</v>
      </c>
      <c r="G1719" t="s">
        <v>8992</v>
      </c>
      <c r="H1719">
        <v>5</v>
      </c>
      <c r="I1719">
        <v>760.24</v>
      </c>
    </row>
    <row r="1720" spans="1:9" x14ac:dyDescent="0.35">
      <c r="A1720">
        <v>2719</v>
      </c>
      <c r="B1720">
        <v>45132</v>
      </c>
      <c r="C1720" t="s">
        <v>5744</v>
      </c>
      <c r="D1720" t="s">
        <v>5740</v>
      </c>
      <c r="E1720" t="s">
        <v>5756</v>
      </c>
      <c r="F1720" t="s">
        <v>8993</v>
      </c>
      <c r="G1720" t="s">
        <v>8994</v>
      </c>
      <c r="H1720">
        <v>5</v>
      </c>
      <c r="I1720">
        <v>992.93</v>
      </c>
    </row>
    <row r="1721" spans="1:9" x14ac:dyDescent="0.35">
      <c r="A1721">
        <v>2720</v>
      </c>
      <c r="B1721">
        <v>45055</v>
      </c>
      <c r="C1721" t="s">
        <v>5739</v>
      </c>
      <c r="D1721" t="s">
        <v>5755</v>
      </c>
      <c r="E1721" t="s">
        <v>5741</v>
      </c>
      <c r="F1721" t="s">
        <v>8995</v>
      </c>
      <c r="G1721" t="s">
        <v>8996</v>
      </c>
      <c r="H1721">
        <v>2</v>
      </c>
      <c r="I1721">
        <v>960.4</v>
      </c>
    </row>
    <row r="1722" spans="1:9" x14ac:dyDescent="0.35">
      <c r="A1722">
        <v>2721</v>
      </c>
      <c r="B1722">
        <v>44853</v>
      </c>
      <c r="C1722" t="s">
        <v>5759</v>
      </c>
      <c r="D1722" t="s">
        <v>5740</v>
      </c>
      <c r="E1722" t="s">
        <v>5748</v>
      </c>
      <c r="F1722" t="s">
        <v>8997</v>
      </c>
      <c r="G1722" t="s">
        <v>5753</v>
      </c>
      <c r="H1722">
        <v>4</v>
      </c>
      <c r="I1722">
        <v>173.54</v>
      </c>
    </row>
    <row r="1723" spans="1:9" x14ac:dyDescent="0.35">
      <c r="A1723">
        <v>2722</v>
      </c>
      <c r="B1723">
        <v>45124</v>
      </c>
      <c r="C1723" t="s">
        <v>5744</v>
      </c>
      <c r="D1723" t="s">
        <v>5755</v>
      </c>
      <c r="E1723" t="s">
        <v>5756</v>
      </c>
      <c r="F1723" t="s">
        <v>8998</v>
      </c>
      <c r="G1723" t="s">
        <v>8999</v>
      </c>
      <c r="H1723">
        <v>1</v>
      </c>
      <c r="I1723">
        <v>334.08</v>
      </c>
    </row>
    <row r="1724" spans="1:9" x14ac:dyDescent="0.35">
      <c r="A1724">
        <v>2723</v>
      </c>
      <c r="B1724">
        <v>45129</v>
      </c>
      <c r="C1724" t="s">
        <v>5744</v>
      </c>
      <c r="D1724" t="s">
        <v>5755</v>
      </c>
      <c r="E1724" t="s">
        <v>5748</v>
      </c>
      <c r="F1724" t="s">
        <v>6474</v>
      </c>
      <c r="G1724" t="s">
        <v>9000</v>
      </c>
      <c r="H1724">
        <v>3</v>
      </c>
      <c r="I1724">
        <v>763.23</v>
      </c>
    </row>
    <row r="1725" spans="1:9" x14ac:dyDescent="0.35">
      <c r="A1725">
        <v>2724</v>
      </c>
      <c r="B1725">
        <v>45080</v>
      </c>
      <c r="C1725" t="s">
        <v>5744</v>
      </c>
      <c r="D1725" t="s">
        <v>5755</v>
      </c>
      <c r="E1725" t="s">
        <v>5751</v>
      </c>
      <c r="F1725" t="s">
        <v>9001</v>
      </c>
      <c r="G1725" t="s">
        <v>9002</v>
      </c>
      <c r="H1725">
        <v>2</v>
      </c>
      <c r="I1725">
        <v>611.51</v>
      </c>
    </row>
    <row r="1726" spans="1:9" x14ac:dyDescent="0.35">
      <c r="A1726">
        <v>2725</v>
      </c>
      <c r="B1726">
        <v>44924</v>
      </c>
      <c r="C1726" t="s">
        <v>5747</v>
      </c>
      <c r="D1726" t="s">
        <v>5740</v>
      </c>
      <c r="E1726" t="s">
        <v>5748</v>
      </c>
      <c r="F1726" t="s">
        <v>9003</v>
      </c>
      <c r="G1726" t="s">
        <v>9004</v>
      </c>
      <c r="H1726">
        <v>2</v>
      </c>
      <c r="I1726">
        <v>354.21</v>
      </c>
    </row>
    <row r="1727" spans="1:9" x14ac:dyDescent="0.35">
      <c r="A1727">
        <v>2726</v>
      </c>
      <c r="B1727">
        <v>44942</v>
      </c>
      <c r="C1727" t="s">
        <v>5739</v>
      </c>
      <c r="D1727" t="s">
        <v>5755</v>
      </c>
      <c r="E1727" t="s">
        <v>5756</v>
      </c>
      <c r="F1727" t="s">
        <v>9005</v>
      </c>
      <c r="G1727" t="s">
        <v>9006</v>
      </c>
      <c r="H1727">
        <v>3</v>
      </c>
      <c r="I1727">
        <v>502.39</v>
      </c>
    </row>
    <row r="1728" spans="1:9" x14ac:dyDescent="0.35">
      <c r="A1728">
        <v>2727</v>
      </c>
      <c r="B1728">
        <v>44926</v>
      </c>
      <c r="C1728" t="s">
        <v>5754</v>
      </c>
      <c r="D1728" t="s">
        <v>5740</v>
      </c>
      <c r="E1728" t="s">
        <v>5748</v>
      </c>
      <c r="F1728" t="s">
        <v>9007</v>
      </c>
      <c r="G1728" t="s">
        <v>9008</v>
      </c>
      <c r="H1728">
        <v>2</v>
      </c>
      <c r="I1728">
        <v>687.99</v>
      </c>
    </row>
    <row r="1729" spans="1:9" x14ac:dyDescent="0.35">
      <c r="A1729">
        <v>2728</v>
      </c>
      <c r="B1729">
        <v>44953</v>
      </c>
      <c r="C1729" t="s">
        <v>5759</v>
      </c>
      <c r="D1729" t="s">
        <v>5740</v>
      </c>
      <c r="E1729" t="s">
        <v>5751</v>
      </c>
      <c r="F1729" t="s">
        <v>9009</v>
      </c>
      <c r="G1729" t="s">
        <v>9010</v>
      </c>
      <c r="H1729">
        <v>5</v>
      </c>
      <c r="I1729">
        <v>877.47</v>
      </c>
    </row>
    <row r="1730" spans="1:9" x14ac:dyDescent="0.35">
      <c r="A1730">
        <v>2729</v>
      </c>
      <c r="B1730">
        <v>45113</v>
      </c>
      <c r="C1730" t="s">
        <v>5744</v>
      </c>
      <c r="D1730" t="s">
        <v>5755</v>
      </c>
      <c r="E1730" t="s">
        <v>5756</v>
      </c>
      <c r="F1730" t="s">
        <v>9011</v>
      </c>
      <c r="G1730" t="s">
        <v>9012</v>
      </c>
      <c r="H1730">
        <v>2</v>
      </c>
      <c r="I1730">
        <v>700.04</v>
      </c>
    </row>
    <row r="1731" spans="1:9" x14ac:dyDescent="0.35">
      <c r="A1731">
        <v>2730</v>
      </c>
      <c r="B1731">
        <v>45066</v>
      </c>
      <c r="C1731" t="s">
        <v>5759</v>
      </c>
      <c r="D1731" t="s">
        <v>5755</v>
      </c>
      <c r="E1731" t="s">
        <v>5748</v>
      </c>
      <c r="F1731" t="s">
        <v>7656</v>
      </c>
      <c r="G1731" t="s">
        <v>9013</v>
      </c>
      <c r="H1731">
        <v>5</v>
      </c>
      <c r="I1731">
        <v>486.43</v>
      </c>
    </row>
    <row r="1732" spans="1:9" x14ac:dyDescent="0.35">
      <c r="A1732">
        <v>2731</v>
      </c>
      <c r="B1732">
        <v>45036</v>
      </c>
      <c r="C1732" t="s">
        <v>5747</v>
      </c>
      <c r="D1732" t="s">
        <v>5740</v>
      </c>
      <c r="E1732" t="s">
        <v>5741</v>
      </c>
      <c r="F1732" t="s">
        <v>9014</v>
      </c>
      <c r="G1732" t="s">
        <v>3728</v>
      </c>
      <c r="H1732">
        <v>1</v>
      </c>
      <c r="I1732">
        <v>897.96</v>
      </c>
    </row>
    <row r="1733" spans="1:9" x14ac:dyDescent="0.35">
      <c r="A1733">
        <v>2732</v>
      </c>
      <c r="B1733">
        <v>44980</v>
      </c>
      <c r="C1733" t="s">
        <v>5739</v>
      </c>
      <c r="D1733" t="s">
        <v>5740</v>
      </c>
      <c r="E1733" t="s">
        <v>5751</v>
      </c>
      <c r="F1733" t="s">
        <v>7379</v>
      </c>
      <c r="G1733" t="s">
        <v>9015</v>
      </c>
      <c r="H1733">
        <v>3</v>
      </c>
      <c r="I1733">
        <v>147.28</v>
      </c>
    </row>
    <row r="1734" spans="1:9" x14ac:dyDescent="0.35">
      <c r="A1734">
        <v>2733</v>
      </c>
      <c r="B1734">
        <v>44969</v>
      </c>
      <c r="C1734" t="s">
        <v>5744</v>
      </c>
      <c r="D1734" t="s">
        <v>5740</v>
      </c>
      <c r="E1734" t="s">
        <v>5751</v>
      </c>
      <c r="F1734" t="s">
        <v>9016</v>
      </c>
      <c r="G1734" t="s">
        <v>5178</v>
      </c>
      <c r="H1734">
        <v>5</v>
      </c>
      <c r="I1734">
        <v>612.96</v>
      </c>
    </row>
    <row r="1735" spans="1:9" x14ac:dyDescent="0.35">
      <c r="A1735">
        <v>2734</v>
      </c>
      <c r="B1735">
        <v>44979</v>
      </c>
      <c r="C1735" t="s">
        <v>5754</v>
      </c>
      <c r="D1735" t="s">
        <v>5755</v>
      </c>
      <c r="E1735" t="s">
        <v>5751</v>
      </c>
      <c r="F1735" t="s">
        <v>9017</v>
      </c>
      <c r="G1735" t="s">
        <v>9018</v>
      </c>
      <c r="H1735">
        <v>5</v>
      </c>
      <c r="I1735">
        <v>953.92</v>
      </c>
    </row>
    <row r="1736" spans="1:9" x14ac:dyDescent="0.35">
      <c r="A1736">
        <v>2735</v>
      </c>
      <c r="B1736">
        <v>44877</v>
      </c>
      <c r="C1736" t="s">
        <v>5744</v>
      </c>
      <c r="D1736" t="s">
        <v>5755</v>
      </c>
      <c r="E1736" t="s">
        <v>5748</v>
      </c>
      <c r="F1736" t="s">
        <v>9019</v>
      </c>
      <c r="G1736" t="s">
        <v>9020</v>
      </c>
      <c r="H1736">
        <v>1</v>
      </c>
      <c r="I1736">
        <v>519.23</v>
      </c>
    </row>
    <row r="1737" spans="1:9" x14ac:dyDescent="0.35">
      <c r="A1737">
        <v>2736</v>
      </c>
      <c r="B1737">
        <v>44990</v>
      </c>
      <c r="C1737" t="s">
        <v>5747</v>
      </c>
      <c r="D1737" t="s">
        <v>5740</v>
      </c>
      <c r="E1737" t="s">
        <v>5756</v>
      </c>
      <c r="F1737" t="s">
        <v>9021</v>
      </c>
      <c r="G1737" t="s">
        <v>9022</v>
      </c>
      <c r="H1737">
        <v>1</v>
      </c>
      <c r="I1737">
        <v>297.94</v>
      </c>
    </row>
    <row r="1738" spans="1:9" x14ac:dyDescent="0.35">
      <c r="A1738">
        <v>2737</v>
      </c>
      <c r="B1738">
        <v>45034</v>
      </c>
      <c r="C1738" t="s">
        <v>5754</v>
      </c>
      <c r="D1738" t="s">
        <v>5740</v>
      </c>
      <c r="E1738" t="s">
        <v>5741</v>
      </c>
      <c r="F1738" t="s">
        <v>9023</v>
      </c>
      <c r="G1738" t="s">
        <v>9024</v>
      </c>
      <c r="H1738">
        <v>5</v>
      </c>
      <c r="I1738">
        <v>317.55</v>
      </c>
    </row>
    <row r="1739" spans="1:9" x14ac:dyDescent="0.35">
      <c r="A1739">
        <v>2738</v>
      </c>
      <c r="B1739">
        <v>44835</v>
      </c>
      <c r="C1739" t="s">
        <v>5754</v>
      </c>
      <c r="D1739" t="s">
        <v>5740</v>
      </c>
      <c r="E1739" t="s">
        <v>5748</v>
      </c>
      <c r="F1739" t="s">
        <v>9025</v>
      </c>
      <c r="G1739" t="s">
        <v>9026</v>
      </c>
      <c r="H1739">
        <v>5</v>
      </c>
      <c r="I1739">
        <v>880.42</v>
      </c>
    </row>
    <row r="1740" spans="1:9" x14ac:dyDescent="0.35">
      <c r="A1740">
        <v>2739</v>
      </c>
      <c r="B1740">
        <v>44794</v>
      </c>
      <c r="C1740" t="s">
        <v>5739</v>
      </c>
      <c r="D1740" t="s">
        <v>5740</v>
      </c>
      <c r="E1740" t="s">
        <v>5751</v>
      </c>
      <c r="F1740" t="s">
        <v>9027</v>
      </c>
      <c r="G1740" t="s">
        <v>9028</v>
      </c>
      <c r="H1740">
        <v>1</v>
      </c>
      <c r="I1740">
        <v>457.71</v>
      </c>
    </row>
    <row r="1741" spans="1:9" x14ac:dyDescent="0.35">
      <c r="A1741">
        <v>2740</v>
      </c>
      <c r="B1741">
        <v>45063</v>
      </c>
      <c r="C1741" t="s">
        <v>5754</v>
      </c>
      <c r="D1741" t="s">
        <v>5740</v>
      </c>
      <c r="E1741" t="s">
        <v>5751</v>
      </c>
      <c r="F1741" t="s">
        <v>9029</v>
      </c>
      <c r="G1741" t="s">
        <v>9030</v>
      </c>
      <c r="H1741">
        <v>3</v>
      </c>
      <c r="I1741">
        <v>200.27</v>
      </c>
    </row>
    <row r="1742" spans="1:9" x14ac:dyDescent="0.35">
      <c r="A1742">
        <v>2741</v>
      </c>
      <c r="B1742">
        <v>44830</v>
      </c>
      <c r="C1742" t="s">
        <v>5747</v>
      </c>
      <c r="D1742" t="s">
        <v>5755</v>
      </c>
      <c r="E1742" t="s">
        <v>5741</v>
      </c>
      <c r="F1742" t="s">
        <v>9031</v>
      </c>
      <c r="G1742" t="s">
        <v>9032</v>
      </c>
      <c r="H1742">
        <v>5</v>
      </c>
      <c r="I1742">
        <v>573.08000000000004</v>
      </c>
    </row>
    <row r="1743" spans="1:9" x14ac:dyDescent="0.35">
      <c r="A1743">
        <v>2742</v>
      </c>
      <c r="B1743">
        <v>44809</v>
      </c>
      <c r="C1743" t="s">
        <v>5754</v>
      </c>
      <c r="D1743" t="s">
        <v>5740</v>
      </c>
      <c r="E1743" t="s">
        <v>5748</v>
      </c>
      <c r="F1743" t="s">
        <v>9033</v>
      </c>
      <c r="G1743" t="s">
        <v>9034</v>
      </c>
      <c r="H1743">
        <v>4</v>
      </c>
      <c r="I1743">
        <v>785.39</v>
      </c>
    </row>
    <row r="1744" spans="1:9" x14ac:dyDescent="0.35">
      <c r="A1744">
        <v>2743</v>
      </c>
      <c r="B1744">
        <v>45036</v>
      </c>
      <c r="C1744" t="s">
        <v>5747</v>
      </c>
      <c r="D1744" t="s">
        <v>5740</v>
      </c>
      <c r="E1744" t="s">
        <v>5741</v>
      </c>
      <c r="F1744" t="s">
        <v>9035</v>
      </c>
      <c r="G1744" t="s">
        <v>9036</v>
      </c>
      <c r="H1744">
        <v>3</v>
      </c>
      <c r="I1744">
        <v>437.36</v>
      </c>
    </row>
    <row r="1745" spans="1:9" x14ac:dyDescent="0.35">
      <c r="A1745">
        <v>2744</v>
      </c>
      <c r="B1745">
        <v>44863</v>
      </c>
      <c r="C1745" t="s">
        <v>5747</v>
      </c>
      <c r="D1745" t="s">
        <v>5755</v>
      </c>
      <c r="E1745" t="s">
        <v>5748</v>
      </c>
      <c r="F1745" t="s">
        <v>8346</v>
      </c>
      <c r="G1745" t="s">
        <v>9037</v>
      </c>
      <c r="H1745">
        <v>5</v>
      </c>
      <c r="I1745">
        <v>955.17</v>
      </c>
    </row>
    <row r="1746" spans="1:9" x14ac:dyDescent="0.35">
      <c r="A1746">
        <v>2745</v>
      </c>
      <c r="B1746">
        <v>44846</v>
      </c>
      <c r="C1746" t="s">
        <v>5747</v>
      </c>
      <c r="D1746" t="s">
        <v>5740</v>
      </c>
      <c r="E1746" t="s">
        <v>5741</v>
      </c>
      <c r="F1746" t="s">
        <v>9038</v>
      </c>
      <c r="G1746" t="s">
        <v>9039</v>
      </c>
      <c r="H1746">
        <v>3</v>
      </c>
      <c r="I1746">
        <v>542.55999999999995</v>
      </c>
    </row>
    <row r="1747" spans="1:9" x14ac:dyDescent="0.35">
      <c r="A1747">
        <v>2746</v>
      </c>
      <c r="B1747">
        <v>44969</v>
      </c>
      <c r="C1747" t="s">
        <v>5759</v>
      </c>
      <c r="D1747" t="s">
        <v>5755</v>
      </c>
      <c r="E1747" t="s">
        <v>5748</v>
      </c>
      <c r="F1747" t="s">
        <v>9040</v>
      </c>
      <c r="G1747" t="s">
        <v>9041</v>
      </c>
      <c r="H1747">
        <v>5</v>
      </c>
      <c r="I1747">
        <v>399.23</v>
      </c>
    </row>
    <row r="1748" spans="1:9" x14ac:dyDescent="0.35">
      <c r="A1748">
        <v>2747</v>
      </c>
      <c r="B1748">
        <v>44849</v>
      </c>
      <c r="C1748" t="s">
        <v>5747</v>
      </c>
      <c r="D1748" t="s">
        <v>5755</v>
      </c>
      <c r="E1748" t="s">
        <v>5741</v>
      </c>
      <c r="F1748" t="s">
        <v>9042</v>
      </c>
      <c r="G1748" t="s">
        <v>9043</v>
      </c>
      <c r="H1748">
        <v>2</v>
      </c>
      <c r="I1748">
        <v>677.74</v>
      </c>
    </row>
    <row r="1749" spans="1:9" x14ac:dyDescent="0.35">
      <c r="A1749">
        <v>2748</v>
      </c>
      <c r="B1749">
        <v>44940</v>
      </c>
      <c r="C1749" t="s">
        <v>5759</v>
      </c>
      <c r="D1749" t="s">
        <v>5755</v>
      </c>
      <c r="E1749" t="s">
        <v>5751</v>
      </c>
      <c r="F1749" t="s">
        <v>9044</v>
      </c>
      <c r="G1749" t="s">
        <v>9045</v>
      </c>
      <c r="H1749">
        <v>2</v>
      </c>
      <c r="I1749">
        <v>301.42</v>
      </c>
    </row>
    <row r="1750" spans="1:9" x14ac:dyDescent="0.35">
      <c r="A1750">
        <v>2749</v>
      </c>
      <c r="B1750">
        <v>44884</v>
      </c>
      <c r="C1750" t="s">
        <v>5739</v>
      </c>
      <c r="D1750" t="s">
        <v>5755</v>
      </c>
      <c r="E1750" t="s">
        <v>5741</v>
      </c>
      <c r="F1750" t="s">
        <v>9046</v>
      </c>
      <c r="G1750" t="s">
        <v>9047</v>
      </c>
      <c r="H1750">
        <v>5</v>
      </c>
      <c r="I1750">
        <v>149.65</v>
      </c>
    </row>
    <row r="1751" spans="1:9" x14ac:dyDescent="0.35">
      <c r="A1751">
        <v>2750</v>
      </c>
      <c r="B1751">
        <v>44984</v>
      </c>
      <c r="C1751" t="s">
        <v>5739</v>
      </c>
      <c r="D1751" t="s">
        <v>5740</v>
      </c>
      <c r="E1751" t="s">
        <v>5756</v>
      </c>
      <c r="F1751" t="s">
        <v>9048</v>
      </c>
      <c r="G1751" t="s">
        <v>9049</v>
      </c>
      <c r="H1751">
        <v>1</v>
      </c>
      <c r="I1751">
        <v>462.45</v>
      </c>
    </row>
    <row r="1752" spans="1:9" x14ac:dyDescent="0.35">
      <c r="A1752">
        <v>2751</v>
      </c>
      <c r="B1752">
        <v>44972</v>
      </c>
      <c r="C1752" t="s">
        <v>5754</v>
      </c>
      <c r="D1752" t="s">
        <v>5755</v>
      </c>
      <c r="E1752" t="s">
        <v>5748</v>
      </c>
      <c r="F1752" t="s">
        <v>7656</v>
      </c>
      <c r="G1752" t="s">
        <v>9050</v>
      </c>
      <c r="H1752">
        <v>2</v>
      </c>
      <c r="I1752">
        <v>585.76</v>
      </c>
    </row>
    <row r="1753" spans="1:9" x14ac:dyDescent="0.35">
      <c r="A1753">
        <v>2752</v>
      </c>
      <c r="B1753">
        <v>44901</v>
      </c>
      <c r="C1753" t="s">
        <v>5739</v>
      </c>
      <c r="D1753" t="s">
        <v>5740</v>
      </c>
      <c r="E1753" t="s">
        <v>5748</v>
      </c>
      <c r="F1753" t="s">
        <v>9051</v>
      </c>
      <c r="G1753" t="s">
        <v>9052</v>
      </c>
      <c r="H1753">
        <v>5</v>
      </c>
      <c r="I1753">
        <v>450.64</v>
      </c>
    </row>
    <row r="1754" spans="1:9" x14ac:dyDescent="0.35">
      <c r="A1754">
        <v>2753</v>
      </c>
      <c r="B1754">
        <v>44852</v>
      </c>
      <c r="C1754" t="s">
        <v>5754</v>
      </c>
      <c r="D1754" t="s">
        <v>5740</v>
      </c>
      <c r="E1754" t="s">
        <v>5751</v>
      </c>
      <c r="F1754" t="s">
        <v>9053</v>
      </c>
      <c r="G1754" t="s">
        <v>9054</v>
      </c>
      <c r="H1754">
        <v>1</v>
      </c>
      <c r="I1754">
        <v>437.7</v>
      </c>
    </row>
    <row r="1755" spans="1:9" x14ac:dyDescent="0.35">
      <c r="A1755">
        <v>2754</v>
      </c>
      <c r="B1755">
        <v>45020</v>
      </c>
      <c r="C1755" t="s">
        <v>5759</v>
      </c>
      <c r="D1755" t="s">
        <v>5740</v>
      </c>
      <c r="E1755" t="s">
        <v>5741</v>
      </c>
      <c r="F1755" t="s">
        <v>6181</v>
      </c>
      <c r="G1755" t="s">
        <v>9055</v>
      </c>
      <c r="H1755">
        <v>1</v>
      </c>
      <c r="I1755">
        <v>823.08</v>
      </c>
    </row>
    <row r="1756" spans="1:9" x14ac:dyDescent="0.35">
      <c r="A1756">
        <v>2755</v>
      </c>
      <c r="B1756">
        <v>44916</v>
      </c>
      <c r="C1756" t="s">
        <v>5747</v>
      </c>
      <c r="D1756" t="s">
        <v>5740</v>
      </c>
      <c r="E1756" t="s">
        <v>5751</v>
      </c>
      <c r="F1756" t="s">
        <v>9056</v>
      </c>
      <c r="G1756" t="s">
        <v>9057</v>
      </c>
      <c r="H1756">
        <v>4</v>
      </c>
      <c r="I1756">
        <v>118.68</v>
      </c>
    </row>
    <row r="1757" spans="1:9" x14ac:dyDescent="0.35">
      <c r="A1757">
        <v>2756</v>
      </c>
      <c r="B1757">
        <v>45020</v>
      </c>
      <c r="C1757" t="s">
        <v>5754</v>
      </c>
      <c r="D1757" t="s">
        <v>5755</v>
      </c>
      <c r="E1757" t="s">
        <v>5751</v>
      </c>
      <c r="F1757" t="s">
        <v>9058</v>
      </c>
      <c r="G1757" t="s">
        <v>9059</v>
      </c>
      <c r="H1757">
        <v>5</v>
      </c>
      <c r="I1757">
        <v>120.79</v>
      </c>
    </row>
    <row r="1758" spans="1:9" x14ac:dyDescent="0.35">
      <c r="A1758">
        <v>2757</v>
      </c>
      <c r="B1758">
        <v>44914</v>
      </c>
      <c r="C1758" t="s">
        <v>5747</v>
      </c>
      <c r="D1758" t="s">
        <v>5755</v>
      </c>
      <c r="E1758" t="s">
        <v>5741</v>
      </c>
      <c r="F1758" t="s">
        <v>9060</v>
      </c>
      <c r="G1758" t="s">
        <v>9061</v>
      </c>
      <c r="H1758">
        <v>1</v>
      </c>
      <c r="I1758">
        <v>519.35</v>
      </c>
    </row>
    <row r="1759" spans="1:9" x14ac:dyDescent="0.35">
      <c r="A1759">
        <v>2758</v>
      </c>
      <c r="B1759">
        <v>45063</v>
      </c>
      <c r="C1759" t="s">
        <v>5747</v>
      </c>
      <c r="D1759" t="s">
        <v>5755</v>
      </c>
      <c r="E1759" t="s">
        <v>5748</v>
      </c>
      <c r="F1759" t="s">
        <v>9062</v>
      </c>
      <c r="G1759" t="s">
        <v>9063</v>
      </c>
      <c r="H1759">
        <v>4</v>
      </c>
      <c r="I1759">
        <v>100.17</v>
      </c>
    </row>
    <row r="1760" spans="1:9" x14ac:dyDescent="0.35">
      <c r="A1760">
        <v>2759</v>
      </c>
      <c r="B1760">
        <v>45107</v>
      </c>
      <c r="C1760" t="s">
        <v>5759</v>
      </c>
      <c r="D1760" t="s">
        <v>5740</v>
      </c>
      <c r="E1760" t="s">
        <v>5748</v>
      </c>
      <c r="F1760" t="s">
        <v>9064</v>
      </c>
      <c r="G1760" t="s">
        <v>9065</v>
      </c>
      <c r="H1760">
        <v>1</v>
      </c>
      <c r="I1760">
        <v>662.8</v>
      </c>
    </row>
    <row r="1761" spans="1:9" x14ac:dyDescent="0.35">
      <c r="A1761">
        <v>2760</v>
      </c>
      <c r="B1761">
        <v>45049</v>
      </c>
      <c r="C1761" t="s">
        <v>5744</v>
      </c>
      <c r="D1761" t="s">
        <v>5740</v>
      </c>
      <c r="E1761" t="s">
        <v>5751</v>
      </c>
      <c r="F1761" t="s">
        <v>9066</v>
      </c>
      <c r="G1761" t="s">
        <v>9067</v>
      </c>
      <c r="H1761">
        <v>3</v>
      </c>
      <c r="I1761">
        <v>287.58999999999997</v>
      </c>
    </row>
    <row r="1762" spans="1:9" x14ac:dyDescent="0.35">
      <c r="A1762">
        <v>2761</v>
      </c>
      <c r="B1762">
        <v>44891</v>
      </c>
      <c r="C1762" t="s">
        <v>5759</v>
      </c>
      <c r="D1762" t="s">
        <v>5755</v>
      </c>
      <c r="E1762" t="s">
        <v>5748</v>
      </c>
      <c r="F1762" t="s">
        <v>9068</v>
      </c>
      <c r="G1762" t="s">
        <v>9069</v>
      </c>
      <c r="H1762">
        <v>4</v>
      </c>
      <c r="I1762">
        <v>653.32000000000005</v>
      </c>
    </row>
    <row r="1763" spans="1:9" x14ac:dyDescent="0.35">
      <c r="A1763">
        <v>2762</v>
      </c>
      <c r="B1763">
        <v>45042</v>
      </c>
      <c r="C1763" t="s">
        <v>5744</v>
      </c>
      <c r="D1763" t="s">
        <v>5740</v>
      </c>
      <c r="E1763" t="s">
        <v>5741</v>
      </c>
      <c r="F1763" t="s">
        <v>9070</v>
      </c>
      <c r="G1763" t="s">
        <v>9071</v>
      </c>
      <c r="H1763">
        <v>3</v>
      </c>
      <c r="I1763">
        <v>254.85</v>
      </c>
    </row>
    <row r="1764" spans="1:9" x14ac:dyDescent="0.35">
      <c r="A1764">
        <v>2763</v>
      </c>
      <c r="B1764">
        <v>44889</v>
      </c>
      <c r="C1764" t="s">
        <v>5747</v>
      </c>
      <c r="D1764" t="s">
        <v>5755</v>
      </c>
      <c r="E1764" t="s">
        <v>5751</v>
      </c>
      <c r="F1764" t="s">
        <v>9072</v>
      </c>
      <c r="G1764" t="s">
        <v>9073</v>
      </c>
      <c r="H1764">
        <v>4</v>
      </c>
      <c r="I1764">
        <v>430.35</v>
      </c>
    </row>
    <row r="1765" spans="1:9" x14ac:dyDescent="0.35">
      <c r="A1765">
        <v>2764</v>
      </c>
      <c r="B1765">
        <v>45091</v>
      </c>
      <c r="C1765" t="s">
        <v>5754</v>
      </c>
      <c r="D1765" t="s">
        <v>5755</v>
      </c>
      <c r="E1765" t="s">
        <v>5748</v>
      </c>
      <c r="F1765" t="s">
        <v>6830</v>
      </c>
      <c r="G1765" t="s">
        <v>9074</v>
      </c>
      <c r="H1765">
        <v>5</v>
      </c>
      <c r="I1765">
        <v>755.77</v>
      </c>
    </row>
    <row r="1766" spans="1:9" x14ac:dyDescent="0.35">
      <c r="A1766">
        <v>2765</v>
      </c>
      <c r="B1766">
        <v>45015</v>
      </c>
      <c r="C1766" t="s">
        <v>5739</v>
      </c>
      <c r="D1766" t="s">
        <v>5740</v>
      </c>
      <c r="E1766" t="s">
        <v>5748</v>
      </c>
      <c r="F1766" t="s">
        <v>9075</v>
      </c>
      <c r="G1766" t="s">
        <v>9076</v>
      </c>
      <c r="H1766">
        <v>2</v>
      </c>
      <c r="I1766">
        <v>529.91</v>
      </c>
    </row>
    <row r="1767" spans="1:9" x14ac:dyDescent="0.35">
      <c r="A1767">
        <v>2766</v>
      </c>
      <c r="B1767">
        <v>45010</v>
      </c>
      <c r="C1767" t="s">
        <v>5747</v>
      </c>
      <c r="D1767" t="s">
        <v>5755</v>
      </c>
      <c r="E1767" t="s">
        <v>5751</v>
      </c>
      <c r="F1767" t="s">
        <v>9077</v>
      </c>
      <c r="G1767" t="s">
        <v>9078</v>
      </c>
      <c r="H1767">
        <v>1</v>
      </c>
      <c r="I1767">
        <v>440.14</v>
      </c>
    </row>
    <row r="1768" spans="1:9" x14ac:dyDescent="0.35">
      <c r="A1768">
        <v>2767</v>
      </c>
      <c r="B1768">
        <v>44947</v>
      </c>
      <c r="C1768" t="s">
        <v>5739</v>
      </c>
      <c r="D1768" t="s">
        <v>5740</v>
      </c>
      <c r="E1768" t="s">
        <v>5756</v>
      </c>
      <c r="F1768" t="s">
        <v>9079</v>
      </c>
      <c r="G1768" t="s">
        <v>9080</v>
      </c>
      <c r="H1768">
        <v>2</v>
      </c>
      <c r="I1768">
        <v>972.3</v>
      </c>
    </row>
    <row r="1769" spans="1:9" x14ac:dyDescent="0.35">
      <c r="A1769">
        <v>2768</v>
      </c>
      <c r="B1769">
        <v>44858</v>
      </c>
      <c r="C1769" t="s">
        <v>5759</v>
      </c>
      <c r="D1769" t="s">
        <v>5740</v>
      </c>
      <c r="E1769" t="s">
        <v>5748</v>
      </c>
      <c r="F1769" t="s">
        <v>9081</v>
      </c>
      <c r="G1769" t="s">
        <v>9082</v>
      </c>
      <c r="H1769">
        <v>5</v>
      </c>
      <c r="I1769">
        <v>176.6</v>
      </c>
    </row>
    <row r="1770" spans="1:9" x14ac:dyDescent="0.35">
      <c r="A1770">
        <v>2769</v>
      </c>
      <c r="B1770">
        <v>45124</v>
      </c>
      <c r="C1770" t="s">
        <v>5759</v>
      </c>
      <c r="D1770" t="s">
        <v>5740</v>
      </c>
      <c r="E1770" t="s">
        <v>5751</v>
      </c>
      <c r="F1770" t="s">
        <v>9083</v>
      </c>
      <c r="G1770" t="s">
        <v>9084</v>
      </c>
      <c r="H1770">
        <v>1</v>
      </c>
      <c r="I1770">
        <v>747.74</v>
      </c>
    </row>
    <row r="1771" spans="1:9" x14ac:dyDescent="0.35">
      <c r="A1771">
        <v>2770</v>
      </c>
      <c r="B1771">
        <v>45114</v>
      </c>
      <c r="C1771" t="s">
        <v>5739</v>
      </c>
      <c r="D1771" t="s">
        <v>5755</v>
      </c>
      <c r="E1771" t="s">
        <v>5756</v>
      </c>
      <c r="F1771" t="s">
        <v>9085</v>
      </c>
      <c r="G1771" t="s">
        <v>9086</v>
      </c>
      <c r="H1771">
        <v>5</v>
      </c>
      <c r="I1771">
        <v>451.03</v>
      </c>
    </row>
    <row r="1772" spans="1:9" x14ac:dyDescent="0.35">
      <c r="A1772">
        <v>2771</v>
      </c>
      <c r="B1772">
        <v>44906</v>
      </c>
      <c r="C1772" t="s">
        <v>5747</v>
      </c>
      <c r="D1772" t="s">
        <v>5740</v>
      </c>
      <c r="E1772" t="s">
        <v>5748</v>
      </c>
      <c r="F1772" t="s">
        <v>9087</v>
      </c>
      <c r="G1772" t="s">
        <v>9088</v>
      </c>
      <c r="H1772">
        <v>5</v>
      </c>
      <c r="I1772">
        <v>255.16</v>
      </c>
    </row>
    <row r="1773" spans="1:9" x14ac:dyDescent="0.35">
      <c r="A1773">
        <v>2772</v>
      </c>
      <c r="B1773">
        <v>44963</v>
      </c>
      <c r="C1773" t="s">
        <v>5744</v>
      </c>
      <c r="D1773" t="s">
        <v>5740</v>
      </c>
      <c r="E1773" t="s">
        <v>5756</v>
      </c>
      <c r="F1773" t="s">
        <v>9089</v>
      </c>
      <c r="G1773" t="s">
        <v>9090</v>
      </c>
      <c r="H1773">
        <v>5</v>
      </c>
      <c r="I1773">
        <v>258.08</v>
      </c>
    </row>
    <row r="1774" spans="1:9" x14ac:dyDescent="0.35">
      <c r="A1774">
        <v>2773</v>
      </c>
      <c r="B1774">
        <v>44959</v>
      </c>
      <c r="C1774" t="s">
        <v>5754</v>
      </c>
      <c r="D1774" t="s">
        <v>5740</v>
      </c>
      <c r="E1774" t="s">
        <v>5751</v>
      </c>
      <c r="F1774" t="s">
        <v>9091</v>
      </c>
      <c r="G1774" t="s">
        <v>9092</v>
      </c>
      <c r="H1774">
        <v>4</v>
      </c>
      <c r="I1774">
        <v>697.67</v>
      </c>
    </row>
    <row r="1775" spans="1:9" x14ac:dyDescent="0.35">
      <c r="A1775">
        <v>2774</v>
      </c>
      <c r="B1775">
        <v>45143</v>
      </c>
      <c r="C1775" t="s">
        <v>5754</v>
      </c>
      <c r="D1775" t="s">
        <v>5740</v>
      </c>
      <c r="E1775" t="s">
        <v>5756</v>
      </c>
      <c r="F1775" t="s">
        <v>9093</v>
      </c>
      <c r="G1775" t="s">
        <v>9094</v>
      </c>
      <c r="H1775">
        <v>5</v>
      </c>
      <c r="I1775">
        <v>694.23</v>
      </c>
    </row>
    <row r="1776" spans="1:9" x14ac:dyDescent="0.35">
      <c r="A1776">
        <v>2775</v>
      </c>
      <c r="B1776">
        <v>44870</v>
      </c>
      <c r="C1776" t="s">
        <v>5747</v>
      </c>
      <c r="D1776" t="s">
        <v>5740</v>
      </c>
      <c r="E1776" t="s">
        <v>5748</v>
      </c>
      <c r="F1776" t="s">
        <v>7094</v>
      </c>
      <c r="G1776" t="s">
        <v>9095</v>
      </c>
      <c r="H1776">
        <v>1</v>
      </c>
      <c r="I1776">
        <v>703.45</v>
      </c>
    </row>
    <row r="1777" spans="1:9" x14ac:dyDescent="0.35">
      <c r="A1777">
        <v>2776</v>
      </c>
      <c r="B1777">
        <v>45116</v>
      </c>
      <c r="C1777" t="s">
        <v>5744</v>
      </c>
      <c r="D1777" t="s">
        <v>5755</v>
      </c>
      <c r="E1777" t="s">
        <v>5748</v>
      </c>
      <c r="F1777" t="s">
        <v>9096</v>
      </c>
      <c r="G1777" t="s">
        <v>9097</v>
      </c>
      <c r="H1777">
        <v>1</v>
      </c>
      <c r="I1777">
        <v>134.44</v>
      </c>
    </row>
    <row r="1778" spans="1:9" x14ac:dyDescent="0.35">
      <c r="A1778">
        <v>2777</v>
      </c>
      <c r="B1778">
        <v>45132</v>
      </c>
      <c r="C1778" t="s">
        <v>5754</v>
      </c>
      <c r="D1778" t="s">
        <v>5740</v>
      </c>
      <c r="E1778" t="s">
        <v>5741</v>
      </c>
      <c r="F1778" t="s">
        <v>9098</v>
      </c>
      <c r="G1778" t="s">
        <v>9099</v>
      </c>
      <c r="H1778">
        <v>2</v>
      </c>
      <c r="I1778">
        <v>458.37</v>
      </c>
    </row>
    <row r="1779" spans="1:9" x14ac:dyDescent="0.35">
      <c r="A1779">
        <v>2778</v>
      </c>
      <c r="B1779">
        <v>44840</v>
      </c>
      <c r="C1779" t="s">
        <v>5759</v>
      </c>
      <c r="D1779" t="s">
        <v>5755</v>
      </c>
      <c r="E1779" t="s">
        <v>5741</v>
      </c>
      <c r="F1779" t="s">
        <v>9100</v>
      </c>
      <c r="G1779" t="s">
        <v>9101</v>
      </c>
      <c r="H1779">
        <v>5</v>
      </c>
      <c r="I1779">
        <v>594.73</v>
      </c>
    </row>
    <row r="1780" spans="1:9" x14ac:dyDescent="0.35">
      <c r="A1780">
        <v>2779</v>
      </c>
      <c r="B1780">
        <v>44970</v>
      </c>
      <c r="C1780" t="s">
        <v>5744</v>
      </c>
      <c r="D1780" t="s">
        <v>5740</v>
      </c>
      <c r="E1780" t="s">
        <v>5751</v>
      </c>
      <c r="F1780" t="s">
        <v>9102</v>
      </c>
      <c r="G1780" t="s">
        <v>9103</v>
      </c>
      <c r="H1780">
        <v>3</v>
      </c>
      <c r="I1780">
        <v>330.68</v>
      </c>
    </row>
    <row r="1781" spans="1:9" x14ac:dyDescent="0.35">
      <c r="A1781">
        <v>2780</v>
      </c>
      <c r="B1781">
        <v>44919</v>
      </c>
      <c r="C1781" t="s">
        <v>5754</v>
      </c>
      <c r="D1781" t="s">
        <v>5740</v>
      </c>
      <c r="E1781" t="s">
        <v>5748</v>
      </c>
      <c r="F1781" t="s">
        <v>9104</v>
      </c>
      <c r="G1781" t="s">
        <v>9105</v>
      </c>
      <c r="H1781">
        <v>3</v>
      </c>
      <c r="I1781">
        <v>625.69000000000005</v>
      </c>
    </row>
    <row r="1782" spans="1:9" x14ac:dyDescent="0.35">
      <c r="A1782">
        <v>2781</v>
      </c>
      <c r="B1782">
        <v>44877</v>
      </c>
      <c r="C1782" t="s">
        <v>5744</v>
      </c>
      <c r="D1782" t="s">
        <v>5740</v>
      </c>
      <c r="E1782" t="s">
        <v>5751</v>
      </c>
      <c r="F1782" t="s">
        <v>9106</v>
      </c>
      <c r="G1782" t="s">
        <v>9107</v>
      </c>
      <c r="H1782">
        <v>5</v>
      </c>
      <c r="I1782">
        <v>437.26</v>
      </c>
    </row>
    <row r="1783" spans="1:9" x14ac:dyDescent="0.35">
      <c r="A1783">
        <v>2782</v>
      </c>
      <c r="B1783">
        <v>44851</v>
      </c>
      <c r="C1783" t="s">
        <v>5744</v>
      </c>
      <c r="D1783" t="s">
        <v>5740</v>
      </c>
      <c r="E1783" t="s">
        <v>5756</v>
      </c>
      <c r="F1783" t="s">
        <v>9108</v>
      </c>
      <c r="G1783" t="s">
        <v>9109</v>
      </c>
      <c r="H1783">
        <v>2</v>
      </c>
      <c r="I1783">
        <v>134.99</v>
      </c>
    </row>
    <row r="1784" spans="1:9" x14ac:dyDescent="0.35">
      <c r="A1784">
        <v>2783</v>
      </c>
      <c r="B1784">
        <v>45066</v>
      </c>
      <c r="C1784" t="s">
        <v>5747</v>
      </c>
      <c r="D1784" t="s">
        <v>5755</v>
      </c>
      <c r="E1784" t="s">
        <v>5748</v>
      </c>
      <c r="F1784" t="s">
        <v>9110</v>
      </c>
      <c r="G1784" t="s">
        <v>4187</v>
      </c>
      <c r="H1784">
        <v>4</v>
      </c>
      <c r="I1784">
        <v>880.21</v>
      </c>
    </row>
    <row r="1785" spans="1:9" x14ac:dyDescent="0.35">
      <c r="A1785">
        <v>2784</v>
      </c>
      <c r="B1785">
        <v>44812</v>
      </c>
      <c r="C1785" t="s">
        <v>5739</v>
      </c>
      <c r="D1785" t="s">
        <v>5740</v>
      </c>
      <c r="E1785" t="s">
        <v>5751</v>
      </c>
      <c r="F1785" t="s">
        <v>9111</v>
      </c>
      <c r="G1785" t="s">
        <v>9112</v>
      </c>
      <c r="H1785">
        <v>5</v>
      </c>
      <c r="I1785">
        <v>427.99</v>
      </c>
    </row>
    <row r="1786" spans="1:9" x14ac:dyDescent="0.35">
      <c r="A1786">
        <v>2785</v>
      </c>
      <c r="B1786">
        <v>44891</v>
      </c>
      <c r="C1786" t="s">
        <v>5747</v>
      </c>
      <c r="D1786" t="s">
        <v>5740</v>
      </c>
      <c r="E1786" t="s">
        <v>5751</v>
      </c>
      <c r="F1786" t="s">
        <v>9113</v>
      </c>
      <c r="G1786" t="s">
        <v>9114</v>
      </c>
      <c r="H1786">
        <v>1</v>
      </c>
      <c r="I1786">
        <v>925.68</v>
      </c>
    </row>
    <row r="1787" spans="1:9" x14ac:dyDescent="0.35">
      <c r="A1787">
        <v>2786</v>
      </c>
      <c r="B1787">
        <v>45093</v>
      </c>
      <c r="C1787" t="s">
        <v>5754</v>
      </c>
      <c r="D1787" t="s">
        <v>5755</v>
      </c>
      <c r="E1787" t="s">
        <v>5748</v>
      </c>
      <c r="F1787" t="s">
        <v>9115</v>
      </c>
      <c r="G1787" t="s">
        <v>9116</v>
      </c>
      <c r="H1787">
        <v>4</v>
      </c>
      <c r="I1787">
        <v>485.05</v>
      </c>
    </row>
    <row r="1788" spans="1:9" x14ac:dyDescent="0.35">
      <c r="A1788">
        <v>2787</v>
      </c>
      <c r="B1788">
        <v>45034</v>
      </c>
      <c r="C1788" t="s">
        <v>5747</v>
      </c>
      <c r="D1788" t="s">
        <v>5755</v>
      </c>
      <c r="E1788" t="s">
        <v>5756</v>
      </c>
      <c r="F1788" t="s">
        <v>9117</v>
      </c>
      <c r="G1788" t="s">
        <v>9118</v>
      </c>
      <c r="H1788">
        <v>5</v>
      </c>
      <c r="I1788">
        <v>720.07</v>
      </c>
    </row>
    <row r="1789" spans="1:9" x14ac:dyDescent="0.35">
      <c r="A1789">
        <v>2788</v>
      </c>
      <c r="B1789">
        <v>44947</v>
      </c>
      <c r="C1789" t="s">
        <v>5759</v>
      </c>
      <c r="D1789" t="s">
        <v>5755</v>
      </c>
      <c r="E1789" t="s">
        <v>5748</v>
      </c>
      <c r="F1789" t="s">
        <v>9119</v>
      </c>
      <c r="G1789" t="s">
        <v>9120</v>
      </c>
      <c r="H1789">
        <v>5</v>
      </c>
      <c r="I1789">
        <v>161.15</v>
      </c>
    </row>
    <row r="1790" spans="1:9" x14ac:dyDescent="0.35">
      <c r="A1790">
        <v>2789</v>
      </c>
      <c r="B1790">
        <v>45083</v>
      </c>
      <c r="C1790" t="s">
        <v>5759</v>
      </c>
      <c r="D1790" t="s">
        <v>5740</v>
      </c>
      <c r="E1790" t="s">
        <v>5751</v>
      </c>
      <c r="F1790" t="s">
        <v>9121</v>
      </c>
      <c r="G1790" t="s">
        <v>9122</v>
      </c>
      <c r="H1790">
        <v>4</v>
      </c>
      <c r="I1790">
        <v>899.17</v>
      </c>
    </row>
    <row r="1791" spans="1:9" x14ac:dyDescent="0.35">
      <c r="A1791">
        <v>2790</v>
      </c>
      <c r="B1791">
        <v>44824</v>
      </c>
      <c r="C1791" t="s">
        <v>5754</v>
      </c>
      <c r="D1791" t="s">
        <v>5755</v>
      </c>
      <c r="E1791" t="s">
        <v>5748</v>
      </c>
      <c r="F1791" t="s">
        <v>7243</v>
      </c>
      <c r="G1791" t="s">
        <v>9123</v>
      </c>
      <c r="H1791">
        <v>1</v>
      </c>
      <c r="I1791">
        <v>438.31</v>
      </c>
    </row>
    <row r="1792" spans="1:9" x14ac:dyDescent="0.35">
      <c r="A1792">
        <v>2791</v>
      </c>
      <c r="B1792">
        <v>45024</v>
      </c>
      <c r="C1792" t="s">
        <v>5754</v>
      </c>
      <c r="D1792" t="s">
        <v>5740</v>
      </c>
      <c r="E1792" t="s">
        <v>5756</v>
      </c>
      <c r="F1792" t="s">
        <v>9124</v>
      </c>
      <c r="G1792" t="s">
        <v>9125</v>
      </c>
      <c r="H1792">
        <v>3</v>
      </c>
      <c r="I1792">
        <v>903.18</v>
      </c>
    </row>
    <row r="1793" spans="1:9" x14ac:dyDescent="0.35">
      <c r="A1793">
        <v>2792</v>
      </c>
      <c r="B1793">
        <v>45067</v>
      </c>
      <c r="C1793" t="s">
        <v>5747</v>
      </c>
      <c r="D1793" t="s">
        <v>5755</v>
      </c>
      <c r="E1793" t="s">
        <v>5756</v>
      </c>
      <c r="F1793" t="s">
        <v>9126</v>
      </c>
      <c r="G1793" t="s">
        <v>9127</v>
      </c>
      <c r="H1793">
        <v>2</v>
      </c>
      <c r="I1793">
        <v>607.80999999999995</v>
      </c>
    </row>
    <row r="1794" spans="1:9" x14ac:dyDescent="0.35">
      <c r="A1794">
        <v>2793</v>
      </c>
      <c r="B1794">
        <v>44843</v>
      </c>
      <c r="C1794" t="s">
        <v>5759</v>
      </c>
      <c r="D1794" t="s">
        <v>5755</v>
      </c>
      <c r="E1794" t="s">
        <v>5748</v>
      </c>
      <c r="F1794" t="s">
        <v>9128</v>
      </c>
      <c r="G1794" t="s">
        <v>9129</v>
      </c>
      <c r="H1794">
        <v>1</v>
      </c>
      <c r="I1794">
        <v>774.44</v>
      </c>
    </row>
    <row r="1795" spans="1:9" x14ac:dyDescent="0.35">
      <c r="A1795">
        <v>2794</v>
      </c>
      <c r="B1795">
        <v>44936</v>
      </c>
      <c r="C1795" t="s">
        <v>5739</v>
      </c>
      <c r="D1795" t="s">
        <v>5740</v>
      </c>
      <c r="E1795" t="s">
        <v>5748</v>
      </c>
      <c r="F1795" t="s">
        <v>9130</v>
      </c>
      <c r="G1795" t="s">
        <v>9131</v>
      </c>
      <c r="H1795">
        <v>3</v>
      </c>
      <c r="I1795">
        <v>644.38</v>
      </c>
    </row>
    <row r="1796" spans="1:9" x14ac:dyDescent="0.35">
      <c r="A1796">
        <v>2795</v>
      </c>
      <c r="B1796">
        <v>45046</v>
      </c>
      <c r="C1796" t="s">
        <v>5739</v>
      </c>
      <c r="D1796" t="s">
        <v>5740</v>
      </c>
      <c r="E1796" t="s">
        <v>5741</v>
      </c>
      <c r="F1796" t="s">
        <v>9132</v>
      </c>
      <c r="G1796" t="s">
        <v>9133</v>
      </c>
      <c r="H1796">
        <v>4</v>
      </c>
      <c r="I1796">
        <v>457.74</v>
      </c>
    </row>
    <row r="1797" spans="1:9" x14ac:dyDescent="0.35">
      <c r="A1797">
        <v>2796</v>
      </c>
      <c r="B1797">
        <v>44853</v>
      </c>
      <c r="C1797" t="s">
        <v>5754</v>
      </c>
      <c r="D1797" t="s">
        <v>5755</v>
      </c>
      <c r="E1797" t="s">
        <v>5748</v>
      </c>
      <c r="F1797" t="s">
        <v>9134</v>
      </c>
      <c r="G1797" t="s">
        <v>9135</v>
      </c>
      <c r="H1797">
        <v>2</v>
      </c>
      <c r="I1797">
        <v>840.27</v>
      </c>
    </row>
    <row r="1798" spans="1:9" x14ac:dyDescent="0.35">
      <c r="A1798">
        <v>2797</v>
      </c>
      <c r="B1798">
        <v>44913</v>
      </c>
      <c r="C1798" t="s">
        <v>5754</v>
      </c>
      <c r="D1798" t="s">
        <v>5755</v>
      </c>
      <c r="E1798" t="s">
        <v>5741</v>
      </c>
      <c r="F1798" t="s">
        <v>7857</v>
      </c>
      <c r="G1798" t="s">
        <v>9136</v>
      </c>
      <c r="H1798">
        <v>1</v>
      </c>
      <c r="I1798">
        <v>559.59</v>
      </c>
    </row>
    <row r="1799" spans="1:9" x14ac:dyDescent="0.35">
      <c r="A1799">
        <v>2798</v>
      </c>
      <c r="B1799">
        <v>45040</v>
      </c>
      <c r="C1799" t="s">
        <v>5744</v>
      </c>
      <c r="D1799" t="s">
        <v>5755</v>
      </c>
      <c r="E1799" t="s">
        <v>5751</v>
      </c>
      <c r="F1799" t="s">
        <v>9137</v>
      </c>
      <c r="G1799" t="s">
        <v>9138</v>
      </c>
      <c r="H1799">
        <v>1</v>
      </c>
      <c r="I1799">
        <v>840.65</v>
      </c>
    </row>
    <row r="1800" spans="1:9" x14ac:dyDescent="0.35">
      <c r="A1800">
        <v>2799</v>
      </c>
      <c r="B1800">
        <v>45135</v>
      </c>
      <c r="C1800" t="s">
        <v>5754</v>
      </c>
      <c r="D1800" t="s">
        <v>5740</v>
      </c>
      <c r="E1800" t="s">
        <v>5748</v>
      </c>
      <c r="F1800" t="s">
        <v>9139</v>
      </c>
      <c r="G1800" t="s">
        <v>9140</v>
      </c>
      <c r="H1800">
        <v>1</v>
      </c>
      <c r="I1800">
        <v>543.46</v>
      </c>
    </row>
    <row r="1801" spans="1:9" x14ac:dyDescent="0.35">
      <c r="A1801">
        <v>2800</v>
      </c>
      <c r="B1801">
        <v>44915</v>
      </c>
      <c r="C1801" t="s">
        <v>5739</v>
      </c>
      <c r="D1801" t="s">
        <v>5755</v>
      </c>
      <c r="E1801" t="s">
        <v>5748</v>
      </c>
      <c r="F1801" t="s">
        <v>9141</v>
      </c>
      <c r="G1801" t="s">
        <v>2729</v>
      </c>
      <c r="H1801">
        <v>1</v>
      </c>
      <c r="I1801">
        <v>729.03</v>
      </c>
    </row>
    <row r="1802" spans="1:9" x14ac:dyDescent="0.35">
      <c r="A1802">
        <v>2801</v>
      </c>
      <c r="B1802">
        <v>45091</v>
      </c>
      <c r="C1802" t="s">
        <v>5744</v>
      </c>
      <c r="D1802" t="s">
        <v>5755</v>
      </c>
      <c r="E1802" t="s">
        <v>5748</v>
      </c>
      <c r="F1802" t="s">
        <v>9142</v>
      </c>
      <c r="G1802" t="s">
        <v>9143</v>
      </c>
      <c r="H1802">
        <v>4</v>
      </c>
      <c r="I1802">
        <v>449.65</v>
      </c>
    </row>
    <row r="1803" spans="1:9" x14ac:dyDescent="0.35">
      <c r="A1803">
        <v>2802</v>
      </c>
      <c r="B1803">
        <v>45037</v>
      </c>
      <c r="C1803" t="s">
        <v>5747</v>
      </c>
      <c r="D1803" t="s">
        <v>5755</v>
      </c>
      <c r="E1803" t="s">
        <v>5756</v>
      </c>
      <c r="F1803" t="s">
        <v>9144</v>
      </c>
      <c r="G1803" t="s">
        <v>9145</v>
      </c>
      <c r="H1803">
        <v>3</v>
      </c>
      <c r="I1803">
        <v>213.38</v>
      </c>
    </row>
    <row r="1804" spans="1:9" x14ac:dyDescent="0.35">
      <c r="A1804">
        <v>2803</v>
      </c>
      <c r="B1804">
        <v>44955</v>
      </c>
      <c r="C1804" t="s">
        <v>5744</v>
      </c>
      <c r="D1804" t="s">
        <v>5740</v>
      </c>
      <c r="E1804" t="s">
        <v>5741</v>
      </c>
      <c r="F1804" t="s">
        <v>6767</v>
      </c>
      <c r="G1804" t="s">
        <v>9146</v>
      </c>
      <c r="H1804">
        <v>4</v>
      </c>
      <c r="I1804">
        <v>106.21</v>
      </c>
    </row>
    <row r="1805" spans="1:9" x14ac:dyDescent="0.35">
      <c r="A1805">
        <v>2804</v>
      </c>
      <c r="B1805">
        <v>44952</v>
      </c>
      <c r="C1805" t="s">
        <v>5744</v>
      </c>
      <c r="D1805" t="s">
        <v>5740</v>
      </c>
      <c r="E1805" t="s">
        <v>5751</v>
      </c>
      <c r="F1805" t="s">
        <v>9147</v>
      </c>
      <c r="G1805" t="s">
        <v>9148</v>
      </c>
      <c r="H1805">
        <v>5</v>
      </c>
      <c r="I1805">
        <v>483.07</v>
      </c>
    </row>
    <row r="1806" spans="1:9" x14ac:dyDescent="0.35">
      <c r="A1806">
        <v>2805</v>
      </c>
      <c r="B1806">
        <v>45125</v>
      </c>
      <c r="C1806" t="s">
        <v>5759</v>
      </c>
      <c r="D1806" t="s">
        <v>5740</v>
      </c>
      <c r="E1806" t="s">
        <v>5756</v>
      </c>
      <c r="F1806" t="s">
        <v>9149</v>
      </c>
      <c r="G1806" t="s">
        <v>9150</v>
      </c>
      <c r="H1806">
        <v>2</v>
      </c>
      <c r="I1806">
        <v>515.30999999999995</v>
      </c>
    </row>
    <row r="1807" spans="1:9" x14ac:dyDescent="0.35">
      <c r="A1807">
        <v>2806</v>
      </c>
      <c r="B1807">
        <v>45073</v>
      </c>
      <c r="C1807" t="s">
        <v>5754</v>
      </c>
      <c r="D1807" t="s">
        <v>5740</v>
      </c>
      <c r="E1807" t="s">
        <v>5748</v>
      </c>
      <c r="F1807" t="s">
        <v>9151</v>
      </c>
      <c r="G1807" t="s">
        <v>9152</v>
      </c>
      <c r="H1807">
        <v>5</v>
      </c>
      <c r="I1807">
        <v>290.8</v>
      </c>
    </row>
    <row r="1808" spans="1:9" x14ac:dyDescent="0.35">
      <c r="A1808">
        <v>2807</v>
      </c>
      <c r="B1808">
        <v>45032</v>
      </c>
      <c r="C1808" t="s">
        <v>5739</v>
      </c>
      <c r="D1808" t="s">
        <v>5740</v>
      </c>
      <c r="E1808" t="s">
        <v>5756</v>
      </c>
      <c r="F1808" t="s">
        <v>9153</v>
      </c>
      <c r="G1808" t="s">
        <v>9154</v>
      </c>
      <c r="H1808">
        <v>4</v>
      </c>
      <c r="I1808">
        <v>977.46</v>
      </c>
    </row>
    <row r="1809" spans="1:9" x14ac:dyDescent="0.35">
      <c r="A1809">
        <v>2808</v>
      </c>
      <c r="B1809">
        <v>44827</v>
      </c>
      <c r="C1809" t="s">
        <v>5754</v>
      </c>
      <c r="D1809" t="s">
        <v>5755</v>
      </c>
      <c r="E1809" t="s">
        <v>5756</v>
      </c>
      <c r="F1809" t="s">
        <v>9155</v>
      </c>
      <c r="G1809" t="s">
        <v>9156</v>
      </c>
      <c r="H1809">
        <v>5</v>
      </c>
      <c r="I1809">
        <v>105.41</v>
      </c>
    </row>
    <row r="1810" spans="1:9" x14ac:dyDescent="0.35">
      <c r="A1810">
        <v>2809</v>
      </c>
      <c r="B1810">
        <v>44916</v>
      </c>
      <c r="C1810" t="s">
        <v>5747</v>
      </c>
      <c r="D1810" t="s">
        <v>5740</v>
      </c>
      <c r="E1810" t="s">
        <v>5741</v>
      </c>
      <c r="F1810" t="s">
        <v>8273</v>
      </c>
      <c r="G1810" t="s">
        <v>9157</v>
      </c>
      <c r="H1810">
        <v>2</v>
      </c>
      <c r="I1810">
        <v>856.23</v>
      </c>
    </row>
    <row r="1811" spans="1:9" x14ac:dyDescent="0.35">
      <c r="A1811">
        <v>2810</v>
      </c>
      <c r="B1811">
        <v>45021</v>
      </c>
      <c r="C1811" t="s">
        <v>5747</v>
      </c>
      <c r="D1811" t="s">
        <v>5740</v>
      </c>
      <c r="E1811" t="s">
        <v>5748</v>
      </c>
      <c r="F1811" t="s">
        <v>9158</v>
      </c>
      <c r="G1811" t="s">
        <v>9159</v>
      </c>
      <c r="H1811">
        <v>3</v>
      </c>
      <c r="I1811">
        <v>964.33</v>
      </c>
    </row>
    <row r="1812" spans="1:9" x14ac:dyDescent="0.35">
      <c r="A1812">
        <v>2811</v>
      </c>
      <c r="B1812">
        <v>44869</v>
      </c>
      <c r="C1812" t="s">
        <v>5747</v>
      </c>
      <c r="D1812" t="s">
        <v>5755</v>
      </c>
      <c r="E1812" t="s">
        <v>5751</v>
      </c>
      <c r="F1812" t="s">
        <v>9160</v>
      </c>
      <c r="G1812" t="s">
        <v>9161</v>
      </c>
      <c r="H1812">
        <v>3</v>
      </c>
      <c r="I1812">
        <v>589.88</v>
      </c>
    </row>
    <row r="1813" spans="1:9" x14ac:dyDescent="0.35">
      <c r="A1813">
        <v>2812</v>
      </c>
      <c r="B1813">
        <v>44890</v>
      </c>
      <c r="C1813" t="s">
        <v>5744</v>
      </c>
      <c r="D1813" t="s">
        <v>5755</v>
      </c>
      <c r="E1813" t="s">
        <v>5748</v>
      </c>
      <c r="F1813" t="s">
        <v>9162</v>
      </c>
      <c r="G1813" t="s">
        <v>9163</v>
      </c>
      <c r="H1813">
        <v>4</v>
      </c>
      <c r="I1813">
        <v>663.36</v>
      </c>
    </row>
    <row r="1814" spans="1:9" x14ac:dyDescent="0.35">
      <c r="A1814">
        <v>2813</v>
      </c>
      <c r="B1814">
        <v>45036</v>
      </c>
      <c r="C1814" t="s">
        <v>5747</v>
      </c>
      <c r="D1814" t="s">
        <v>5740</v>
      </c>
      <c r="E1814" t="s">
        <v>5751</v>
      </c>
      <c r="F1814" t="s">
        <v>9164</v>
      </c>
      <c r="G1814" t="s">
        <v>9165</v>
      </c>
      <c r="H1814">
        <v>2</v>
      </c>
      <c r="I1814">
        <v>249.88</v>
      </c>
    </row>
    <row r="1815" spans="1:9" x14ac:dyDescent="0.35">
      <c r="A1815">
        <v>2814</v>
      </c>
      <c r="B1815">
        <v>45138</v>
      </c>
      <c r="C1815" t="s">
        <v>5744</v>
      </c>
      <c r="D1815" t="s">
        <v>5740</v>
      </c>
      <c r="E1815" t="s">
        <v>5756</v>
      </c>
      <c r="F1815" t="s">
        <v>9166</v>
      </c>
      <c r="G1815" t="s">
        <v>9167</v>
      </c>
      <c r="H1815">
        <v>2</v>
      </c>
      <c r="I1815">
        <v>809.89</v>
      </c>
    </row>
    <row r="1816" spans="1:9" x14ac:dyDescent="0.35">
      <c r="A1816">
        <v>2815</v>
      </c>
      <c r="B1816">
        <v>45056</v>
      </c>
      <c r="C1816" t="s">
        <v>5759</v>
      </c>
      <c r="D1816" t="s">
        <v>5740</v>
      </c>
      <c r="E1816" t="s">
        <v>5751</v>
      </c>
      <c r="F1816" t="s">
        <v>9168</v>
      </c>
      <c r="G1816" t="s">
        <v>9169</v>
      </c>
      <c r="H1816">
        <v>5</v>
      </c>
      <c r="I1816">
        <v>224.58</v>
      </c>
    </row>
    <row r="1817" spans="1:9" x14ac:dyDescent="0.35">
      <c r="A1817">
        <v>2816</v>
      </c>
      <c r="B1817">
        <v>45002</v>
      </c>
      <c r="C1817" t="s">
        <v>5759</v>
      </c>
      <c r="D1817" t="s">
        <v>5755</v>
      </c>
      <c r="E1817" t="s">
        <v>5748</v>
      </c>
      <c r="F1817" t="s">
        <v>9170</v>
      </c>
      <c r="G1817" t="s">
        <v>9171</v>
      </c>
      <c r="H1817">
        <v>3</v>
      </c>
      <c r="I1817">
        <v>251.78</v>
      </c>
    </row>
    <row r="1818" spans="1:9" x14ac:dyDescent="0.35">
      <c r="A1818">
        <v>2817</v>
      </c>
      <c r="B1818">
        <v>44939</v>
      </c>
      <c r="C1818" t="s">
        <v>5747</v>
      </c>
      <c r="D1818" t="s">
        <v>5755</v>
      </c>
      <c r="E1818" t="s">
        <v>5741</v>
      </c>
      <c r="F1818" t="s">
        <v>9172</v>
      </c>
      <c r="G1818" t="s">
        <v>9173</v>
      </c>
      <c r="H1818">
        <v>2</v>
      </c>
      <c r="I1818">
        <v>314</v>
      </c>
    </row>
    <row r="1819" spans="1:9" x14ac:dyDescent="0.35">
      <c r="A1819">
        <v>2818</v>
      </c>
      <c r="B1819">
        <v>44984</v>
      </c>
      <c r="C1819" t="s">
        <v>5747</v>
      </c>
      <c r="D1819" t="s">
        <v>5755</v>
      </c>
      <c r="E1819" t="s">
        <v>5751</v>
      </c>
      <c r="F1819" t="s">
        <v>9174</v>
      </c>
      <c r="G1819" t="s">
        <v>9175</v>
      </c>
      <c r="H1819">
        <v>5</v>
      </c>
      <c r="I1819">
        <v>453.51</v>
      </c>
    </row>
    <row r="1820" spans="1:9" x14ac:dyDescent="0.35">
      <c r="A1820">
        <v>2819</v>
      </c>
      <c r="B1820">
        <v>45138</v>
      </c>
      <c r="C1820" t="s">
        <v>5744</v>
      </c>
      <c r="D1820" t="s">
        <v>5740</v>
      </c>
      <c r="E1820" t="s">
        <v>5741</v>
      </c>
      <c r="F1820" t="s">
        <v>8723</v>
      </c>
      <c r="G1820" t="s">
        <v>9176</v>
      </c>
      <c r="H1820">
        <v>2</v>
      </c>
      <c r="I1820">
        <v>595.4</v>
      </c>
    </row>
    <row r="1821" spans="1:9" x14ac:dyDescent="0.35">
      <c r="A1821">
        <v>2820</v>
      </c>
      <c r="B1821">
        <v>44857</v>
      </c>
      <c r="C1821" t="s">
        <v>5759</v>
      </c>
      <c r="D1821" t="s">
        <v>5755</v>
      </c>
      <c r="E1821" t="s">
        <v>5751</v>
      </c>
      <c r="F1821" t="s">
        <v>9177</v>
      </c>
      <c r="G1821" t="s">
        <v>9178</v>
      </c>
      <c r="H1821">
        <v>2</v>
      </c>
      <c r="I1821">
        <v>606.29999999999995</v>
      </c>
    </row>
    <row r="1822" spans="1:9" x14ac:dyDescent="0.35">
      <c r="A1822">
        <v>2821</v>
      </c>
      <c r="B1822">
        <v>44991</v>
      </c>
      <c r="C1822" t="s">
        <v>5747</v>
      </c>
      <c r="D1822" t="s">
        <v>5740</v>
      </c>
      <c r="E1822" t="s">
        <v>5748</v>
      </c>
      <c r="F1822" t="s">
        <v>9179</v>
      </c>
      <c r="G1822" t="s">
        <v>9180</v>
      </c>
      <c r="H1822">
        <v>5</v>
      </c>
      <c r="I1822">
        <v>841.22</v>
      </c>
    </row>
    <row r="1823" spans="1:9" x14ac:dyDescent="0.35">
      <c r="A1823">
        <v>2822</v>
      </c>
      <c r="B1823">
        <v>44822</v>
      </c>
      <c r="C1823" t="s">
        <v>5754</v>
      </c>
      <c r="D1823" t="s">
        <v>5740</v>
      </c>
      <c r="E1823" t="s">
        <v>5741</v>
      </c>
      <c r="F1823" t="s">
        <v>7656</v>
      </c>
      <c r="G1823" t="s">
        <v>9181</v>
      </c>
      <c r="H1823">
        <v>4</v>
      </c>
      <c r="I1823">
        <v>912.5</v>
      </c>
    </row>
    <row r="1824" spans="1:9" x14ac:dyDescent="0.35">
      <c r="A1824">
        <v>2823</v>
      </c>
      <c r="B1824">
        <v>44808</v>
      </c>
      <c r="C1824" t="s">
        <v>5754</v>
      </c>
      <c r="D1824" t="s">
        <v>5755</v>
      </c>
      <c r="E1824" t="s">
        <v>5748</v>
      </c>
      <c r="F1824" t="s">
        <v>9182</v>
      </c>
      <c r="G1824" t="s">
        <v>5641</v>
      </c>
      <c r="H1824">
        <v>2</v>
      </c>
      <c r="I1824">
        <v>196.27</v>
      </c>
    </row>
    <row r="1825" spans="1:9" x14ac:dyDescent="0.35">
      <c r="A1825">
        <v>2824</v>
      </c>
      <c r="B1825">
        <v>44811</v>
      </c>
      <c r="C1825" t="s">
        <v>5759</v>
      </c>
      <c r="D1825" t="s">
        <v>5740</v>
      </c>
      <c r="E1825" t="s">
        <v>5748</v>
      </c>
      <c r="F1825" t="s">
        <v>9183</v>
      </c>
      <c r="G1825" t="s">
        <v>9184</v>
      </c>
      <c r="H1825">
        <v>1</v>
      </c>
      <c r="I1825">
        <v>224.09</v>
      </c>
    </row>
    <row r="1826" spans="1:9" x14ac:dyDescent="0.35">
      <c r="A1826">
        <v>2825</v>
      </c>
      <c r="B1826">
        <v>44867</v>
      </c>
      <c r="C1826" t="s">
        <v>5747</v>
      </c>
      <c r="D1826" t="s">
        <v>5755</v>
      </c>
      <c r="E1826" t="s">
        <v>5751</v>
      </c>
      <c r="F1826" t="s">
        <v>9185</v>
      </c>
      <c r="G1826" t="s">
        <v>9186</v>
      </c>
      <c r="H1826">
        <v>2</v>
      </c>
      <c r="I1826">
        <v>363.8</v>
      </c>
    </row>
    <row r="1827" spans="1:9" x14ac:dyDescent="0.35">
      <c r="A1827">
        <v>2826</v>
      </c>
      <c r="B1827">
        <v>45120</v>
      </c>
      <c r="C1827" t="s">
        <v>5739</v>
      </c>
      <c r="D1827" t="s">
        <v>5740</v>
      </c>
      <c r="E1827" t="s">
        <v>5741</v>
      </c>
      <c r="F1827" t="s">
        <v>9187</v>
      </c>
      <c r="G1827" t="s">
        <v>9188</v>
      </c>
      <c r="H1827">
        <v>2</v>
      </c>
      <c r="I1827">
        <v>656.05</v>
      </c>
    </row>
    <row r="1828" spans="1:9" x14ac:dyDescent="0.35">
      <c r="A1828">
        <v>2827</v>
      </c>
      <c r="B1828">
        <v>44811</v>
      </c>
      <c r="C1828" t="s">
        <v>5744</v>
      </c>
      <c r="D1828" t="s">
        <v>5740</v>
      </c>
      <c r="E1828" t="s">
        <v>5748</v>
      </c>
      <c r="F1828" t="s">
        <v>9189</v>
      </c>
      <c r="G1828" t="s">
        <v>9190</v>
      </c>
      <c r="H1828">
        <v>1</v>
      </c>
      <c r="I1828">
        <v>629.85</v>
      </c>
    </row>
    <row r="1829" spans="1:9" x14ac:dyDescent="0.35">
      <c r="A1829">
        <v>2828</v>
      </c>
      <c r="B1829">
        <v>44956</v>
      </c>
      <c r="C1829" t="s">
        <v>5754</v>
      </c>
      <c r="D1829" t="s">
        <v>5740</v>
      </c>
      <c r="E1829" t="s">
        <v>5751</v>
      </c>
      <c r="F1829" t="s">
        <v>9191</v>
      </c>
      <c r="G1829" t="s">
        <v>9192</v>
      </c>
      <c r="H1829">
        <v>3</v>
      </c>
      <c r="I1829">
        <v>915.92</v>
      </c>
    </row>
    <row r="1830" spans="1:9" x14ac:dyDescent="0.35">
      <c r="A1830">
        <v>2829</v>
      </c>
      <c r="B1830">
        <v>44860</v>
      </c>
      <c r="C1830" t="s">
        <v>5739</v>
      </c>
      <c r="D1830" t="s">
        <v>5755</v>
      </c>
      <c r="E1830" t="s">
        <v>5756</v>
      </c>
      <c r="F1830" t="s">
        <v>9193</v>
      </c>
      <c r="G1830" t="s">
        <v>9194</v>
      </c>
      <c r="H1830">
        <v>3</v>
      </c>
      <c r="I1830">
        <v>487.27</v>
      </c>
    </row>
    <row r="1831" spans="1:9" x14ac:dyDescent="0.35">
      <c r="A1831">
        <v>2830</v>
      </c>
      <c r="B1831">
        <v>44901</v>
      </c>
      <c r="C1831" t="s">
        <v>5759</v>
      </c>
      <c r="D1831" t="s">
        <v>5755</v>
      </c>
      <c r="E1831" t="s">
        <v>5751</v>
      </c>
      <c r="F1831" t="s">
        <v>7663</v>
      </c>
      <c r="G1831" t="s">
        <v>9195</v>
      </c>
      <c r="H1831">
        <v>1</v>
      </c>
      <c r="I1831">
        <v>266.42</v>
      </c>
    </row>
    <row r="1832" spans="1:9" x14ac:dyDescent="0.35">
      <c r="A1832">
        <v>2831</v>
      </c>
      <c r="B1832">
        <v>44966</v>
      </c>
      <c r="C1832" t="s">
        <v>5754</v>
      </c>
      <c r="D1832" t="s">
        <v>5755</v>
      </c>
      <c r="E1832" t="s">
        <v>5748</v>
      </c>
      <c r="F1832" t="s">
        <v>9196</v>
      </c>
      <c r="G1832" t="s">
        <v>9197</v>
      </c>
      <c r="H1832">
        <v>1</v>
      </c>
      <c r="I1832">
        <v>277.22000000000003</v>
      </c>
    </row>
    <row r="1833" spans="1:9" x14ac:dyDescent="0.35">
      <c r="A1833">
        <v>2832</v>
      </c>
      <c r="B1833">
        <v>44918</v>
      </c>
      <c r="C1833" t="s">
        <v>5739</v>
      </c>
      <c r="D1833" t="s">
        <v>5740</v>
      </c>
      <c r="E1833" t="s">
        <v>5748</v>
      </c>
      <c r="F1833" t="s">
        <v>9198</v>
      </c>
      <c r="G1833" t="s">
        <v>9199</v>
      </c>
      <c r="H1833">
        <v>1</v>
      </c>
      <c r="I1833">
        <v>545.87</v>
      </c>
    </row>
    <row r="1834" spans="1:9" x14ac:dyDescent="0.35">
      <c r="A1834">
        <v>2833</v>
      </c>
      <c r="B1834">
        <v>44797</v>
      </c>
      <c r="C1834" t="s">
        <v>5744</v>
      </c>
      <c r="D1834" t="s">
        <v>5755</v>
      </c>
      <c r="E1834" t="s">
        <v>5748</v>
      </c>
      <c r="F1834" t="s">
        <v>9200</v>
      </c>
      <c r="G1834" t="s">
        <v>9201</v>
      </c>
      <c r="H1834">
        <v>3</v>
      </c>
      <c r="I1834">
        <v>182.84</v>
      </c>
    </row>
    <row r="1835" spans="1:9" x14ac:dyDescent="0.35">
      <c r="A1835">
        <v>2834</v>
      </c>
      <c r="B1835">
        <v>45087</v>
      </c>
      <c r="C1835" t="s">
        <v>5747</v>
      </c>
      <c r="D1835" t="s">
        <v>5755</v>
      </c>
      <c r="E1835" t="s">
        <v>5751</v>
      </c>
      <c r="F1835" t="s">
        <v>9202</v>
      </c>
      <c r="G1835" t="s">
        <v>9203</v>
      </c>
      <c r="H1835">
        <v>4</v>
      </c>
      <c r="I1835">
        <v>149.66999999999999</v>
      </c>
    </row>
    <row r="1836" spans="1:9" x14ac:dyDescent="0.35">
      <c r="A1836">
        <v>2835</v>
      </c>
      <c r="B1836">
        <v>44887</v>
      </c>
      <c r="C1836" t="s">
        <v>5739</v>
      </c>
      <c r="D1836" t="s">
        <v>5740</v>
      </c>
      <c r="E1836" t="s">
        <v>5751</v>
      </c>
      <c r="F1836" t="s">
        <v>8959</v>
      </c>
      <c r="G1836" t="s">
        <v>9204</v>
      </c>
      <c r="H1836">
        <v>4</v>
      </c>
      <c r="I1836">
        <v>939.72</v>
      </c>
    </row>
    <row r="1837" spans="1:9" x14ac:dyDescent="0.35">
      <c r="A1837">
        <v>2836</v>
      </c>
      <c r="B1837">
        <v>45064</v>
      </c>
      <c r="C1837" t="s">
        <v>5739</v>
      </c>
      <c r="D1837" t="s">
        <v>5755</v>
      </c>
      <c r="E1837" t="s">
        <v>5751</v>
      </c>
      <c r="F1837" t="s">
        <v>9205</v>
      </c>
      <c r="G1837" t="s">
        <v>9206</v>
      </c>
      <c r="H1837">
        <v>5</v>
      </c>
      <c r="I1837">
        <v>410.04</v>
      </c>
    </row>
    <row r="1838" spans="1:9" x14ac:dyDescent="0.35">
      <c r="A1838">
        <v>2837</v>
      </c>
      <c r="B1838">
        <v>45085</v>
      </c>
      <c r="C1838" t="s">
        <v>5754</v>
      </c>
      <c r="D1838" t="s">
        <v>5755</v>
      </c>
      <c r="E1838" t="s">
        <v>5748</v>
      </c>
      <c r="F1838" t="s">
        <v>9207</v>
      </c>
      <c r="G1838" t="s">
        <v>9208</v>
      </c>
      <c r="H1838">
        <v>1</v>
      </c>
      <c r="I1838">
        <v>945.59</v>
      </c>
    </row>
    <row r="1839" spans="1:9" x14ac:dyDescent="0.35">
      <c r="A1839">
        <v>2838</v>
      </c>
      <c r="B1839">
        <v>45064</v>
      </c>
      <c r="C1839" t="s">
        <v>5754</v>
      </c>
      <c r="D1839" t="s">
        <v>5740</v>
      </c>
      <c r="E1839" t="s">
        <v>5751</v>
      </c>
      <c r="F1839" t="s">
        <v>9209</v>
      </c>
      <c r="G1839" t="s">
        <v>9210</v>
      </c>
      <c r="H1839">
        <v>4</v>
      </c>
      <c r="I1839">
        <v>539.05999999999995</v>
      </c>
    </row>
    <row r="1840" spans="1:9" x14ac:dyDescent="0.35">
      <c r="A1840">
        <v>2839</v>
      </c>
      <c r="B1840">
        <v>44780</v>
      </c>
      <c r="C1840" t="s">
        <v>5739</v>
      </c>
      <c r="D1840" t="s">
        <v>5755</v>
      </c>
      <c r="E1840" t="s">
        <v>5748</v>
      </c>
      <c r="F1840" t="s">
        <v>9211</v>
      </c>
      <c r="G1840" t="s">
        <v>9212</v>
      </c>
      <c r="H1840">
        <v>2</v>
      </c>
      <c r="I1840">
        <v>837.22</v>
      </c>
    </row>
    <row r="1841" spans="1:9" x14ac:dyDescent="0.35">
      <c r="A1841">
        <v>2840</v>
      </c>
      <c r="B1841">
        <v>44838</v>
      </c>
      <c r="C1841" t="s">
        <v>5739</v>
      </c>
      <c r="D1841" t="s">
        <v>5740</v>
      </c>
      <c r="E1841" t="s">
        <v>5748</v>
      </c>
      <c r="F1841" t="s">
        <v>9213</v>
      </c>
      <c r="G1841" t="s">
        <v>9214</v>
      </c>
      <c r="H1841">
        <v>3</v>
      </c>
      <c r="I1841">
        <v>360.08</v>
      </c>
    </row>
    <row r="1842" spans="1:9" x14ac:dyDescent="0.35">
      <c r="A1842">
        <v>2841</v>
      </c>
      <c r="B1842">
        <v>45038</v>
      </c>
      <c r="C1842" t="s">
        <v>5739</v>
      </c>
      <c r="D1842" t="s">
        <v>5740</v>
      </c>
      <c r="E1842" t="s">
        <v>5751</v>
      </c>
      <c r="F1842" t="s">
        <v>9215</v>
      </c>
      <c r="G1842" t="s">
        <v>9216</v>
      </c>
      <c r="H1842">
        <v>2</v>
      </c>
      <c r="I1842">
        <v>405.48</v>
      </c>
    </row>
    <row r="1843" spans="1:9" x14ac:dyDescent="0.35">
      <c r="A1843">
        <v>2842</v>
      </c>
      <c r="B1843">
        <v>44917</v>
      </c>
      <c r="C1843" t="s">
        <v>5759</v>
      </c>
      <c r="D1843" t="s">
        <v>5740</v>
      </c>
      <c r="E1843" t="s">
        <v>5741</v>
      </c>
      <c r="F1843" t="s">
        <v>9217</v>
      </c>
      <c r="G1843" t="s">
        <v>9218</v>
      </c>
      <c r="H1843">
        <v>4</v>
      </c>
      <c r="I1843">
        <v>577.78</v>
      </c>
    </row>
    <row r="1844" spans="1:9" x14ac:dyDescent="0.35">
      <c r="A1844">
        <v>2843</v>
      </c>
      <c r="B1844">
        <v>44835</v>
      </c>
      <c r="C1844" t="s">
        <v>5744</v>
      </c>
      <c r="D1844" t="s">
        <v>5755</v>
      </c>
      <c r="E1844" t="s">
        <v>5751</v>
      </c>
      <c r="F1844" t="s">
        <v>6749</v>
      </c>
      <c r="G1844" t="s">
        <v>9219</v>
      </c>
      <c r="H1844">
        <v>2</v>
      </c>
      <c r="I1844">
        <v>102.16</v>
      </c>
    </row>
    <row r="1845" spans="1:9" x14ac:dyDescent="0.35">
      <c r="A1845">
        <v>2844</v>
      </c>
      <c r="B1845">
        <v>44801</v>
      </c>
      <c r="C1845" t="s">
        <v>5744</v>
      </c>
      <c r="D1845" t="s">
        <v>5740</v>
      </c>
      <c r="E1845" t="s">
        <v>5756</v>
      </c>
      <c r="F1845" t="s">
        <v>9220</v>
      </c>
      <c r="G1845" t="s">
        <v>9221</v>
      </c>
      <c r="H1845">
        <v>5</v>
      </c>
      <c r="I1845">
        <v>336.98</v>
      </c>
    </row>
    <row r="1846" spans="1:9" x14ac:dyDescent="0.35">
      <c r="A1846">
        <v>2845</v>
      </c>
      <c r="B1846">
        <v>44963</v>
      </c>
      <c r="C1846" t="s">
        <v>5739</v>
      </c>
      <c r="D1846" t="s">
        <v>5755</v>
      </c>
      <c r="E1846" t="s">
        <v>5751</v>
      </c>
      <c r="F1846" t="s">
        <v>9222</v>
      </c>
      <c r="G1846" t="s">
        <v>9223</v>
      </c>
      <c r="H1846">
        <v>2</v>
      </c>
      <c r="I1846">
        <v>764.22</v>
      </c>
    </row>
    <row r="1847" spans="1:9" x14ac:dyDescent="0.35">
      <c r="A1847">
        <v>2846</v>
      </c>
      <c r="B1847">
        <v>44806</v>
      </c>
      <c r="C1847" t="s">
        <v>5754</v>
      </c>
      <c r="D1847" t="s">
        <v>5740</v>
      </c>
      <c r="E1847" t="s">
        <v>5748</v>
      </c>
      <c r="F1847" t="s">
        <v>9224</v>
      </c>
      <c r="G1847" t="s">
        <v>9225</v>
      </c>
      <c r="H1847">
        <v>2</v>
      </c>
      <c r="I1847">
        <v>326.54000000000002</v>
      </c>
    </row>
    <row r="1848" spans="1:9" x14ac:dyDescent="0.35">
      <c r="A1848">
        <v>2847</v>
      </c>
      <c r="B1848">
        <v>45123</v>
      </c>
      <c r="C1848" t="s">
        <v>5739</v>
      </c>
      <c r="D1848" t="s">
        <v>5740</v>
      </c>
      <c r="E1848" t="s">
        <v>5751</v>
      </c>
      <c r="F1848" t="s">
        <v>9226</v>
      </c>
      <c r="G1848" t="s">
        <v>9227</v>
      </c>
      <c r="H1848">
        <v>3</v>
      </c>
      <c r="I1848">
        <v>762.23</v>
      </c>
    </row>
    <row r="1849" spans="1:9" x14ac:dyDescent="0.35">
      <c r="A1849">
        <v>2848</v>
      </c>
      <c r="B1849">
        <v>45128</v>
      </c>
      <c r="C1849" t="s">
        <v>5739</v>
      </c>
      <c r="D1849" t="s">
        <v>5740</v>
      </c>
      <c r="E1849" t="s">
        <v>5741</v>
      </c>
      <c r="F1849" t="s">
        <v>6850</v>
      </c>
      <c r="G1849" t="s">
        <v>9228</v>
      </c>
      <c r="H1849">
        <v>2</v>
      </c>
      <c r="I1849">
        <v>510.12</v>
      </c>
    </row>
    <row r="1850" spans="1:9" x14ac:dyDescent="0.35">
      <c r="A1850">
        <v>2849</v>
      </c>
      <c r="B1850">
        <v>45052</v>
      </c>
      <c r="C1850" t="s">
        <v>5747</v>
      </c>
      <c r="D1850" t="s">
        <v>5740</v>
      </c>
      <c r="E1850" t="s">
        <v>5741</v>
      </c>
      <c r="F1850" t="s">
        <v>9229</v>
      </c>
      <c r="G1850" t="s">
        <v>3554</v>
      </c>
      <c r="H1850">
        <v>3</v>
      </c>
      <c r="I1850">
        <v>706.23</v>
      </c>
    </row>
    <row r="1851" spans="1:9" x14ac:dyDescent="0.35">
      <c r="A1851">
        <v>2850</v>
      </c>
      <c r="B1851">
        <v>45042</v>
      </c>
      <c r="C1851" t="s">
        <v>5747</v>
      </c>
      <c r="D1851" t="s">
        <v>5755</v>
      </c>
      <c r="E1851" t="s">
        <v>5756</v>
      </c>
      <c r="F1851" t="s">
        <v>9230</v>
      </c>
      <c r="G1851" t="s">
        <v>9231</v>
      </c>
      <c r="H1851">
        <v>2</v>
      </c>
      <c r="I1851">
        <v>634.36</v>
      </c>
    </row>
    <row r="1852" spans="1:9" x14ac:dyDescent="0.35">
      <c r="A1852">
        <v>2851</v>
      </c>
      <c r="B1852">
        <v>45123</v>
      </c>
      <c r="C1852" t="s">
        <v>5754</v>
      </c>
      <c r="D1852" t="s">
        <v>5740</v>
      </c>
      <c r="E1852" t="s">
        <v>5741</v>
      </c>
      <c r="F1852" t="s">
        <v>9232</v>
      </c>
      <c r="G1852" t="s">
        <v>9233</v>
      </c>
      <c r="H1852">
        <v>2</v>
      </c>
      <c r="I1852">
        <v>718.77</v>
      </c>
    </row>
    <row r="1853" spans="1:9" x14ac:dyDescent="0.35">
      <c r="A1853">
        <v>2852</v>
      </c>
      <c r="B1853">
        <v>45100</v>
      </c>
      <c r="C1853" t="s">
        <v>5754</v>
      </c>
      <c r="D1853" t="s">
        <v>5740</v>
      </c>
      <c r="E1853" t="s">
        <v>5748</v>
      </c>
      <c r="F1853" t="s">
        <v>9234</v>
      </c>
      <c r="G1853" t="s">
        <v>9235</v>
      </c>
      <c r="H1853">
        <v>3</v>
      </c>
      <c r="I1853">
        <v>820.39</v>
      </c>
    </row>
    <row r="1854" spans="1:9" x14ac:dyDescent="0.35">
      <c r="A1854">
        <v>2853</v>
      </c>
      <c r="B1854">
        <v>44927</v>
      </c>
      <c r="C1854" t="s">
        <v>5744</v>
      </c>
      <c r="D1854" t="s">
        <v>5740</v>
      </c>
      <c r="E1854" t="s">
        <v>5756</v>
      </c>
      <c r="F1854" t="s">
        <v>9236</v>
      </c>
      <c r="G1854" t="s">
        <v>9237</v>
      </c>
      <c r="H1854">
        <v>1</v>
      </c>
      <c r="I1854">
        <v>835.07</v>
      </c>
    </row>
    <row r="1855" spans="1:9" x14ac:dyDescent="0.35">
      <c r="A1855">
        <v>2854</v>
      </c>
      <c r="B1855">
        <v>45034</v>
      </c>
      <c r="C1855" t="s">
        <v>5759</v>
      </c>
      <c r="D1855" t="s">
        <v>5755</v>
      </c>
      <c r="E1855" t="s">
        <v>5748</v>
      </c>
      <c r="F1855" t="s">
        <v>9238</v>
      </c>
      <c r="G1855" t="s">
        <v>9239</v>
      </c>
      <c r="H1855">
        <v>4</v>
      </c>
      <c r="I1855">
        <v>670.82</v>
      </c>
    </row>
    <row r="1856" spans="1:9" x14ac:dyDescent="0.35">
      <c r="A1856">
        <v>2855</v>
      </c>
      <c r="B1856">
        <v>44809</v>
      </c>
      <c r="C1856" t="s">
        <v>5747</v>
      </c>
      <c r="D1856" t="s">
        <v>5755</v>
      </c>
      <c r="E1856" t="s">
        <v>5756</v>
      </c>
      <c r="F1856" t="s">
        <v>9240</v>
      </c>
      <c r="G1856" t="s">
        <v>9241</v>
      </c>
      <c r="H1856">
        <v>1</v>
      </c>
      <c r="I1856">
        <v>596.23</v>
      </c>
    </row>
    <row r="1857" spans="1:9" x14ac:dyDescent="0.35">
      <c r="A1857">
        <v>2856</v>
      </c>
      <c r="B1857">
        <v>44929</v>
      </c>
      <c r="C1857" t="s">
        <v>5739</v>
      </c>
      <c r="D1857" t="s">
        <v>5740</v>
      </c>
      <c r="E1857" t="s">
        <v>5751</v>
      </c>
      <c r="F1857" t="s">
        <v>9242</v>
      </c>
      <c r="G1857" t="s">
        <v>9243</v>
      </c>
      <c r="H1857">
        <v>2</v>
      </c>
      <c r="I1857">
        <v>842.67</v>
      </c>
    </row>
    <row r="1858" spans="1:9" x14ac:dyDescent="0.35">
      <c r="A1858">
        <v>2857</v>
      </c>
      <c r="B1858">
        <v>44920</v>
      </c>
      <c r="C1858" t="s">
        <v>5739</v>
      </c>
      <c r="D1858" t="s">
        <v>5740</v>
      </c>
      <c r="E1858" t="s">
        <v>5751</v>
      </c>
      <c r="F1858" t="s">
        <v>9244</v>
      </c>
      <c r="G1858" t="s">
        <v>9245</v>
      </c>
      <c r="H1858">
        <v>3</v>
      </c>
      <c r="I1858">
        <v>229.18</v>
      </c>
    </row>
    <row r="1859" spans="1:9" x14ac:dyDescent="0.35">
      <c r="A1859">
        <v>2858</v>
      </c>
      <c r="B1859">
        <v>44875</v>
      </c>
      <c r="C1859" t="s">
        <v>5759</v>
      </c>
      <c r="D1859" t="s">
        <v>5740</v>
      </c>
      <c r="E1859" t="s">
        <v>5741</v>
      </c>
      <c r="F1859" t="s">
        <v>9246</v>
      </c>
      <c r="G1859" t="s">
        <v>9247</v>
      </c>
      <c r="H1859">
        <v>3</v>
      </c>
      <c r="I1859">
        <v>851.72</v>
      </c>
    </row>
    <row r="1860" spans="1:9" x14ac:dyDescent="0.35">
      <c r="A1860">
        <v>2859</v>
      </c>
      <c r="B1860">
        <v>44827</v>
      </c>
      <c r="C1860" t="s">
        <v>5747</v>
      </c>
      <c r="D1860" t="s">
        <v>5740</v>
      </c>
      <c r="E1860" t="s">
        <v>5751</v>
      </c>
      <c r="F1860" t="s">
        <v>9248</v>
      </c>
      <c r="G1860" t="s">
        <v>9249</v>
      </c>
      <c r="H1860">
        <v>1</v>
      </c>
      <c r="I1860">
        <v>798.08</v>
      </c>
    </row>
    <row r="1861" spans="1:9" x14ac:dyDescent="0.35">
      <c r="A1861">
        <v>2860</v>
      </c>
      <c r="B1861">
        <v>44817</v>
      </c>
      <c r="C1861" t="s">
        <v>5744</v>
      </c>
      <c r="D1861" t="s">
        <v>5755</v>
      </c>
      <c r="E1861" t="s">
        <v>5756</v>
      </c>
      <c r="F1861" t="s">
        <v>8801</v>
      </c>
      <c r="G1861" t="s">
        <v>9250</v>
      </c>
      <c r="H1861">
        <v>3</v>
      </c>
      <c r="I1861">
        <v>587.16</v>
      </c>
    </row>
    <row r="1862" spans="1:9" x14ac:dyDescent="0.35">
      <c r="A1862">
        <v>2861</v>
      </c>
      <c r="B1862">
        <v>44872</v>
      </c>
      <c r="C1862" t="s">
        <v>5759</v>
      </c>
      <c r="D1862" t="s">
        <v>5755</v>
      </c>
      <c r="E1862" t="s">
        <v>5751</v>
      </c>
      <c r="F1862" t="s">
        <v>9251</v>
      </c>
      <c r="G1862" t="s">
        <v>9252</v>
      </c>
      <c r="H1862">
        <v>2</v>
      </c>
      <c r="I1862">
        <v>828.48</v>
      </c>
    </row>
    <row r="1863" spans="1:9" x14ac:dyDescent="0.35">
      <c r="A1863">
        <v>2862</v>
      </c>
      <c r="B1863">
        <v>45027</v>
      </c>
      <c r="C1863" t="s">
        <v>5754</v>
      </c>
      <c r="D1863" t="s">
        <v>5740</v>
      </c>
      <c r="E1863" t="s">
        <v>5748</v>
      </c>
      <c r="F1863" t="s">
        <v>9253</v>
      </c>
      <c r="G1863" t="s">
        <v>9254</v>
      </c>
      <c r="H1863">
        <v>3</v>
      </c>
      <c r="I1863">
        <v>192.39</v>
      </c>
    </row>
    <row r="1864" spans="1:9" x14ac:dyDescent="0.35">
      <c r="A1864">
        <v>2863</v>
      </c>
      <c r="B1864">
        <v>44903</v>
      </c>
      <c r="C1864" t="s">
        <v>5739</v>
      </c>
      <c r="D1864" t="s">
        <v>5740</v>
      </c>
      <c r="E1864" t="s">
        <v>5751</v>
      </c>
      <c r="F1864" t="s">
        <v>9255</v>
      </c>
      <c r="G1864" t="s">
        <v>9256</v>
      </c>
      <c r="H1864">
        <v>4</v>
      </c>
      <c r="I1864">
        <v>422.27</v>
      </c>
    </row>
    <row r="1865" spans="1:9" x14ac:dyDescent="0.35">
      <c r="A1865">
        <v>2864</v>
      </c>
      <c r="B1865">
        <v>45093</v>
      </c>
      <c r="C1865" t="s">
        <v>5744</v>
      </c>
      <c r="D1865" t="s">
        <v>5755</v>
      </c>
      <c r="E1865" t="s">
        <v>5741</v>
      </c>
      <c r="F1865" t="s">
        <v>9257</v>
      </c>
      <c r="G1865" t="s">
        <v>9258</v>
      </c>
      <c r="H1865">
        <v>4</v>
      </c>
      <c r="I1865">
        <v>242.25</v>
      </c>
    </row>
    <row r="1866" spans="1:9" x14ac:dyDescent="0.35">
      <c r="A1866">
        <v>2865</v>
      </c>
      <c r="B1866">
        <v>45007</v>
      </c>
      <c r="C1866" t="s">
        <v>5739</v>
      </c>
      <c r="D1866" t="s">
        <v>5755</v>
      </c>
      <c r="E1866" t="s">
        <v>5756</v>
      </c>
      <c r="F1866" t="s">
        <v>7879</v>
      </c>
      <c r="G1866" t="s">
        <v>9259</v>
      </c>
      <c r="H1866">
        <v>4</v>
      </c>
      <c r="I1866">
        <v>653.99</v>
      </c>
    </row>
    <row r="1867" spans="1:9" x14ac:dyDescent="0.35">
      <c r="A1867">
        <v>2866</v>
      </c>
      <c r="B1867">
        <v>45027</v>
      </c>
      <c r="C1867" t="s">
        <v>5759</v>
      </c>
      <c r="D1867" t="s">
        <v>5755</v>
      </c>
      <c r="E1867" t="s">
        <v>5756</v>
      </c>
      <c r="F1867" t="s">
        <v>9260</v>
      </c>
      <c r="G1867" t="s">
        <v>9261</v>
      </c>
      <c r="H1867">
        <v>5</v>
      </c>
      <c r="I1867">
        <v>792.46</v>
      </c>
    </row>
    <row r="1868" spans="1:9" x14ac:dyDescent="0.35">
      <c r="A1868">
        <v>2867</v>
      </c>
      <c r="B1868">
        <v>44978</v>
      </c>
      <c r="C1868" t="s">
        <v>5744</v>
      </c>
      <c r="D1868" t="s">
        <v>5755</v>
      </c>
      <c r="E1868" t="s">
        <v>5748</v>
      </c>
      <c r="F1868" t="s">
        <v>9262</v>
      </c>
      <c r="G1868" t="s">
        <v>9263</v>
      </c>
      <c r="H1868">
        <v>4</v>
      </c>
      <c r="I1868">
        <v>317.26</v>
      </c>
    </row>
    <row r="1869" spans="1:9" x14ac:dyDescent="0.35">
      <c r="A1869">
        <v>2868</v>
      </c>
      <c r="B1869">
        <v>45094</v>
      </c>
      <c r="C1869" t="s">
        <v>5744</v>
      </c>
      <c r="D1869" t="s">
        <v>5755</v>
      </c>
      <c r="E1869" t="s">
        <v>5741</v>
      </c>
      <c r="F1869" t="s">
        <v>9264</v>
      </c>
      <c r="G1869" t="s">
        <v>9265</v>
      </c>
      <c r="H1869">
        <v>5</v>
      </c>
      <c r="I1869">
        <v>866.79</v>
      </c>
    </row>
    <row r="1870" spans="1:9" x14ac:dyDescent="0.35">
      <c r="A1870">
        <v>2869</v>
      </c>
      <c r="B1870">
        <v>45050</v>
      </c>
      <c r="C1870" t="s">
        <v>5744</v>
      </c>
      <c r="D1870" t="s">
        <v>5740</v>
      </c>
      <c r="E1870" t="s">
        <v>5751</v>
      </c>
      <c r="F1870" t="s">
        <v>9266</v>
      </c>
      <c r="G1870" t="s">
        <v>9267</v>
      </c>
      <c r="H1870">
        <v>2</v>
      </c>
      <c r="I1870">
        <v>422.63</v>
      </c>
    </row>
    <row r="1871" spans="1:9" x14ac:dyDescent="0.35">
      <c r="A1871">
        <v>2870</v>
      </c>
      <c r="B1871">
        <v>44981</v>
      </c>
      <c r="C1871" t="s">
        <v>5759</v>
      </c>
      <c r="D1871" t="s">
        <v>5740</v>
      </c>
      <c r="E1871" t="s">
        <v>5756</v>
      </c>
      <c r="F1871" t="s">
        <v>9268</v>
      </c>
      <c r="G1871" t="s">
        <v>9269</v>
      </c>
      <c r="H1871">
        <v>5</v>
      </c>
      <c r="I1871">
        <v>413.42</v>
      </c>
    </row>
    <row r="1872" spans="1:9" x14ac:dyDescent="0.35">
      <c r="A1872">
        <v>2871</v>
      </c>
      <c r="B1872">
        <v>44850</v>
      </c>
      <c r="C1872" t="s">
        <v>5754</v>
      </c>
      <c r="D1872" t="s">
        <v>5755</v>
      </c>
      <c r="E1872" t="s">
        <v>5748</v>
      </c>
      <c r="F1872" t="s">
        <v>5984</v>
      </c>
      <c r="G1872" t="s">
        <v>9270</v>
      </c>
      <c r="H1872">
        <v>5</v>
      </c>
      <c r="I1872">
        <v>900.02</v>
      </c>
    </row>
    <row r="1873" spans="1:9" x14ac:dyDescent="0.35">
      <c r="A1873">
        <v>2872</v>
      </c>
      <c r="B1873">
        <v>45005</v>
      </c>
      <c r="C1873" t="s">
        <v>5754</v>
      </c>
      <c r="D1873" t="s">
        <v>5740</v>
      </c>
      <c r="E1873" t="s">
        <v>5756</v>
      </c>
      <c r="F1873" t="s">
        <v>9271</v>
      </c>
      <c r="G1873" t="s">
        <v>9272</v>
      </c>
      <c r="H1873">
        <v>3</v>
      </c>
      <c r="I1873">
        <v>573.84</v>
      </c>
    </row>
    <row r="1874" spans="1:9" x14ac:dyDescent="0.35">
      <c r="A1874">
        <v>2873</v>
      </c>
      <c r="B1874">
        <v>45082</v>
      </c>
      <c r="C1874" t="s">
        <v>5759</v>
      </c>
      <c r="D1874" t="s">
        <v>5740</v>
      </c>
      <c r="E1874" t="s">
        <v>5741</v>
      </c>
      <c r="F1874" t="s">
        <v>9273</v>
      </c>
      <c r="G1874" t="s">
        <v>9274</v>
      </c>
      <c r="H1874">
        <v>2</v>
      </c>
      <c r="I1874">
        <v>801.16</v>
      </c>
    </row>
    <row r="1875" spans="1:9" x14ac:dyDescent="0.35">
      <c r="A1875">
        <v>2874</v>
      </c>
      <c r="B1875">
        <v>44831</v>
      </c>
      <c r="C1875" t="s">
        <v>5759</v>
      </c>
      <c r="D1875" t="s">
        <v>5740</v>
      </c>
      <c r="E1875" t="s">
        <v>5756</v>
      </c>
      <c r="F1875" t="s">
        <v>9275</v>
      </c>
      <c r="G1875" t="s">
        <v>9276</v>
      </c>
      <c r="H1875">
        <v>5</v>
      </c>
      <c r="I1875">
        <v>107.25</v>
      </c>
    </row>
    <row r="1876" spans="1:9" x14ac:dyDescent="0.35">
      <c r="A1876">
        <v>2875</v>
      </c>
      <c r="B1876">
        <v>44821</v>
      </c>
      <c r="C1876" t="s">
        <v>5759</v>
      </c>
      <c r="D1876" t="s">
        <v>5755</v>
      </c>
      <c r="E1876" t="s">
        <v>5748</v>
      </c>
      <c r="F1876" t="s">
        <v>9277</v>
      </c>
      <c r="G1876" t="s">
        <v>9278</v>
      </c>
      <c r="H1876">
        <v>1</v>
      </c>
      <c r="I1876">
        <v>892.56</v>
      </c>
    </row>
    <row r="1877" spans="1:9" x14ac:dyDescent="0.35">
      <c r="A1877">
        <v>2876</v>
      </c>
      <c r="B1877">
        <v>45112</v>
      </c>
      <c r="C1877" t="s">
        <v>5759</v>
      </c>
      <c r="D1877" t="s">
        <v>5755</v>
      </c>
      <c r="E1877" t="s">
        <v>5741</v>
      </c>
      <c r="F1877" t="s">
        <v>9279</v>
      </c>
      <c r="G1877" t="s">
        <v>9280</v>
      </c>
      <c r="H1877">
        <v>1</v>
      </c>
      <c r="I1877">
        <v>429.89</v>
      </c>
    </row>
    <row r="1878" spans="1:9" x14ac:dyDescent="0.35">
      <c r="A1878">
        <v>2877</v>
      </c>
      <c r="B1878">
        <v>44905</v>
      </c>
      <c r="C1878" t="s">
        <v>5739</v>
      </c>
      <c r="D1878" t="s">
        <v>5740</v>
      </c>
      <c r="E1878" t="s">
        <v>5741</v>
      </c>
      <c r="F1878" t="s">
        <v>9281</v>
      </c>
      <c r="G1878" t="s">
        <v>9282</v>
      </c>
      <c r="H1878">
        <v>4</v>
      </c>
      <c r="I1878">
        <v>664.5</v>
      </c>
    </row>
    <row r="1879" spans="1:9" x14ac:dyDescent="0.35">
      <c r="A1879">
        <v>2878</v>
      </c>
      <c r="B1879">
        <v>44896</v>
      </c>
      <c r="C1879" t="s">
        <v>5759</v>
      </c>
      <c r="D1879" t="s">
        <v>5740</v>
      </c>
      <c r="E1879" t="s">
        <v>5748</v>
      </c>
      <c r="F1879" t="s">
        <v>9283</v>
      </c>
      <c r="G1879" t="s">
        <v>9284</v>
      </c>
      <c r="H1879">
        <v>5</v>
      </c>
      <c r="I1879">
        <v>925.8</v>
      </c>
    </row>
    <row r="1880" spans="1:9" x14ac:dyDescent="0.35">
      <c r="A1880">
        <v>2879</v>
      </c>
      <c r="B1880">
        <v>45092</v>
      </c>
      <c r="C1880" t="s">
        <v>5739</v>
      </c>
      <c r="D1880" t="s">
        <v>5755</v>
      </c>
      <c r="E1880" t="s">
        <v>5741</v>
      </c>
      <c r="F1880" t="s">
        <v>9285</v>
      </c>
      <c r="G1880" t="s">
        <v>9286</v>
      </c>
      <c r="H1880">
        <v>3</v>
      </c>
      <c r="I1880">
        <v>118.94</v>
      </c>
    </row>
    <row r="1881" spans="1:9" x14ac:dyDescent="0.35">
      <c r="A1881">
        <v>2880</v>
      </c>
      <c r="B1881">
        <v>44972</v>
      </c>
      <c r="C1881" t="s">
        <v>5759</v>
      </c>
      <c r="D1881" t="s">
        <v>5740</v>
      </c>
      <c r="E1881" t="s">
        <v>5741</v>
      </c>
      <c r="F1881" t="s">
        <v>8943</v>
      </c>
      <c r="G1881" t="s">
        <v>9287</v>
      </c>
      <c r="H1881">
        <v>4</v>
      </c>
      <c r="I1881">
        <v>932.34</v>
      </c>
    </row>
    <row r="1882" spans="1:9" x14ac:dyDescent="0.35">
      <c r="A1882">
        <v>2881</v>
      </c>
      <c r="B1882">
        <v>45064</v>
      </c>
      <c r="C1882" t="s">
        <v>5744</v>
      </c>
      <c r="D1882" t="s">
        <v>5755</v>
      </c>
      <c r="E1882" t="s">
        <v>5748</v>
      </c>
      <c r="F1882" t="s">
        <v>9288</v>
      </c>
      <c r="G1882" t="s">
        <v>9289</v>
      </c>
      <c r="H1882">
        <v>1</v>
      </c>
      <c r="I1882">
        <v>624.59</v>
      </c>
    </row>
    <row r="1883" spans="1:9" x14ac:dyDescent="0.35">
      <c r="A1883">
        <v>2882</v>
      </c>
      <c r="B1883">
        <v>45037</v>
      </c>
      <c r="C1883" t="s">
        <v>5744</v>
      </c>
      <c r="D1883" t="s">
        <v>5740</v>
      </c>
      <c r="E1883" t="s">
        <v>5741</v>
      </c>
      <c r="F1883" t="s">
        <v>9290</v>
      </c>
      <c r="G1883" t="s">
        <v>9291</v>
      </c>
      <c r="H1883">
        <v>4</v>
      </c>
      <c r="I1883">
        <v>835.35</v>
      </c>
    </row>
    <row r="1884" spans="1:9" x14ac:dyDescent="0.35">
      <c r="A1884">
        <v>2883</v>
      </c>
      <c r="B1884">
        <v>45057</v>
      </c>
      <c r="C1884" t="s">
        <v>5739</v>
      </c>
      <c r="D1884" t="s">
        <v>5755</v>
      </c>
      <c r="E1884" t="s">
        <v>5751</v>
      </c>
      <c r="F1884" t="s">
        <v>9292</v>
      </c>
      <c r="G1884" t="s">
        <v>9293</v>
      </c>
      <c r="H1884">
        <v>4</v>
      </c>
      <c r="I1884">
        <v>597.63</v>
      </c>
    </row>
    <row r="1885" spans="1:9" x14ac:dyDescent="0.35">
      <c r="A1885">
        <v>2884</v>
      </c>
      <c r="B1885">
        <v>45047</v>
      </c>
      <c r="C1885" t="s">
        <v>5747</v>
      </c>
      <c r="D1885" t="s">
        <v>5755</v>
      </c>
      <c r="E1885" t="s">
        <v>5756</v>
      </c>
      <c r="F1885" t="s">
        <v>9294</v>
      </c>
      <c r="G1885" t="s">
        <v>9295</v>
      </c>
      <c r="H1885">
        <v>4</v>
      </c>
      <c r="I1885">
        <v>974.28</v>
      </c>
    </row>
    <row r="1886" spans="1:9" x14ac:dyDescent="0.35">
      <c r="A1886">
        <v>2885</v>
      </c>
      <c r="B1886">
        <v>44924</v>
      </c>
      <c r="C1886" t="s">
        <v>5754</v>
      </c>
      <c r="D1886" t="s">
        <v>5755</v>
      </c>
      <c r="E1886" t="s">
        <v>5756</v>
      </c>
      <c r="F1886" t="s">
        <v>9296</v>
      </c>
      <c r="G1886" t="s">
        <v>4447</v>
      </c>
      <c r="H1886">
        <v>1</v>
      </c>
      <c r="I1886">
        <v>176.13</v>
      </c>
    </row>
    <row r="1887" spans="1:9" x14ac:dyDescent="0.35">
      <c r="A1887">
        <v>2886</v>
      </c>
      <c r="B1887">
        <v>45116</v>
      </c>
      <c r="C1887" t="s">
        <v>5747</v>
      </c>
      <c r="D1887" t="s">
        <v>5755</v>
      </c>
      <c r="E1887" t="s">
        <v>5748</v>
      </c>
      <c r="F1887" t="s">
        <v>9297</v>
      </c>
      <c r="G1887" t="s">
        <v>9298</v>
      </c>
      <c r="H1887">
        <v>4</v>
      </c>
      <c r="I1887">
        <v>263.04000000000002</v>
      </c>
    </row>
    <row r="1888" spans="1:9" x14ac:dyDescent="0.35">
      <c r="A1888">
        <v>2887</v>
      </c>
      <c r="B1888">
        <v>45031</v>
      </c>
      <c r="C1888" t="s">
        <v>5754</v>
      </c>
      <c r="D1888" t="s">
        <v>5740</v>
      </c>
      <c r="E1888" t="s">
        <v>5751</v>
      </c>
      <c r="F1888" t="s">
        <v>9299</v>
      </c>
      <c r="G1888" t="s">
        <v>9300</v>
      </c>
      <c r="H1888">
        <v>5</v>
      </c>
      <c r="I1888">
        <v>411.52</v>
      </c>
    </row>
    <row r="1889" spans="1:9" x14ac:dyDescent="0.35">
      <c r="A1889">
        <v>2888</v>
      </c>
      <c r="B1889">
        <v>45002</v>
      </c>
      <c r="C1889" t="s">
        <v>5739</v>
      </c>
      <c r="D1889" t="s">
        <v>5755</v>
      </c>
      <c r="E1889" t="s">
        <v>5751</v>
      </c>
      <c r="F1889" t="s">
        <v>9301</v>
      </c>
      <c r="G1889" t="s">
        <v>7113</v>
      </c>
      <c r="H1889">
        <v>4</v>
      </c>
      <c r="I1889">
        <v>119.5</v>
      </c>
    </row>
    <row r="1890" spans="1:9" x14ac:dyDescent="0.35">
      <c r="A1890">
        <v>2889</v>
      </c>
      <c r="B1890">
        <v>44847</v>
      </c>
      <c r="C1890" t="s">
        <v>5739</v>
      </c>
      <c r="D1890" t="s">
        <v>5740</v>
      </c>
      <c r="E1890" t="s">
        <v>5756</v>
      </c>
      <c r="F1890" t="s">
        <v>8780</v>
      </c>
      <c r="G1890" t="s">
        <v>9302</v>
      </c>
      <c r="H1890">
        <v>2</v>
      </c>
      <c r="I1890">
        <v>817.04</v>
      </c>
    </row>
    <row r="1891" spans="1:9" x14ac:dyDescent="0.35">
      <c r="A1891">
        <v>2890</v>
      </c>
      <c r="B1891">
        <v>44844</v>
      </c>
      <c r="C1891" t="s">
        <v>5747</v>
      </c>
      <c r="D1891" t="s">
        <v>5740</v>
      </c>
      <c r="E1891" t="s">
        <v>5751</v>
      </c>
      <c r="F1891" t="s">
        <v>9303</v>
      </c>
      <c r="G1891" t="s">
        <v>9304</v>
      </c>
      <c r="H1891">
        <v>5</v>
      </c>
      <c r="I1891">
        <v>838.84</v>
      </c>
    </row>
    <row r="1892" spans="1:9" x14ac:dyDescent="0.35">
      <c r="A1892">
        <v>2891</v>
      </c>
      <c r="B1892">
        <v>44926</v>
      </c>
      <c r="C1892" t="s">
        <v>5747</v>
      </c>
      <c r="D1892" t="s">
        <v>5755</v>
      </c>
      <c r="E1892" t="s">
        <v>5748</v>
      </c>
      <c r="F1892" t="s">
        <v>9305</v>
      </c>
      <c r="G1892" t="s">
        <v>9306</v>
      </c>
      <c r="H1892">
        <v>4</v>
      </c>
      <c r="I1892">
        <v>767.51</v>
      </c>
    </row>
    <row r="1893" spans="1:9" x14ac:dyDescent="0.35">
      <c r="A1893">
        <v>2892</v>
      </c>
      <c r="B1893">
        <v>44783</v>
      </c>
      <c r="C1893" t="s">
        <v>5747</v>
      </c>
      <c r="D1893" t="s">
        <v>5755</v>
      </c>
      <c r="E1893" t="s">
        <v>5756</v>
      </c>
      <c r="F1893" t="s">
        <v>9307</v>
      </c>
      <c r="G1893" t="s">
        <v>9308</v>
      </c>
      <c r="H1893">
        <v>5</v>
      </c>
      <c r="I1893">
        <v>990.52</v>
      </c>
    </row>
    <row r="1894" spans="1:9" x14ac:dyDescent="0.35">
      <c r="A1894">
        <v>2893</v>
      </c>
      <c r="B1894">
        <v>45082</v>
      </c>
      <c r="C1894" t="s">
        <v>5744</v>
      </c>
      <c r="D1894" t="s">
        <v>5740</v>
      </c>
      <c r="E1894" t="s">
        <v>5751</v>
      </c>
      <c r="F1894" t="s">
        <v>9309</v>
      </c>
      <c r="G1894" t="s">
        <v>9310</v>
      </c>
      <c r="H1894">
        <v>5</v>
      </c>
      <c r="I1894">
        <v>205.24</v>
      </c>
    </row>
    <row r="1895" spans="1:9" x14ac:dyDescent="0.35">
      <c r="A1895">
        <v>2894</v>
      </c>
      <c r="B1895">
        <v>45107</v>
      </c>
      <c r="C1895" t="s">
        <v>5739</v>
      </c>
      <c r="D1895" t="s">
        <v>5740</v>
      </c>
      <c r="E1895" t="s">
        <v>5751</v>
      </c>
      <c r="F1895" t="s">
        <v>7306</v>
      </c>
      <c r="G1895" t="s">
        <v>9311</v>
      </c>
      <c r="H1895">
        <v>5</v>
      </c>
      <c r="I1895">
        <v>203.06</v>
      </c>
    </row>
    <row r="1896" spans="1:9" x14ac:dyDescent="0.35">
      <c r="A1896">
        <v>2895</v>
      </c>
      <c r="B1896">
        <v>44880</v>
      </c>
      <c r="C1896" t="s">
        <v>5759</v>
      </c>
      <c r="D1896" t="s">
        <v>5755</v>
      </c>
      <c r="E1896" t="s">
        <v>5748</v>
      </c>
      <c r="F1896" t="s">
        <v>9312</v>
      </c>
      <c r="G1896" t="s">
        <v>2313</v>
      </c>
      <c r="H1896">
        <v>4</v>
      </c>
      <c r="I1896">
        <v>555.6</v>
      </c>
    </row>
    <row r="1897" spans="1:9" x14ac:dyDescent="0.35">
      <c r="A1897">
        <v>2896</v>
      </c>
      <c r="B1897">
        <v>45108</v>
      </c>
      <c r="C1897" t="s">
        <v>5747</v>
      </c>
      <c r="D1897" t="s">
        <v>5740</v>
      </c>
      <c r="E1897" t="s">
        <v>5756</v>
      </c>
      <c r="F1897" t="s">
        <v>9313</v>
      </c>
      <c r="G1897" t="s">
        <v>9314</v>
      </c>
      <c r="H1897">
        <v>5</v>
      </c>
      <c r="I1897">
        <v>794.92</v>
      </c>
    </row>
    <row r="1898" spans="1:9" x14ac:dyDescent="0.35">
      <c r="A1898">
        <v>2897</v>
      </c>
      <c r="B1898">
        <v>44891</v>
      </c>
      <c r="C1898" t="s">
        <v>5744</v>
      </c>
      <c r="D1898" t="s">
        <v>5740</v>
      </c>
      <c r="E1898" t="s">
        <v>5756</v>
      </c>
      <c r="F1898" t="s">
        <v>9315</v>
      </c>
      <c r="G1898" t="s">
        <v>9316</v>
      </c>
      <c r="H1898">
        <v>2</v>
      </c>
      <c r="I1898">
        <v>926.17</v>
      </c>
    </row>
    <row r="1899" spans="1:9" x14ac:dyDescent="0.35">
      <c r="A1899">
        <v>2898</v>
      </c>
      <c r="B1899">
        <v>45099</v>
      </c>
      <c r="C1899" t="s">
        <v>5744</v>
      </c>
      <c r="D1899" t="s">
        <v>5740</v>
      </c>
      <c r="E1899" t="s">
        <v>5751</v>
      </c>
      <c r="F1899" t="s">
        <v>9317</v>
      </c>
      <c r="G1899" t="s">
        <v>9318</v>
      </c>
      <c r="H1899">
        <v>1</v>
      </c>
      <c r="I1899">
        <v>832.37</v>
      </c>
    </row>
    <row r="1900" spans="1:9" x14ac:dyDescent="0.35">
      <c r="A1900">
        <v>2899</v>
      </c>
      <c r="B1900">
        <v>45011</v>
      </c>
      <c r="C1900" t="s">
        <v>5744</v>
      </c>
      <c r="D1900" t="s">
        <v>5740</v>
      </c>
      <c r="E1900" t="s">
        <v>5751</v>
      </c>
      <c r="F1900" t="s">
        <v>9319</v>
      </c>
      <c r="G1900" t="s">
        <v>9320</v>
      </c>
      <c r="H1900">
        <v>5</v>
      </c>
      <c r="I1900">
        <v>128.80000000000001</v>
      </c>
    </row>
    <row r="1901" spans="1:9" x14ac:dyDescent="0.35">
      <c r="A1901">
        <v>2900</v>
      </c>
      <c r="B1901">
        <v>44942</v>
      </c>
      <c r="C1901" t="s">
        <v>5739</v>
      </c>
      <c r="D1901" t="s">
        <v>5755</v>
      </c>
      <c r="E1901" t="s">
        <v>5756</v>
      </c>
      <c r="F1901" t="s">
        <v>9321</v>
      </c>
      <c r="G1901" t="s">
        <v>9322</v>
      </c>
      <c r="H1901">
        <v>4</v>
      </c>
      <c r="I1901">
        <v>255.02</v>
      </c>
    </row>
    <row r="1902" spans="1:9" x14ac:dyDescent="0.35">
      <c r="A1902">
        <v>2901</v>
      </c>
      <c r="B1902">
        <v>45120</v>
      </c>
      <c r="C1902" t="s">
        <v>5744</v>
      </c>
      <c r="D1902" t="s">
        <v>5740</v>
      </c>
      <c r="E1902" t="s">
        <v>5748</v>
      </c>
      <c r="F1902" t="s">
        <v>9323</v>
      </c>
      <c r="G1902" t="s">
        <v>9324</v>
      </c>
      <c r="H1902">
        <v>4</v>
      </c>
      <c r="I1902">
        <v>674.34</v>
      </c>
    </row>
    <row r="1903" spans="1:9" x14ac:dyDescent="0.35">
      <c r="A1903">
        <v>2902</v>
      </c>
      <c r="B1903">
        <v>45016</v>
      </c>
      <c r="C1903" t="s">
        <v>5759</v>
      </c>
      <c r="D1903" t="s">
        <v>5755</v>
      </c>
      <c r="E1903" t="s">
        <v>5748</v>
      </c>
      <c r="F1903" t="s">
        <v>9325</v>
      </c>
      <c r="G1903" t="s">
        <v>9326</v>
      </c>
      <c r="H1903">
        <v>2</v>
      </c>
      <c r="I1903">
        <v>778.36</v>
      </c>
    </row>
    <row r="1904" spans="1:9" x14ac:dyDescent="0.35">
      <c r="A1904">
        <v>2903</v>
      </c>
      <c r="B1904">
        <v>45099</v>
      </c>
      <c r="C1904" t="s">
        <v>5739</v>
      </c>
      <c r="D1904" t="s">
        <v>5755</v>
      </c>
      <c r="E1904" t="s">
        <v>5741</v>
      </c>
      <c r="F1904" t="s">
        <v>9327</v>
      </c>
      <c r="G1904" t="s">
        <v>9328</v>
      </c>
      <c r="H1904">
        <v>2</v>
      </c>
      <c r="I1904">
        <v>906.63</v>
      </c>
    </row>
    <row r="1905" spans="1:9" x14ac:dyDescent="0.35">
      <c r="A1905">
        <v>2904</v>
      </c>
      <c r="B1905">
        <v>45052</v>
      </c>
      <c r="C1905" t="s">
        <v>5747</v>
      </c>
      <c r="D1905" t="s">
        <v>5755</v>
      </c>
      <c r="E1905" t="s">
        <v>5741</v>
      </c>
      <c r="F1905" t="s">
        <v>9329</v>
      </c>
      <c r="G1905" t="s">
        <v>9330</v>
      </c>
      <c r="H1905">
        <v>4</v>
      </c>
      <c r="I1905">
        <v>986.01</v>
      </c>
    </row>
    <row r="1906" spans="1:9" x14ac:dyDescent="0.35">
      <c r="A1906">
        <v>2905</v>
      </c>
      <c r="B1906">
        <v>44848</v>
      </c>
      <c r="C1906" t="s">
        <v>5744</v>
      </c>
      <c r="D1906" t="s">
        <v>5755</v>
      </c>
      <c r="E1906" t="s">
        <v>5756</v>
      </c>
      <c r="F1906" t="s">
        <v>9331</v>
      </c>
      <c r="G1906" t="s">
        <v>9332</v>
      </c>
      <c r="H1906">
        <v>5</v>
      </c>
      <c r="I1906">
        <v>846.88</v>
      </c>
    </row>
    <row r="1907" spans="1:9" x14ac:dyDescent="0.35">
      <c r="A1907">
        <v>2906</v>
      </c>
      <c r="B1907">
        <v>44901</v>
      </c>
      <c r="C1907" t="s">
        <v>5747</v>
      </c>
      <c r="D1907" t="s">
        <v>5755</v>
      </c>
      <c r="E1907" t="s">
        <v>5748</v>
      </c>
      <c r="F1907" t="s">
        <v>9333</v>
      </c>
      <c r="G1907" t="s">
        <v>9334</v>
      </c>
      <c r="H1907">
        <v>1</v>
      </c>
      <c r="I1907">
        <v>998.74</v>
      </c>
    </row>
    <row r="1908" spans="1:9" x14ac:dyDescent="0.35">
      <c r="A1908">
        <v>2907</v>
      </c>
      <c r="B1908">
        <v>44969</v>
      </c>
      <c r="C1908" t="s">
        <v>5754</v>
      </c>
      <c r="D1908" t="s">
        <v>5755</v>
      </c>
      <c r="E1908" t="s">
        <v>5751</v>
      </c>
      <c r="F1908" t="s">
        <v>9335</v>
      </c>
      <c r="G1908" t="s">
        <v>9336</v>
      </c>
      <c r="H1908">
        <v>4</v>
      </c>
      <c r="I1908">
        <v>510.69</v>
      </c>
    </row>
    <row r="1909" spans="1:9" x14ac:dyDescent="0.35">
      <c r="A1909">
        <v>2908</v>
      </c>
      <c r="B1909">
        <v>44893</v>
      </c>
      <c r="C1909" t="s">
        <v>5744</v>
      </c>
      <c r="D1909" t="s">
        <v>5755</v>
      </c>
      <c r="E1909" t="s">
        <v>5756</v>
      </c>
      <c r="F1909" t="s">
        <v>9337</v>
      </c>
      <c r="G1909" t="s">
        <v>9338</v>
      </c>
      <c r="H1909">
        <v>1</v>
      </c>
      <c r="I1909">
        <v>100.55</v>
      </c>
    </row>
    <row r="1910" spans="1:9" x14ac:dyDescent="0.35">
      <c r="A1910">
        <v>2909</v>
      </c>
      <c r="B1910">
        <v>45058</v>
      </c>
      <c r="C1910" t="s">
        <v>5747</v>
      </c>
      <c r="D1910" t="s">
        <v>5740</v>
      </c>
      <c r="E1910" t="s">
        <v>5756</v>
      </c>
      <c r="F1910" t="s">
        <v>8016</v>
      </c>
      <c r="G1910" t="s">
        <v>9339</v>
      </c>
      <c r="H1910">
        <v>4</v>
      </c>
      <c r="I1910">
        <v>818.39</v>
      </c>
    </row>
    <row r="1911" spans="1:9" x14ac:dyDescent="0.35">
      <c r="A1911">
        <v>2910</v>
      </c>
      <c r="B1911">
        <v>44823</v>
      </c>
      <c r="C1911" t="s">
        <v>5747</v>
      </c>
      <c r="D1911" t="s">
        <v>5740</v>
      </c>
      <c r="E1911" t="s">
        <v>5748</v>
      </c>
      <c r="F1911" t="s">
        <v>9340</v>
      </c>
      <c r="G1911" t="s">
        <v>9341</v>
      </c>
      <c r="H1911">
        <v>1</v>
      </c>
      <c r="I1911">
        <v>763.78</v>
      </c>
    </row>
    <row r="1912" spans="1:9" x14ac:dyDescent="0.35">
      <c r="A1912">
        <v>2911</v>
      </c>
      <c r="B1912">
        <v>45013</v>
      </c>
      <c r="C1912" t="s">
        <v>5747</v>
      </c>
      <c r="D1912" t="s">
        <v>5740</v>
      </c>
      <c r="E1912" t="s">
        <v>5756</v>
      </c>
      <c r="F1912" t="s">
        <v>9342</v>
      </c>
      <c r="G1912" t="s">
        <v>9343</v>
      </c>
      <c r="H1912">
        <v>1</v>
      </c>
      <c r="I1912">
        <v>292.36</v>
      </c>
    </row>
    <row r="1913" spans="1:9" x14ac:dyDescent="0.35">
      <c r="A1913">
        <v>2912</v>
      </c>
      <c r="B1913">
        <v>44937</v>
      </c>
      <c r="C1913" t="s">
        <v>5754</v>
      </c>
      <c r="D1913" t="s">
        <v>5740</v>
      </c>
      <c r="E1913" t="s">
        <v>5751</v>
      </c>
      <c r="F1913" t="s">
        <v>9344</v>
      </c>
      <c r="G1913" t="s">
        <v>5533</v>
      </c>
      <c r="H1913">
        <v>2</v>
      </c>
      <c r="I1913">
        <v>990.45</v>
      </c>
    </row>
    <row r="1914" spans="1:9" x14ac:dyDescent="0.35">
      <c r="A1914">
        <v>2913</v>
      </c>
      <c r="B1914">
        <v>44896</v>
      </c>
      <c r="C1914" t="s">
        <v>5754</v>
      </c>
      <c r="D1914" t="s">
        <v>5755</v>
      </c>
      <c r="E1914" t="s">
        <v>5751</v>
      </c>
      <c r="F1914" t="s">
        <v>9345</v>
      </c>
      <c r="G1914" t="s">
        <v>9346</v>
      </c>
      <c r="H1914">
        <v>3</v>
      </c>
      <c r="I1914">
        <v>989.75</v>
      </c>
    </row>
    <row r="1915" spans="1:9" x14ac:dyDescent="0.35">
      <c r="A1915">
        <v>2914</v>
      </c>
      <c r="B1915">
        <v>44849</v>
      </c>
      <c r="C1915" t="s">
        <v>5754</v>
      </c>
      <c r="D1915" t="s">
        <v>5740</v>
      </c>
      <c r="E1915" t="s">
        <v>5741</v>
      </c>
      <c r="F1915" t="s">
        <v>9347</v>
      </c>
      <c r="G1915" t="s">
        <v>9348</v>
      </c>
      <c r="H1915">
        <v>1</v>
      </c>
      <c r="I1915">
        <v>194.13</v>
      </c>
    </row>
    <row r="1916" spans="1:9" x14ac:dyDescent="0.35">
      <c r="A1916">
        <v>2915</v>
      </c>
      <c r="B1916">
        <v>45010</v>
      </c>
      <c r="C1916" t="s">
        <v>5747</v>
      </c>
      <c r="D1916" t="s">
        <v>5740</v>
      </c>
      <c r="E1916" t="s">
        <v>5748</v>
      </c>
      <c r="F1916" t="s">
        <v>9349</v>
      </c>
      <c r="G1916" t="s">
        <v>9350</v>
      </c>
      <c r="H1916">
        <v>2</v>
      </c>
      <c r="I1916">
        <v>993.79</v>
      </c>
    </row>
    <row r="1917" spans="1:9" x14ac:dyDescent="0.35">
      <c r="A1917">
        <v>2916</v>
      </c>
      <c r="B1917">
        <v>44843</v>
      </c>
      <c r="C1917" t="s">
        <v>5747</v>
      </c>
      <c r="D1917" t="s">
        <v>5740</v>
      </c>
      <c r="E1917" t="s">
        <v>5748</v>
      </c>
      <c r="F1917" t="s">
        <v>9351</v>
      </c>
      <c r="G1917" t="s">
        <v>9352</v>
      </c>
      <c r="H1917">
        <v>2</v>
      </c>
      <c r="I1917">
        <v>932.4</v>
      </c>
    </row>
    <row r="1918" spans="1:9" x14ac:dyDescent="0.35">
      <c r="A1918">
        <v>2917</v>
      </c>
      <c r="B1918">
        <v>44849</v>
      </c>
      <c r="C1918" t="s">
        <v>5739</v>
      </c>
      <c r="D1918" t="s">
        <v>5755</v>
      </c>
      <c r="E1918" t="s">
        <v>5756</v>
      </c>
      <c r="F1918" t="s">
        <v>9353</v>
      </c>
      <c r="G1918" t="s">
        <v>9354</v>
      </c>
      <c r="H1918">
        <v>3</v>
      </c>
      <c r="I1918">
        <v>636.37</v>
      </c>
    </row>
    <row r="1919" spans="1:9" x14ac:dyDescent="0.35">
      <c r="A1919">
        <v>2918</v>
      </c>
      <c r="B1919">
        <v>44801</v>
      </c>
      <c r="C1919" t="s">
        <v>5759</v>
      </c>
      <c r="D1919" t="s">
        <v>5755</v>
      </c>
      <c r="E1919" t="s">
        <v>5741</v>
      </c>
      <c r="F1919" t="s">
        <v>9355</v>
      </c>
      <c r="G1919" t="s">
        <v>9356</v>
      </c>
      <c r="H1919">
        <v>1</v>
      </c>
      <c r="I1919">
        <v>333.03</v>
      </c>
    </row>
    <row r="1920" spans="1:9" x14ac:dyDescent="0.35">
      <c r="A1920">
        <v>2919</v>
      </c>
      <c r="B1920">
        <v>45039</v>
      </c>
      <c r="C1920" t="s">
        <v>5747</v>
      </c>
      <c r="D1920" t="s">
        <v>5740</v>
      </c>
      <c r="E1920" t="s">
        <v>5741</v>
      </c>
      <c r="F1920" t="s">
        <v>9357</v>
      </c>
      <c r="G1920" t="s">
        <v>9358</v>
      </c>
      <c r="H1920">
        <v>1</v>
      </c>
      <c r="I1920">
        <v>195.63</v>
      </c>
    </row>
    <row r="1921" spans="1:9" x14ac:dyDescent="0.35">
      <c r="A1921">
        <v>2920</v>
      </c>
      <c r="B1921">
        <v>44831</v>
      </c>
      <c r="C1921" t="s">
        <v>5747</v>
      </c>
      <c r="D1921" t="s">
        <v>5755</v>
      </c>
      <c r="E1921" t="s">
        <v>5751</v>
      </c>
      <c r="F1921" t="s">
        <v>9359</v>
      </c>
      <c r="G1921" t="s">
        <v>9360</v>
      </c>
      <c r="H1921">
        <v>2</v>
      </c>
      <c r="I1921">
        <v>140.27000000000001</v>
      </c>
    </row>
    <row r="1922" spans="1:9" x14ac:dyDescent="0.35">
      <c r="A1922">
        <v>2921</v>
      </c>
      <c r="B1922">
        <v>44937</v>
      </c>
      <c r="C1922" t="s">
        <v>5739</v>
      </c>
      <c r="D1922" t="s">
        <v>5755</v>
      </c>
      <c r="E1922" t="s">
        <v>5748</v>
      </c>
      <c r="F1922" t="s">
        <v>9361</v>
      </c>
      <c r="G1922" t="s">
        <v>9362</v>
      </c>
      <c r="H1922">
        <v>1</v>
      </c>
      <c r="I1922">
        <v>465.54</v>
      </c>
    </row>
    <row r="1923" spans="1:9" x14ac:dyDescent="0.35">
      <c r="A1923">
        <v>2922</v>
      </c>
      <c r="B1923">
        <v>45065</v>
      </c>
      <c r="C1923" t="s">
        <v>5747</v>
      </c>
      <c r="D1923" t="s">
        <v>5755</v>
      </c>
      <c r="E1923" t="s">
        <v>5748</v>
      </c>
      <c r="F1923" t="s">
        <v>9363</v>
      </c>
      <c r="G1923" t="s">
        <v>9364</v>
      </c>
      <c r="H1923">
        <v>1</v>
      </c>
      <c r="I1923">
        <v>713.3</v>
      </c>
    </row>
    <row r="1924" spans="1:9" x14ac:dyDescent="0.35">
      <c r="A1924">
        <v>2923</v>
      </c>
      <c r="B1924">
        <v>44849</v>
      </c>
      <c r="C1924" t="s">
        <v>5747</v>
      </c>
      <c r="D1924" t="s">
        <v>5740</v>
      </c>
      <c r="E1924" t="s">
        <v>5741</v>
      </c>
      <c r="F1924" t="s">
        <v>9365</v>
      </c>
      <c r="G1924" t="s">
        <v>9366</v>
      </c>
      <c r="H1924">
        <v>4</v>
      </c>
      <c r="I1924">
        <v>632.73</v>
      </c>
    </row>
    <row r="1925" spans="1:9" x14ac:dyDescent="0.35">
      <c r="A1925">
        <v>2924</v>
      </c>
      <c r="B1925">
        <v>44865</v>
      </c>
      <c r="C1925" t="s">
        <v>5747</v>
      </c>
      <c r="D1925" t="s">
        <v>5755</v>
      </c>
      <c r="E1925" t="s">
        <v>5741</v>
      </c>
      <c r="F1925" t="s">
        <v>8905</v>
      </c>
      <c r="G1925" t="s">
        <v>9367</v>
      </c>
      <c r="H1925">
        <v>1</v>
      </c>
      <c r="I1925">
        <v>244.84</v>
      </c>
    </row>
    <row r="1926" spans="1:9" x14ac:dyDescent="0.35">
      <c r="A1926">
        <v>2925</v>
      </c>
      <c r="B1926">
        <v>45030</v>
      </c>
      <c r="C1926" t="s">
        <v>5754</v>
      </c>
      <c r="D1926" t="s">
        <v>5755</v>
      </c>
      <c r="E1926" t="s">
        <v>5741</v>
      </c>
      <c r="F1926" t="s">
        <v>9368</v>
      </c>
      <c r="G1926" t="s">
        <v>9369</v>
      </c>
      <c r="H1926">
        <v>4</v>
      </c>
      <c r="I1926">
        <v>689.93</v>
      </c>
    </row>
    <row r="1927" spans="1:9" x14ac:dyDescent="0.35">
      <c r="A1927">
        <v>2926</v>
      </c>
      <c r="B1927">
        <v>45002</v>
      </c>
      <c r="C1927" t="s">
        <v>5747</v>
      </c>
      <c r="D1927" t="s">
        <v>5740</v>
      </c>
      <c r="E1927" t="s">
        <v>5741</v>
      </c>
      <c r="F1927" t="s">
        <v>9370</v>
      </c>
      <c r="G1927" t="s">
        <v>9371</v>
      </c>
      <c r="H1927">
        <v>3</v>
      </c>
      <c r="I1927">
        <v>459.59</v>
      </c>
    </row>
    <row r="1928" spans="1:9" x14ac:dyDescent="0.35">
      <c r="A1928">
        <v>2927</v>
      </c>
      <c r="B1928">
        <v>44849</v>
      </c>
      <c r="C1928" t="s">
        <v>5747</v>
      </c>
      <c r="D1928" t="s">
        <v>5755</v>
      </c>
      <c r="E1928" t="s">
        <v>5741</v>
      </c>
      <c r="F1928" t="s">
        <v>9372</v>
      </c>
      <c r="G1928" t="s">
        <v>9373</v>
      </c>
      <c r="H1928">
        <v>4</v>
      </c>
      <c r="I1928">
        <v>597.54</v>
      </c>
    </row>
    <row r="1929" spans="1:9" x14ac:dyDescent="0.35">
      <c r="A1929">
        <v>2928</v>
      </c>
      <c r="B1929">
        <v>45098</v>
      </c>
      <c r="C1929" t="s">
        <v>5754</v>
      </c>
      <c r="D1929" t="s">
        <v>5755</v>
      </c>
      <c r="E1929" t="s">
        <v>5748</v>
      </c>
      <c r="F1929" t="s">
        <v>9374</v>
      </c>
      <c r="G1929" t="s">
        <v>9375</v>
      </c>
      <c r="H1929">
        <v>2</v>
      </c>
      <c r="I1929">
        <v>175.63</v>
      </c>
    </row>
    <row r="1930" spans="1:9" x14ac:dyDescent="0.35">
      <c r="A1930">
        <v>2929</v>
      </c>
      <c r="B1930">
        <v>44827</v>
      </c>
      <c r="C1930" t="s">
        <v>5759</v>
      </c>
      <c r="D1930" t="s">
        <v>5740</v>
      </c>
      <c r="E1930" t="s">
        <v>5756</v>
      </c>
      <c r="F1930" t="s">
        <v>9376</v>
      </c>
      <c r="G1930" t="s">
        <v>9377</v>
      </c>
      <c r="H1930">
        <v>5</v>
      </c>
      <c r="I1930">
        <v>120.14</v>
      </c>
    </row>
    <row r="1931" spans="1:9" x14ac:dyDescent="0.35">
      <c r="A1931">
        <v>2930</v>
      </c>
      <c r="B1931">
        <v>44980</v>
      </c>
      <c r="C1931" t="s">
        <v>5747</v>
      </c>
      <c r="D1931" t="s">
        <v>5755</v>
      </c>
      <c r="E1931" t="s">
        <v>5741</v>
      </c>
      <c r="F1931" t="s">
        <v>9378</v>
      </c>
      <c r="G1931" t="s">
        <v>9379</v>
      </c>
      <c r="H1931">
        <v>5</v>
      </c>
      <c r="I1931">
        <v>871.29</v>
      </c>
    </row>
    <row r="1932" spans="1:9" x14ac:dyDescent="0.35">
      <c r="A1932">
        <v>2931</v>
      </c>
      <c r="B1932">
        <v>45130</v>
      </c>
      <c r="C1932" t="s">
        <v>5744</v>
      </c>
      <c r="D1932" t="s">
        <v>5755</v>
      </c>
      <c r="E1932" t="s">
        <v>5756</v>
      </c>
      <c r="F1932" t="s">
        <v>9380</v>
      </c>
      <c r="G1932" t="s">
        <v>9381</v>
      </c>
      <c r="H1932">
        <v>1</v>
      </c>
      <c r="I1932">
        <v>485.84</v>
      </c>
    </row>
    <row r="1933" spans="1:9" x14ac:dyDescent="0.35">
      <c r="A1933">
        <v>2932</v>
      </c>
      <c r="B1933">
        <v>45063</v>
      </c>
      <c r="C1933" t="s">
        <v>5754</v>
      </c>
      <c r="D1933" t="s">
        <v>5755</v>
      </c>
      <c r="E1933" t="s">
        <v>5751</v>
      </c>
      <c r="F1933" t="s">
        <v>9382</v>
      </c>
      <c r="G1933" t="s">
        <v>9383</v>
      </c>
      <c r="H1933">
        <v>2</v>
      </c>
      <c r="I1933">
        <v>275.36</v>
      </c>
    </row>
    <row r="1934" spans="1:9" x14ac:dyDescent="0.35">
      <c r="A1934">
        <v>2933</v>
      </c>
      <c r="B1934">
        <v>45109</v>
      </c>
      <c r="C1934" t="s">
        <v>5754</v>
      </c>
      <c r="D1934" t="s">
        <v>5755</v>
      </c>
      <c r="E1934" t="s">
        <v>5748</v>
      </c>
      <c r="F1934" t="s">
        <v>9384</v>
      </c>
      <c r="G1934" t="s">
        <v>9385</v>
      </c>
      <c r="H1934">
        <v>3</v>
      </c>
      <c r="I1934">
        <v>933.67</v>
      </c>
    </row>
    <row r="1935" spans="1:9" x14ac:dyDescent="0.35">
      <c r="A1935">
        <v>2934</v>
      </c>
      <c r="B1935">
        <v>44999</v>
      </c>
      <c r="C1935" t="s">
        <v>5747</v>
      </c>
      <c r="D1935" t="s">
        <v>5740</v>
      </c>
      <c r="E1935" t="s">
        <v>5756</v>
      </c>
      <c r="F1935" t="s">
        <v>9386</v>
      </c>
      <c r="G1935" t="s">
        <v>9387</v>
      </c>
      <c r="H1935">
        <v>4</v>
      </c>
      <c r="I1935">
        <v>927.08</v>
      </c>
    </row>
    <row r="1936" spans="1:9" x14ac:dyDescent="0.35">
      <c r="A1936">
        <v>2935</v>
      </c>
      <c r="B1936">
        <v>45132</v>
      </c>
      <c r="C1936" t="s">
        <v>5754</v>
      </c>
      <c r="D1936" t="s">
        <v>5755</v>
      </c>
      <c r="E1936" t="s">
        <v>5756</v>
      </c>
      <c r="F1936" t="s">
        <v>9060</v>
      </c>
      <c r="G1936" t="s">
        <v>9388</v>
      </c>
      <c r="H1936">
        <v>4</v>
      </c>
      <c r="I1936">
        <v>395.52</v>
      </c>
    </row>
    <row r="1937" spans="1:9" x14ac:dyDescent="0.35">
      <c r="A1937">
        <v>2936</v>
      </c>
      <c r="B1937">
        <v>44918</v>
      </c>
      <c r="C1937" t="s">
        <v>5744</v>
      </c>
      <c r="D1937" t="s">
        <v>5740</v>
      </c>
      <c r="E1937" t="s">
        <v>5751</v>
      </c>
      <c r="F1937" t="s">
        <v>9389</v>
      </c>
      <c r="G1937" t="s">
        <v>9390</v>
      </c>
      <c r="H1937">
        <v>3</v>
      </c>
      <c r="I1937">
        <v>123.26</v>
      </c>
    </row>
    <row r="1938" spans="1:9" x14ac:dyDescent="0.35">
      <c r="A1938">
        <v>2937</v>
      </c>
      <c r="B1938">
        <v>45132</v>
      </c>
      <c r="C1938" t="s">
        <v>5744</v>
      </c>
      <c r="D1938" t="s">
        <v>5740</v>
      </c>
      <c r="E1938" t="s">
        <v>5751</v>
      </c>
      <c r="F1938" t="s">
        <v>9391</v>
      </c>
      <c r="G1938" t="s">
        <v>9392</v>
      </c>
      <c r="H1938">
        <v>3</v>
      </c>
      <c r="I1938">
        <v>198.45</v>
      </c>
    </row>
    <row r="1939" spans="1:9" x14ac:dyDescent="0.35">
      <c r="A1939">
        <v>2938</v>
      </c>
      <c r="B1939">
        <v>45064</v>
      </c>
      <c r="C1939" t="s">
        <v>5754</v>
      </c>
      <c r="D1939" t="s">
        <v>5740</v>
      </c>
      <c r="E1939" t="s">
        <v>5756</v>
      </c>
      <c r="F1939" t="s">
        <v>9393</v>
      </c>
      <c r="G1939" t="s">
        <v>9394</v>
      </c>
      <c r="H1939">
        <v>2</v>
      </c>
      <c r="I1939">
        <v>478.07</v>
      </c>
    </row>
    <row r="1940" spans="1:9" x14ac:dyDescent="0.35">
      <c r="A1940">
        <v>2939</v>
      </c>
      <c r="B1940">
        <v>44810</v>
      </c>
      <c r="C1940" t="s">
        <v>5759</v>
      </c>
      <c r="D1940" t="s">
        <v>5755</v>
      </c>
      <c r="E1940" t="s">
        <v>5751</v>
      </c>
      <c r="F1940" t="s">
        <v>9395</v>
      </c>
      <c r="G1940" t="s">
        <v>9396</v>
      </c>
      <c r="H1940">
        <v>3</v>
      </c>
      <c r="I1940">
        <v>285.5</v>
      </c>
    </row>
    <row r="1941" spans="1:9" x14ac:dyDescent="0.35">
      <c r="A1941">
        <v>2940</v>
      </c>
      <c r="B1941">
        <v>45091</v>
      </c>
      <c r="C1941" t="s">
        <v>5754</v>
      </c>
      <c r="D1941" t="s">
        <v>5755</v>
      </c>
      <c r="E1941" t="s">
        <v>5756</v>
      </c>
      <c r="F1941" t="s">
        <v>9019</v>
      </c>
      <c r="G1941" t="s">
        <v>9397</v>
      </c>
      <c r="H1941">
        <v>2</v>
      </c>
      <c r="I1941">
        <v>490.26</v>
      </c>
    </row>
    <row r="1942" spans="1:9" x14ac:dyDescent="0.35">
      <c r="A1942">
        <v>2941</v>
      </c>
      <c r="B1942">
        <v>44876</v>
      </c>
      <c r="C1942" t="s">
        <v>5739</v>
      </c>
      <c r="D1942" t="s">
        <v>5740</v>
      </c>
      <c r="E1942" t="s">
        <v>5751</v>
      </c>
      <c r="F1942" t="s">
        <v>9398</v>
      </c>
      <c r="G1942" t="s">
        <v>9399</v>
      </c>
      <c r="H1942">
        <v>3</v>
      </c>
      <c r="I1942">
        <v>828.68</v>
      </c>
    </row>
    <row r="1943" spans="1:9" x14ac:dyDescent="0.35">
      <c r="A1943">
        <v>2942</v>
      </c>
      <c r="B1943">
        <v>44977</v>
      </c>
      <c r="C1943" t="s">
        <v>5747</v>
      </c>
      <c r="D1943" t="s">
        <v>5755</v>
      </c>
      <c r="E1943" t="s">
        <v>5748</v>
      </c>
      <c r="F1943" t="s">
        <v>9400</v>
      </c>
      <c r="G1943" t="s">
        <v>9401</v>
      </c>
      <c r="H1943">
        <v>2</v>
      </c>
      <c r="I1943">
        <v>858.29</v>
      </c>
    </row>
    <row r="1944" spans="1:9" x14ac:dyDescent="0.35">
      <c r="A1944">
        <v>2943</v>
      </c>
      <c r="B1944">
        <v>45020</v>
      </c>
      <c r="C1944" t="s">
        <v>5754</v>
      </c>
      <c r="D1944" t="s">
        <v>5755</v>
      </c>
      <c r="E1944" t="s">
        <v>5751</v>
      </c>
      <c r="F1944" t="s">
        <v>9402</v>
      </c>
      <c r="G1944" t="s">
        <v>9403</v>
      </c>
      <c r="H1944">
        <v>3</v>
      </c>
      <c r="I1944">
        <v>494.19</v>
      </c>
    </row>
    <row r="1945" spans="1:9" x14ac:dyDescent="0.35">
      <c r="A1945">
        <v>2944</v>
      </c>
      <c r="B1945">
        <v>44974</v>
      </c>
      <c r="C1945" t="s">
        <v>5754</v>
      </c>
      <c r="D1945" t="s">
        <v>5740</v>
      </c>
      <c r="E1945" t="s">
        <v>5756</v>
      </c>
      <c r="F1945" t="s">
        <v>9404</v>
      </c>
      <c r="G1945" t="s">
        <v>9405</v>
      </c>
      <c r="H1945">
        <v>4</v>
      </c>
      <c r="I1945">
        <v>502.56</v>
      </c>
    </row>
    <row r="1946" spans="1:9" x14ac:dyDescent="0.35">
      <c r="A1946">
        <v>2945</v>
      </c>
      <c r="B1946">
        <v>45108</v>
      </c>
      <c r="C1946" t="s">
        <v>5754</v>
      </c>
      <c r="D1946" t="s">
        <v>5755</v>
      </c>
      <c r="E1946" t="s">
        <v>5741</v>
      </c>
      <c r="F1946" t="s">
        <v>9406</v>
      </c>
      <c r="G1946" t="s">
        <v>9407</v>
      </c>
      <c r="H1946">
        <v>5</v>
      </c>
      <c r="I1946">
        <v>826.82</v>
      </c>
    </row>
    <row r="1947" spans="1:9" x14ac:dyDescent="0.35">
      <c r="A1947">
        <v>2946</v>
      </c>
      <c r="B1947">
        <v>45119</v>
      </c>
      <c r="C1947" t="s">
        <v>5744</v>
      </c>
      <c r="D1947" t="s">
        <v>5740</v>
      </c>
      <c r="E1947" t="s">
        <v>5741</v>
      </c>
      <c r="F1947" t="s">
        <v>6400</v>
      </c>
      <c r="G1947" t="s">
        <v>9408</v>
      </c>
      <c r="H1947">
        <v>4</v>
      </c>
      <c r="I1947">
        <v>655.83</v>
      </c>
    </row>
    <row r="1948" spans="1:9" x14ac:dyDescent="0.35">
      <c r="A1948">
        <v>2947</v>
      </c>
      <c r="B1948">
        <v>44786</v>
      </c>
      <c r="C1948" t="s">
        <v>5759</v>
      </c>
      <c r="D1948" t="s">
        <v>5755</v>
      </c>
      <c r="E1948" t="s">
        <v>5748</v>
      </c>
      <c r="F1948" t="s">
        <v>7049</v>
      </c>
      <c r="G1948" t="s">
        <v>9409</v>
      </c>
      <c r="H1948">
        <v>1</v>
      </c>
      <c r="I1948">
        <v>543.80999999999995</v>
      </c>
    </row>
    <row r="1949" spans="1:9" x14ac:dyDescent="0.35">
      <c r="A1949">
        <v>2948</v>
      </c>
      <c r="B1949">
        <v>44866</v>
      </c>
      <c r="C1949" t="s">
        <v>5747</v>
      </c>
      <c r="D1949" t="s">
        <v>5740</v>
      </c>
      <c r="E1949" t="s">
        <v>5741</v>
      </c>
      <c r="F1949" t="s">
        <v>9410</v>
      </c>
      <c r="G1949" t="s">
        <v>9411</v>
      </c>
      <c r="H1949">
        <v>1</v>
      </c>
      <c r="I1949">
        <v>482.47</v>
      </c>
    </row>
    <row r="1950" spans="1:9" x14ac:dyDescent="0.35">
      <c r="A1950">
        <v>2949</v>
      </c>
      <c r="B1950">
        <v>44994</v>
      </c>
      <c r="C1950" t="s">
        <v>5754</v>
      </c>
      <c r="D1950" t="s">
        <v>5740</v>
      </c>
      <c r="E1950" t="s">
        <v>5756</v>
      </c>
      <c r="F1950" t="s">
        <v>9412</v>
      </c>
      <c r="G1950" t="s">
        <v>9413</v>
      </c>
      <c r="H1950">
        <v>3</v>
      </c>
      <c r="I1950">
        <v>310.41000000000003</v>
      </c>
    </row>
    <row r="1951" spans="1:9" x14ac:dyDescent="0.35">
      <c r="A1951">
        <v>2950</v>
      </c>
      <c r="B1951">
        <v>45004</v>
      </c>
      <c r="C1951" t="s">
        <v>5747</v>
      </c>
      <c r="D1951" t="s">
        <v>5740</v>
      </c>
      <c r="E1951" t="s">
        <v>5751</v>
      </c>
      <c r="F1951" t="s">
        <v>6177</v>
      </c>
      <c r="G1951" t="s">
        <v>9414</v>
      </c>
      <c r="H1951">
        <v>2</v>
      </c>
      <c r="I1951">
        <v>331.52</v>
      </c>
    </row>
    <row r="1952" spans="1:9" x14ac:dyDescent="0.35">
      <c r="A1952">
        <v>2951</v>
      </c>
      <c r="B1952">
        <v>44811</v>
      </c>
      <c r="C1952" t="s">
        <v>5744</v>
      </c>
      <c r="D1952" t="s">
        <v>5755</v>
      </c>
      <c r="E1952" t="s">
        <v>5756</v>
      </c>
      <c r="F1952" t="s">
        <v>9415</v>
      </c>
      <c r="G1952" t="s">
        <v>9416</v>
      </c>
      <c r="H1952">
        <v>3</v>
      </c>
      <c r="I1952">
        <v>973.96</v>
      </c>
    </row>
    <row r="1953" spans="1:9" x14ac:dyDescent="0.35">
      <c r="A1953">
        <v>2952</v>
      </c>
      <c r="B1953">
        <v>45054</v>
      </c>
      <c r="C1953" t="s">
        <v>5754</v>
      </c>
      <c r="D1953" t="s">
        <v>5740</v>
      </c>
      <c r="E1953" t="s">
        <v>5751</v>
      </c>
      <c r="F1953" t="s">
        <v>9417</v>
      </c>
      <c r="G1953" t="s">
        <v>9418</v>
      </c>
      <c r="H1953">
        <v>3</v>
      </c>
      <c r="I1953">
        <v>149.09</v>
      </c>
    </row>
    <row r="1954" spans="1:9" x14ac:dyDescent="0.35">
      <c r="A1954">
        <v>2953</v>
      </c>
      <c r="B1954">
        <v>44906</v>
      </c>
      <c r="C1954" t="s">
        <v>5744</v>
      </c>
      <c r="D1954" t="s">
        <v>5755</v>
      </c>
      <c r="E1954" t="s">
        <v>5748</v>
      </c>
      <c r="F1954" t="s">
        <v>9419</v>
      </c>
      <c r="G1954" t="s">
        <v>4389</v>
      </c>
      <c r="H1954">
        <v>4</v>
      </c>
      <c r="I1954">
        <v>925.16</v>
      </c>
    </row>
    <row r="1955" spans="1:9" x14ac:dyDescent="0.35">
      <c r="A1955">
        <v>2954</v>
      </c>
      <c r="B1955">
        <v>44857</v>
      </c>
      <c r="C1955" t="s">
        <v>5759</v>
      </c>
      <c r="D1955" t="s">
        <v>5755</v>
      </c>
      <c r="E1955" t="s">
        <v>5756</v>
      </c>
      <c r="F1955" t="s">
        <v>9420</v>
      </c>
      <c r="G1955" t="s">
        <v>9421</v>
      </c>
      <c r="H1955">
        <v>2</v>
      </c>
      <c r="I1955">
        <v>833.13</v>
      </c>
    </row>
    <row r="1956" spans="1:9" x14ac:dyDescent="0.35">
      <c r="A1956">
        <v>2955</v>
      </c>
      <c r="B1956">
        <v>45081</v>
      </c>
      <c r="C1956" t="s">
        <v>5759</v>
      </c>
      <c r="D1956" t="s">
        <v>5755</v>
      </c>
      <c r="E1956" t="s">
        <v>5741</v>
      </c>
      <c r="F1956" t="s">
        <v>7030</v>
      </c>
      <c r="G1956" t="s">
        <v>9422</v>
      </c>
      <c r="H1956">
        <v>5</v>
      </c>
      <c r="I1956">
        <v>191.49</v>
      </c>
    </row>
    <row r="1957" spans="1:9" x14ac:dyDescent="0.35">
      <c r="A1957">
        <v>2956</v>
      </c>
      <c r="B1957">
        <v>44847</v>
      </c>
      <c r="C1957" t="s">
        <v>5739</v>
      </c>
      <c r="D1957" t="s">
        <v>5755</v>
      </c>
      <c r="E1957" t="s">
        <v>5756</v>
      </c>
      <c r="F1957" t="s">
        <v>9423</v>
      </c>
      <c r="G1957" t="s">
        <v>9424</v>
      </c>
      <c r="H1957">
        <v>3</v>
      </c>
      <c r="I1957">
        <v>474.15</v>
      </c>
    </row>
    <row r="1958" spans="1:9" x14ac:dyDescent="0.35">
      <c r="A1958">
        <v>2957</v>
      </c>
      <c r="B1958">
        <v>44803</v>
      </c>
      <c r="C1958" t="s">
        <v>5759</v>
      </c>
      <c r="D1958" t="s">
        <v>5755</v>
      </c>
      <c r="E1958" t="s">
        <v>5741</v>
      </c>
      <c r="F1958" t="s">
        <v>9425</v>
      </c>
      <c r="G1958" t="s">
        <v>9426</v>
      </c>
      <c r="H1958">
        <v>1</v>
      </c>
      <c r="I1958">
        <v>550.41999999999996</v>
      </c>
    </row>
    <row r="1959" spans="1:9" x14ac:dyDescent="0.35">
      <c r="A1959">
        <v>2958</v>
      </c>
      <c r="B1959">
        <v>44966</v>
      </c>
      <c r="C1959" t="s">
        <v>5747</v>
      </c>
      <c r="D1959" t="s">
        <v>5755</v>
      </c>
      <c r="E1959" t="s">
        <v>5748</v>
      </c>
      <c r="F1959" t="s">
        <v>9427</v>
      </c>
      <c r="G1959" t="s">
        <v>9428</v>
      </c>
      <c r="H1959">
        <v>1</v>
      </c>
      <c r="I1959">
        <v>681.23</v>
      </c>
    </row>
    <row r="1960" spans="1:9" x14ac:dyDescent="0.35">
      <c r="A1960">
        <v>2959</v>
      </c>
      <c r="B1960">
        <v>45113</v>
      </c>
      <c r="C1960" t="s">
        <v>5739</v>
      </c>
      <c r="D1960" t="s">
        <v>5740</v>
      </c>
      <c r="E1960" t="s">
        <v>5748</v>
      </c>
      <c r="F1960" t="s">
        <v>9429</v>
      </c>
      <c r="G1960" t="s">
        <v>9430</v>
      </c>
      <c r="H1960">
        <v>5</v>
      </c>
      <c r="I1960">
        <v>657.64</v>
      </c>
    </row>
    <row r="1961" spans="1:9" x14ac:dyDescent="0.35">
      <c r="A1961">
        <v>2960</v>
      </c>
      <c r="B1961">
        <v>44911</v>
      </c>
      <c r="C1961" t="s">
        <v>5759</v>
      </c>
      <c r="D1961" t="s">
        <v>5740</v>
      </c>
      <c r="E1961" t="s">
        <v>5748</v>
      </c>
      <c r="F1961" t="s">
        <v>9431</v>
      </c>
      <c r="G1961" t="s">
        <v>9432</v>
      </c>
      <c r="H1961">
        <v>4</v>
      </c>
      <c r="I1961">
        <v>449.66</v>
      </c>
    </row>
    <row r="1962" spans="1:9" x14ac:dyDescent="0.35">
      <c r="A1962">
        <v>2961</v>
      </c>
      <c r="B1962">
        <v>44945</v>
      </c>
      <c r="C1962" t="s">
        <v>5744</v>
      </c>
      <c r="D1962" t="s">
        <v>5755</v>
      </c>
      <c r="E1962" t="s">
        <v>5756</v>
      </c>
      <c r="F1962" t="s">
        <v>9433</v>
      </c>
      <c r="G1962" t="s">
        <v>9434</v>
      </c>
      <c r="H1962">
        <v>5</v>
      </c>
      <c r="I1962">
        <v>587.25</v>
      </c>
    </row>
    <row r="1963" spans="1:9" x14ac:dyDescent="0.35">
      <c r="A1963">
        <v>2962</v>
      </c>
      <c r="B1963">
        <v>44801</v>
      </c>
      <c r="C1963" t="s">
        <v>5739</v>
      </c>
      <c r="D1963" t="s">
        <v>5740</v>
      </c>
      <c r="E1963" t="s">
        <v>5741</v>
      </c>
      <c r="F1963" t="s">
        <v>7130</v>
      </c>
      <c r="G1963" t="s">
        <v>9435</v>
      </c>
      <c r="H1963">
        <v>2</v>
      </c>
      <c r="I1963">
        <v>198.55</v>
      </c>
    </row>
    <row r="1964" spans="1:9" x14ac:dyDescent="0.35">
      <c r="A1964">
        <v>2963</v>
      </c>
      <c r="B1964">
        <v>45085</v>
      </c>
      <c r="C1964" t="s">
        <v>5739</v>
      </c>
      <c r="D1964" t="s">
        <v>5755</v>
      </c>
      <c r="E1964" t="s">
        <v>5751</v>
      </c>
      <c r="F1964" t="s">
        <v>9436</v>
      </c>
      <c r="G1964" t="s">
        <v>9437</v>
      </c>
      <c r="H1964">
        <v>5</v>
      </c>
      <c r="I1964">
        <v>629.24</v>
      </c>
    </row>
    <row r="1965" spans="1:9" x14ac:dyDescent="0.35">
      <c r="A1965">
        <v>2964</v>
      </c>
      <c r="B1965">
        <v>44848</v>
      </c>
      <c r="C1965" t="s">
        <v>5754</v>
      </c>
      <c r="D1965" t="s">
        <v>5740</v>
      </c>
      <c r="E1965" t="s">
        <v>5748</v>
      </c>
      <c r="F1965" t="s">
        <v>9438</v>
      </c>
      <c r="G1965" t="s">
        <v>9439</v>
      </c>
      <c r="H1965">
        <v>2</v>
      </c>
      <c r="I1965">
        <v>614.05999999999995</v>
      </c>
    </row>
    <row r="1966" spans="1:9" x14ac:dyDescent="0.35">
      <c r="A1966">
        <v>2965</v>
      </c>
      <c r="B1966">
        <v>44992</v>
      </c>
      <c r="C1966" t="s">
        <v>5759</v>
      </c>
      <c r="D1966" t="s">
        <v>5755</v>
      </c>
      <c r="E1966" t="s">
        <v>5751</v>
      </c>
      <c r="F1966" t="s">
        <v>9440</v>
      </c>
      <c r="G1966" t="s">
        <v>9441</v>
      </c>
      <c r="H1966">
        <v>3</v>
      </c>
      <c r="I1966">
        <v>426.26</v>
      </c>
    </row>
    <row r="1967" spans="1:9" x14ac:dyDescent="0.35">
      <c r="A1967">
        <v>2966</v>
      </c>
      <c r="B1967">
        <v>44851</v>
      </c>
      <c r="C1967" t="s">
        <v>5759</v>
      </c>
      <c r="D1967" t="s">
        <v>5740</v>
      </c>
      <c r="E1967" t="s">
        <v>5756</v>
      </c>
      <c r="F1967" t="s">
        <v>9442</v>
      </c>
      <c r="G1967" t="s">
        <v>9443</v>
      </c>
      <c r="H1967">
        <v>5</v>
      </c>
      <c r="I1967">
        <v>197.73</v>
      </c>
    </row>
    <row r="1968" spans="1:9" x14ac:dyDescent="0.35">
      <c r="A1968">
        <v>2967</v>
      </c>
      <c r="B1968">
        <v>45128</v>
      </c>
      <c r="C1968" t="s">
        <v>5739</v>
      </c>
      <c r="D1968" t="s">
        <v>5755</v>
      </c>
      <c r="E1968" t="s">
        <v>5748</v>
      </c>
      <c r="F1968" t="s">
        <v>9444</v>
      </c>
      <c r="G1968" t="s">
        <v>9445</v>
      </c>
      <c r="H1968">
        <v>3</v>
      </c>
      <c r="I1968">
        <v>145.68</v>
      </c>
    </row>
    <row r="1969" spans="1:9" x14ac:dyDescent="0.35">
      <c r="A1969">
        <v>2968</v>
      </c>
      <c r="B1969">
        <v>44885</v>
      </c>
      <c r="C1969" t="s">
        <v>5739</v>
      </c>
      <c r="D1969" t="s">
        <v>5740</v>
      </c>
      <c r="E1969" t="s">
        <v>5741</v>
      </c>
      <c r="F1969" t="s">
        <v>9446</v>
      </c>
      <c r="G1969" t="s">
        <v>9447</v>
      </c>
      <c r="H1969">
        <v>3</v>
      </c>
      <c r="I1969">
        <v>764.74</v>
      </c>
    </row>
    <row r="1970" spans="1:9" x14ac:dyDescent="0.35">
      <c r="A1970">
        <v>2969</v>
      </c>
      <c r="B1970">
        <v>44852</v>
      </c>
      <c r="C1970" t="s">
        <v>5739</v>
      </c>
      <c r="D1970" t="s">
        <v>5740</v>
      </c>
      <c r="E1970" t="s">
        <v>5756</v>
      </c>
      <c r="F1970" t="s">
        <v>9448</v>
      </c>
      <c r="G1970" t="s">
        <v>9449</v>
      </c>
      <c r="H1970">
        <v>3</v>
      </c>
      <c r="I1970">
        <v>405.4</v>
      </c>
    </row>
    <row r="1971" spans="1:9" x14ac:dyDescent="0.35">
      <c r="A1971">
        <v>2970</v>
      </c>
      <c r="B1971">
        <v>44942</v>
      </c>
      <c r="C1971" t="s">
        <v>5744</v>
      </c>
      <c r="D1971" t="s">
        <v>5755</v>
      </c>
      <c r="E1971" t="s">
        <v>5741</v>
      </c>
      <c r="F1971" t="s">
        <v>9450</v>
      </c>
      <c r="G1971" t="s">
        <v>9451</v>
      </c>
      <c r="H1971">
        <v>4</v>
      </c>
      <c r="I1971">
        <v>689.49</v>
      </c>
    </row>
    <row r="1972" spans="1:9" x14ac:dyDescent="0.35">
      <c r="A1972">
        <v>2971</v>
      </c>
      <c r="B1972">
        <v>45028</v>
      </c>
      <c r="C1972" t="s">
        <v>5759</v>
      </c>
      <c r="D1972" t="s">
        <v>5740</v>
      </c>
      <c r="E1972" t="s">
        <v>5748</v>
      </c>
      <c r="F1972" t="s">
        <v>9452</v>
      </c>
      <c r="G1972" t="s">
        <v>9453</v>
      </c>
      <c r="H1972">
        <v>2</v>
      </c>
      <c r="I1972">
        <v>141.13999999999999</v>
      </c>
    </row>
    <row r="1973" spans="1:9" x14ac:dyDescent="0.35">
      <c r="A1973">
        <v>2972</v>
      </c>
      <c r="B1973">
        <v>44986</v>
      </c>
      <c r="C1973" t="s">
        <v>5744</v>
      </c>
      <c r="D1973" t="s">
        <v>5740</v>
      </c>
      <c r="E1973" t="s">
        <v>5756</v>
      </c>
      <c r="F1973" t="s">
        <v>9454</v>
      </c>
      <c r="G1973" t="s">
        <v>9455</v>
      </c>
      <c r="H1973">
        <v>1</v>
      </c>
      <c r="I1973">
        <v>788.69</v>
      </c>
    </row>
    <row r="1974" spans="1:9" x14ac:dyDescent="0.35">
      <c r="A1974">
        <v>2973</v>
      </c>
      <c r="B1974">
        <v>45120</v>
      </c>
      <c r="C1974" t="s">
        <v>5747</v>
      </c>
      <c r="D1974" t="s">
        <v>5740</v>
      </c>
      <c r="E1974" t="s">
        <v>5741</v>
      </c>
      <c r="F1974" t="s">
        <v>9456</v>
      </c>
      <c r="G1974" t="s">
        <v>9457</v>
      </c>
      <c r="H1974">
        <v>5</v>
      </c>
      <c r="I1974">
        <v>458.81</v>
      </c>
    </row>
    <row r="1975" spans="1:9" x14ac:dyDescent="0.35">
      <c r="A1975">
        <v>2974</v>
      </c>
      <c r="B1975">
        <v>45043</v>
      </c>
      <c r="C1975" t="s">
        <v>5759</v>
      </c>
      <c r="D1975" t="s">
        <v>5740</v>
      </c>
      <c r="E1975" t="s">
        <v>5756</v>
      </c>
      <c r="F1975" t="s">
        <v>9458</v>
      </c>
      <c r="G1975" t="s">
        <v>9459</v>
      </c>
      <c r="H1975">
        <v>5</v>
      </c>
      <c r="I1975">
        <v>140.91</v>
      </c>
    </row>
    <row r="1976" spans="1:9" x14ac:dyDescent="0.35">
      <c r="A1976">
        <v>2975</v>
      </c>
      <c r="B1976">
        <v>45119</v>
      </c>
      <c r="C1976" t="s">
        <v>5744</v>
      </c>
      <c r="D1976" t="s">
        <v>5755</v>
      </c>
      <c r="E1976" t="s">
        <v>5751</v>
      </c>
      <c r="F1976" t="s">
        <v>9460</v>
      </c>
      <c r="G1976" t="s">
        <v>9461</v>
      </c>
      <c r="H1976">
        <v>5</v>
      </c>
      <c r="I1976">
        <v>551.76</v>
      </c>
    </row>
    <row r="1977" spans="1:9" x14ac:dyDescent="0.35">
      <c r="A1977">
        <v>2976</v>
      </c>
      <c r="B1977">
        <v>45086</v>
      </c>
      <c r="C1977" t="s">
        <v>5754</v>
      </c>
      <c r="D1977" t="s">
        <v>5740</v>
      </c>
      <c r="E1977" t="s">
        <v>5756</v>
      </c>
      <c r="F1977" t="s">
        <v>9462</v>
      </c>
      <c r="G1977" t="s">
        <v>9463</v>
      </c>
      <c r="H1977">
        <v>5</v>
      </c>
      <c r="I1977">
        <v>720.1</v>
      </c>
    </row>
    <row r="1978" spans="1:9" x14ac:dyDescent="0.35">
      <c r="A1978">
        <v>2977</v>
      </c>
      <c r="B1978">
        <v>45017</v>
      </c>
      <c r="C1978" t="s">
        <v>5759</v>
      </c>
      <c r="D1978" t="s">
        <v>5740</v>
      </c>
      <c r="E1978" t="s">
        <v>5756</v>
      </c>
      <c r="F1978" t="s">
        <v>9464</v>
      </c>
      <c r="G1978" t="s">
        <v>9465</v>
      </c>
      <c r="H1978">
        <v>4</v>
      </c>
      <c r="I1978">
        <v>640.04999999999995</v>
      </c>
    </row>
    <row r="1979" spans="1:9" x14ac:dyDescent="0.35">
      <c r="A1979">
        <v>2978</v>
      </c>
      <c r="B1979">
        <v>44867</v>
      </c>
      <c r="C1979" t="s">
        <v>5754</v>
      </c>
      <c r="D1979" t="s">
        <v>5740</v>
      </c>
      <c r="E1979" t="s">
        <v>5741</v>
      </c>
      <c r="F1979" t="s">
        <v>9466</v>
      </c>
      <c r="G1979" t="s">
        <v>9467</v>
      </c>
      <c r="H1979">
        <v>1</v>
      </c>
      <c r="I1979">
        <v>470.62</v>
      </c>
    </row>
    <row r="1980" spans="1:9" x14ac:dyDescent="0.35">
      <c r="A1980">
        <v>2979</v>
      </c>
      <c r="B1980">
        <v>45087</v>
      </c>
      <c r="C1980" t="s">
        <v>5744</v>
      </c>
      <c r="D1980" t="s">
        <v>5755</v>
      </c>
      <c r="E1980" t="s">
        <v>5741</v>
      </c>
      <c r="F1980" t="s">
        <v>9468</v>
      </c>
      <c r="G1980" t="s">
        <v>9469</v>
      </c>
      <c r="H1980">
        <v>4</v>
      </c>
      <c r="I1980">
        <v>257.87</v>
      </c>
    </row>
    <row r="1981" spans="1:9" x14ac:dyDescent="0.35">
      <c r="A1981">
        <v>2980</v>
      </c>
      <c r="B1981">
        <v>44974</v>
      </c>
      <c r="C1981" t="s">
        <v>5739</v>
      </c>
      <c r="D1981" t="s">
        <v>5755</v>
      </c>
      <c r="E1981" t="s">
        <v>5756</v>
      </c>
      <c r="F1981" t="s">
        <v>9470</v>
      </c>
      <c r="G1981" t="s">
        <v>9471</v>
      </c>
      <c r="H1981">
        <v>4</v>
      </c>
      <c r="I1981">
        <v>970.09</v>
      </c>
    </row>
    <row r="1982" spans="1:9" x14ac:dyDescent="0.35">
      <c r="A1982">
        <v>2981</v>
      </c>
      <c r="B1982">
        <v>45102</v>
      </c>
      <c r="C1982" t="s">
        <v>5754</v>
      </c>
      <c r="D1982" t="s">
        <v>5755</v>
      </c>
      <c r="E1982" t="s">
        <v>5751</v>
      </c>
      <c r="F1982" t="s">
        <v>9472</v>
      </c>
      <c r="G1982" t="s">
        <v>9473</v>
      </c>
      <c r="H1982">
        <v>2</v>
      </c>
      <c r="I1982">
        <v>197.96</v>
      </c>
    </row>
    <row r="1983" spans="1:9" x14ac:dyDescent="0.35">
      <c r="A1983">
        <v>2982</v>
      </c>
      <c r="B1983">
        <v>44865</v>
      </c>
      <c r="C1983" t="s">
        <v>5759</v>
      </c>
      <c r="D1983" t="s">
        <v>5755</v>
      </c>
      <c r="E1983" t="s">
        <v>5741</v>
      </c>
      <c r="F1983" t="s">
        <v>9474</v>
      </c>
      <c r="G1983" t="s">
        <v>9475</v>
      </c>
      <c r="H1983">
        <v>2</v>
      </c>
      <c r="I1983">
        <v>166.78</v>
      </c>
    </row>
    <row r="1984" spans="1:9" x14ac:dyDescent="0.35">
      <c r="A1984">
        <v>2983</v>
      </c>
      <c r="B1984">
        <v>45102</v>
      </c>
      <c r="C1984" t="s">
        <v>5759</v>
      </c>
      <c r="D1984" t="s">
        <v>5755</v>
      </c>
      <c r="E1984" t="s">
        <v>5756</v>
      </c>
      <c r="F1984" t="s">
        <v>9476</v>
      </c>
      <c r="G1984" t="s">
        <v>9477</v>
      </c>
      <c r="H1984">
        <v>4</v>
      </c>
      <c r="I1984">
        <v>267.60000000000002</v>
      </c>
    </row>
    <row r="1985" spans="1:9" x14ac:dyDescent="0.35">
      <c r="A1985">
        <v>2984</v>
      </c>
      <c r="B1985">
        <v>45070</v>
      </c>
      <c r="C1985" t="s">
        <v>5759</v>
      </c>
      <c r="D1985" t="s">
        <v>5740</v>
      </c>
      <c r="E1985" t="s">
        <v>5748</v>
      </c>
      <c r="F1985" t="s">
        <v>9478</v>
      </c>
      <c r="G1985" t="s">
        <v>9479</v>
      </c>
      <c r="H1985">
        <v>1</v>
      </c>
      <c r="I1985">
        <v>671.21</v>
      </c>
    </row>
    <row r="1986" spans="1:9" x14ac:dyDescent="0.35">
      <c r="A1986">
        <v>2985</v>
      </c>
      <c r="B1986">
        <v>44859</v>
      </c>
      <c r="C1986" t="s">
        <v>5739</v>
      </c>
      <c r="D1986" t="s">
        <v>5740</v>
      </c>
      <c r="E1986" t="s">
        <v>5741</v>
      </c>
      <c r="F1986" t="s">
        <v>9480</v>
      </c>
      <c r="G1986" t="s">
        <v>9481</v>
      </c>
      <c r="H1986">
        <v>4</v>
      </c>
      <c r="I1986">
        <v>813.43</v>
      </c>
    </row>
    <row r="1987" spans="1:9" x14ac:dyDescent="0.35">
      <c r="A1987">
        <v>2986</v>
      </c>
      <c r="B1987">
        <v>44977</v>
      </c>
      <c r="C1987" t="s">
        <v>5754</v>
      </c>
      <c r="D1987" t="s">
        <v>5740</v>
      </c>
      <c r="E1987" t="s">
        <v>5751</v>
      </c>
      <c r="F1987" t="s">
        <v>9482</v>
      </c>
      <c r="G1987" t="s">
        <v>9483</v>
      </c>
      <c r="H1987">
        <v>1</v>
      </c>
      <c r="I1987">
        <v>501.89</v>
      </c>
    </row>
    <row r="1988" spans="1:9" x14ac:dyDescent="0.35">
      <c r="A1988">
        <v>2987</v>
      </c>
      <c r="B1988">
        <v>44946</v>
      </c>
      <c r="C1988" t="s">
        <v>5744</v>
      </c>
      <c r="D1988" t="s">
        <v>5755</v>
      </c>
      <c r="E1988" t="s">
        <v>5741</v>
      </c>
      <c r="F1988" t="s">
        <v>9484</v>
      </c>
      <c r="G1988" t="s">
        <v>9485</v>
      </c>
      <c r="H1988">
        <v>4</v>
      </c>
      <c r="I1988">
        <v>133.4</v>
      </c>
    </row>
    <row r="1989" spans="1:9" x14ac:dyDescent="0.35">
      <c r="A1989">
        <v>2988</v>
      </c>
      <c r="B1989">
        <v>44929</v>
      </c>
      <c r="C1989" t="s">
        <v>5739</v>
      </c>
      <c r="D1989" t="s">
        <v>5740</v>
      </c>
      <c r="E1989" t="s">
        <v>5741</v>
      </c>
      <c r="F1989" t="s">
        <v>9486</v>
      </c>
      <c r="G1989" t="s">
        <v>9487</v>
      </c>
      <c r="H1989">
        <v>4</v>
      </c>
      <c r="I1989">
        <v>312.8</v>
      </c>
    </row>
    <row r="1990" spans="1:9" x14ac:dyDescent="0.35">
      <c r="A1990">
        <v>2989</v>
      </c>
      <c r="B1990">
        <v>44889</v>
      </c>
      <c r="C1990" t="s">
        <v>5754</v>
      </c>
      <c r="D1990" t="s">
        <v>5755</v>
      </c>
      <c r="E1990" t="s">
        <v>5741</v>
      </c>
      <c r="F1990" t="s">
        <v>9488</v>
      </c>
      <c r="G1990" t="s">
        <v>9489</v>
      </c>
      <c r="H1990">
        <v>3</v>
      </c>
      <c r="I1990">
        <v>272.76</v>
      </c>
    </row>
    <row r="1991" spans="1:9" x14ac:dyDescent="0.35">
      <c r="A1991">
        <v>2990</v>
      </c>
      <c r="B1991">
        <v>45060</v>
      </c>
      <c r="C1991" t="s">
        <v>5759</v>
      </c>
      <c r="D1991" t="s">
        <v>5755</v>
      </c>
      <c r="E1991" t="s">
        <v>5756</v>
      </c>
      <c r="F1991" t="s">
        <v>9490</v>
      </c>
      <c r="G1991" t="s">
        <v>9491</v>
      </c>
      <c r="H1991">
        <v>3</v>
      </c>
      <c r="I1991">
        <v>494.03</v>
      </c>
    </row>
    <row r="1992" spans="1:9" x14ac:dyDescent="0.35">
      <c r="A1992">
        <v>2991</v>
      </c>
      <c r="B1992">
        <v>44897</v>
      </c>
      <c r="C1992" t="s">
        <v>5759</v>
      </c>
      <c r="D1992" t="s">
        <v>5740</v>
      </c>
      <c r="E1992" t="s">
        <v>5751</v>
      </c>
      <c r="F1992" t="s">
        <v>9492</v>
      </c>
      <c r="G1992" t="s">
        <v>9493</v>
      </c>
      <c r="H1992">
        <v>3</v>
      </c>
      <c r="I1992">
        <v>722.92</v>
      </c>
    </row>
    <row r="1993" spans="1:9" x14ac:dyDescent="0.35">
      <c r="A1993">
        <v>2992</v>
      </c>
      <c r="B1993">
        <v>44960</v>
      </c>
      <c r="C1993" t="s">
        <v>5744</v>
      </c>
      <c r="D1993" t="s">
        <v>5740</v>
      </c>
      <c r="E1993" t="s">
        <v>5756</v>
      </c>
      <c r="F1993" t="s">
        <v>9494</v>
      </c>
      <c r="G1993" t="s">
        <v>9495</v>
      </c>
      <c r="H1993">
        <v>1</v>
      </c>
      <c r="I1993">
        <v>125.34</v>
      </c>
    </row>
    <row r="1994" spans="1:9" x14ac:dyDescent="0.35">
      <c r="A1994">
        <v>2993</v>
      </c>
      <c r="B1994">
        <v>44868</v>
      </c>
      <c r="C1994" t="s">
        <v>5754</v>
      </c>
      <c r="D1994" t="s">
        <v>5740</v>
      </c>
      <c r="E1994" t="s">
        <v>5748</v>
      </c>
      <c r="F1994" t="s">
        <v>9496</v>
      </c>
      <c r="G1994" t="s">
        <v>9497</v>
      </c>
      <c r="H1994">
        <v>3</v>
      </c>
      <c r="I1994">
        <v>559.24</v>
      </c>
    </row>
    <row r="1995" spans="1:9" x14ac:dyDescent="0.35">
      <c r="A1995">
        <v>2994</v>
      </c>
      <c r="B1995">
        <v>44909</v>
      </c>
      <c r="C1995" t="s">
        <v>5759</v>
      </c>
      <c r="D1995" t="s">
        <v>5755</v>
      </c>
      <c r="E1995" t="s">
        <v>5748</v>
      </c>
      <c r="F1995" t="s">
        <v>9498</v>
      </c>
      <c r="G1995" t="s">
        <v>9499</v>
      </c>
      <c r="H1995">
        <v>1</v>
      </c>
      <c r="I1995">
        <v>936.24</v>
      </c>
    </row>
    <row r="1996" spans="1:9" x14ac:dyDescent="0.35">
      <c r="A1996">
        <v>2995</v>
      </c>
      <c r="B1996">
        <v>45110</v>
      </c>
      <c r="C1996" t="s">
        <v>5747</v>
      </c>
      <c r="D1996" t="s">
        <v>5740</v>
      </c>
      <c r="E1996" t="s">
        <v>5756</v>
      </c>
      <c r="F1996" t="s">
        <v>9500</v>
      </c>
      <c r="G1996" t="s">
        <v>9501</v>
      </c>
      <c r="H1996">
        <v>1</v>
      </c>
      <c r="I1996">
        <v>440.35</v>
      </c>
    </row>
    <row r="1997" spans="1:9" x14ac:dyDescent="0.35">
      <c r="A1997">
        <v>2996</v>
      </c>
      <c r="B1997">
        <v>44834</v>
      </c>
      <c r="C1997" t="s">
        <v>5747</v>
      </c>
      <c r="D1997" t="s">
        <v>5740</v>
      </c>
      <c r="E1997" t="s">
        <v>5756</v>
      </c>
      <c r="F1997" t="s">
        <v>9502</v>
      </c>
      <c r="G1997" t="s">
        <v>9503</v>
      </c>
      <c r="H1997">
        <v>2</v>
      </c>
      <c r="I1997">
        <v>727.12</v>
      </c>
    </row>
    <row r="1998" spans="1:9" x14ac:dyDescent="0.35">
      <c r="A1998">
        <v>2997</v>
      </c>
      <c r="B1998">
        <v>44973</v>
      </c>
      <c r="C1998" t="s">
        <v>5754</v>
      </c>
      <c r="D1998" t="s">
        <v>5755</v>
      </c>
      <c r="E1998" t="s">
        <v>5751</v>
      </c>
      <c r="F1998" t="s">
        <v>9504</v>
      </c>
      <c r="G1998" t="s">
        <v>9505</v>
      </c>
      <c r="H1998">
        <v>4</v>
      </c>
      <c r="I1998">
        <v>433.14</v>
      </c>
    </row>
    <row r="1999" spans="1:9" x14ac:dyDescent="0.35">
      <c r="A1999">
        <v>2998</v>
      </c>
      <c r="B1999">
        <v>44851</v>
      </c>
      <c r="C1999" t="s">
        <v>5739</v>
      </c>
      <c r="D1999" t="s">
        <v>5755</v>
      </c>
      <c r="E1999" t="s">
        <v>5741</v>
      </c>
      <c r="F1999" t="s">
        <v>9506</v>
      </c>
      <c r="G1999" t="s">
        <v>9507</v>
      </c>
      <c r="H1999">
        <v>1</v>
      </c>
      <c r="I1999">
        <v>764.14</v>
      </c>
    </row>
    <row r="2000" spans="1:9" x14ac:dyDescent="0.35">
      <c r="A2000">
        <v>2999</v>
      </c>
      <c r="B2000">
        <v>45091</v>
      </c>
      <c r="C2000" t="s">
        <v>5739</v>
      </c>
      <c r="D2000" t="s">
        <v>5740</v>
      </c>
      <c r="E2000" t="s">
        <v>5756</v>
      </c>
      <c r="F2000" t="s">
        <v>9508</v>
      </c>
      <c r="G2000" t="s">
        <v>9509</v>
      </c>
      <c r="H2000">
        <v>5</v>
      </c>
      <c r="I2000">
        <v>800.21</v>
      </c>
    </row>
    <row r="2001" spans="1:9" x14ac:dyDescent="0.35">
      <c r="A2001">
        <v>3000</v>
      </c>
      <c r="B2001">
        <v>45057</v>
      </c>
      <c r="C2001" t="s">
        <v>5747</v>
      </c>
      <c r="D2001" t="s">
        <v>5755</v>
      </c>
      <c r="E2001" t="s">
        <v>5748</v>
      </c>
      <c r="F2001" t="s">
        <v>9072</v>
      </c>
      <c r="G2001" t="s">
        <v>9510</v>
      </c>
      <c r="H2001">
        <v>2</v>
      </c>
      <c r="I2001">
        <v>172.72</v>
      </c>
    </row>
    <row r="2002" spans="1:9" x14ac:dyDescent="0.35">
      <c r="A2002">
        <v>3001</v>
      </c>
      <c r="B2002">
        <v>44921</v>
      </c>
      <c r="C2002" t="s">
        <v>5754</v>
      </c>
      <c r="D2002" t="s">
        <v>5740</v>
      </c>
      <c r="E2002" t="s">
        <v>5756</v>
      </c>
      <c r="F2002" t="s">
        <v>9511</v>
      </c>
      <c r="G2002" t="s">
        <v>9512</v>
      </c>
      <c r="H2002">
        <v>5</v>
      </c>
      <c r="I2002">
        <v>346.93</v>
      </c>
    </row>
    <row r="2003" spans="1:9" x14ac:dyDescent="0.35">
      <c r="A2003">
        <v>3002</v>
      </c>
      <c r="B2003">
        <v>44962</v>
      </c>
      <c r="C2003" t="s">
        <v>5744</v>
      </c>
      <c r="D2003" t="s">
        <v>5740</v>
      </c>
      <c r="E2003" t="s">
        <v>5756</v>
      </c>
      <c r="F2003" t="s">
        <v>9513</v>
      </c>
      <c r="G2003" t="s">
        <v>9514</v>
      </c>
      <c r="H2003">
        <v>4</v>
      </c>
      <c r="I2003">
        <v>247.81</v>
      </c>
    </row>
    <row r="2004" spans="1:9" x14ac:dyDescent="0.35">
      <c r="A2004">
        <v>3003</v>
      </c>
      <c r="B2004">
        <v>44881</v>
      </c>
      <c r="C2004" t="s">
        <v>5747</v>
      </c>
      <c r="D2004" t="s">
        <v>5740</v>
      </c>
      <c r="E2004" t="s">
        <v>5756</v>
      </c>
      <c r="F2004" t="s">
        <v>9515</v>
      </c>
      <c r="G2004" t="s">
        <v>9516</v>
      </c>
      <c r="H2004">
        <v>4</v>
      </c>
      <c r="I2004">
        <v>144.84</v>
      </c>
    </row>
    <row r="2005" spans="1:9" x14ac:dyDescent="0.35">
      <c r="A2005">
        <v>3004</v>
      </c>
      <c r="B2005">
        <v>44992</v>
      </c>
      <c r="C2005" t="s">
        <v>5747</v>
      </c>
      <c r="D2005" t="s">
        <v>5740</v>
      </c>
      <c r="E2005" t="s">
        <v>5748</v>
      </c>
      <c r="F2005" t="s">
        <v>9517</v>
      </c>
      <c r="G2005" t="s">
        <v>9518</v>
      </c>
      <c r="H2005">
        <v>1</v>
      </c>
      <c r="I2005">
        <v>183.63</v>
      </c>
    </row>
    <row r="2006" spans="1:9" x14ac:dyDescent="0.35">
      <c r="A2006">
        <v>3005</v>
      </c>
      <c r="B2006">
        <v>45006</v>
      </c>
      <c r="C2006" t="s">
        <v>5754</v>
      </c>
      <c r="D2006" t="s">
        <v>5740</v>
      </c>
      <c r="E2006" t="s">
        <v>5756</v>
      </c>
      <c r="F2006" t="s">
        <v>9519</v>
      </c>
      <c r="G2006" t="s">
        <v>9520</v>
      </c>
      <c r="H2006">
        <v>5</v>
      </c>
      <c r="I2006">
        <v>997.4</v>
      </c>
    </row>
    <row r="2007" spans="1:9" x14ac:dyDescent="0.35">
      <c r="A2007">
        <v>3006</v>
      </c>
      <c r="B2007">
        <v>45059</v>
      </c>
      <c r="C2007" t="s">
        <v>5754</v>
      </c>
      <c r="D2007" t="s">
        <v>5755</v>
      </c>
      <c r="E2007" t="s">
        <v>5756</v>
      </c>
      <c r="F2007" t="s">
        <v>9521</v>
      </c>
      <c r="G2007" t="s">
        <v>9522</v>
      </c>
      <c r="H2007">
        <v>3</v>
      </c>
      <c r="I2007">
        <v>415.18</v>
      </c>
    </row>
    <row r="2008" spans="1:9" x14ac:dyDescent="0.35">
      <c r="A2008">
        <v>3007</v>
      </c>
      <c r="B2008">
        <v>45126</v>
      </c>
      <c r="C2008" t="s">
        <v>5739</v>
      </c>
      <c r="D2008" t="s">
        <v>5755</v>
      </c>
      <c r="E2008" t="s">
        <v>5748</v>
      </c>
      <c r="F2008" t="s">
        <v>9523</v>
      </c>
      <c r="G2008" t="s">
        <v>9524</v>
      </c>
      <c r="H2008">
        <v>5</v>
      </c>
      <c r="I2008">
        <v>147.35</v>
      </c>
    </row>
    <row r="2009" spans="1:9" x14ac:dyDescent="0.35">
      <c r="A2009">
        <v>3008</v>
      </c>
      <c r="B2009">
        <v>45000</v>
      </c>
      <c r="C2009" t="s">
        <v>5744</v>
      </c>
      <c r="D2009" t="s">
        <v>5740</v>
      </c>
      <c r="E2009" t="s">
        <v>5748</v>
      </c>
      <c r="F2009" t="s">
        <v>9525</v>
      </c>
      <c r="G2009" t="s">
        <v>9526</v>
      </c>
      <c r="H2009">
        <v>3</v>
      </c>
      <c r="I2009">
        <v>967.08</v>
      </c>
    </row>
    <row r="2010" spans="1:9" x14ac:dyDescent="0.35">
      <c r="A2010">
        <v>3009</v>
      </c>
      <c r="B2010">
        <v>44885</v>
      </c>
      <c r="C2010" t="s">
        <v>5744</v>
      </c>
      <c r="D2010" t="s">
        <v>5740</v>
      </c>
      <c r="E2010" t="s">
        <v>5748</v>
      </c>
      <c r="F2010" t="s">
        <v>7626</v>
      </c>
      <c r="G2010" t="s">
        <v>9527</v>
      </c>
      <c r="H2010">
        <v>4</v>
      </c>
      <c r="I2010">
        <v>637.86</v>
      </c>
    </row>
    <row r="2011" spans="1:9" x14ac:dyDescent="0.35">
      <c r="A2011">
        <v>3010</v>
      </c>
      <c r="B2011">
        <v>44815</v>
      </c>
      <c r="C2011" t="s">
        <v>5759</v>
      </c>
      <c r="D2011" t="s">
        <v>5755</v>
      </c>
      <c r="E2011" t="s">
        <v>5741</v>
      </c>
      <c r="F2011" t="s">
        <v>6854</v>
      </c>
      <c r="G2011" t="s">
        <v>9528</v>
      </c>
      <c r="H2011">
        <v>3</v>
      </c>
      <c r="I2011">
        <v>299.13</v>
      </c>
    </row>
    <row r="2012" spans="1:9" x14ac:dyDescent="0.35">
      <c r="A2012">
        <v>3011</v>
      </c>
      <c r="B2012">
        <v>44845</v>
      </c>
      <c r="C2012" t="s">
        <v>5744</v>
      </c>
      <c r="D2012" t="s">
        <v>5755</v>
      </c>
      <c r="E2012" t="s">
        <v>5748</v>
      </c>
      <c r="F2012" t="s">
        <v>9529</v>
      </c>
      <c r="G2012" t="s">
        <v>9530</v>
      </c>
      <c r="H2012">
        <v>3</v>
      </c>
      <c r="I2012">
        <v>935.75</v>
      </c>
    </row>
    <row r="2013" spans="1:9" x14ac:dyDescent="0.35">
      <c r="A2013">
        <v>3012</v>
      </c>
      <c r="B2013">
        <v>44826</v>
      </c>
      <c r="C2013" t="s">
        <v>5747</v>
      </c>
      <c r="D2013" t="s">
        <v>5755</v>
      </c>
      <c r="E2013" t="s">
        <v>5741</v>
      </c>
      <c r="F2013" t="s">
        <v>9531</v>
      </c>
      <c r="G2013" t="s">
        <v>9532</v>
      </c>
      <c r="H2013">
        <v>3</v>
      </c>
      <c r="I2013">
        <v>494.02</v>
      </c>
    </row>
    <row r="2014" spans="1:9" x14ac:dyDescent="0.35">
      <c r="A2014">
        <v>3013</v>
      </c>
      <c r="B2014">
        <v>45069</v>
      </c>
      <c r="C2014" t="s">
        <v>5744</v>
      </c>
      <c r="D2014" t="s">
        <v>5740</v>
      </c>
      <c r="E2014" t="s">
        <v>5748</v>
      </c>
      <c r="F2014" t="s">
        <v>5992</v>
      </c>
      <c r="G2014" t="s">
        <v>9533</v>
      </c>
      <c r="H2014">
        <v>4</v>
      </c>
      <c r="I2014">
        <v>776.3</v>
      </c>
    </row>
    <row r="2015" spans="1:9" x14ac:dyDescent="0.35">
      <c r="A2015">
        <v>3014</v>
      </c>
      <c r="B2015">
        <v>44958</v>
      </c>
      <c r="C2015" t="s">
        <v>5744</v>
      </c>
      <c r="D2015" t="s">
        <v>5740</v>
      </c>
      <c r="E2015" t="s">
        <v>5751</v>
      </c>
      <c r="F2015" t="s">
        <v>9534</v>
      </c>
      <c r="G2015" t="s">
        <v>9535</v>
      </c>
      <c r="H2015">
        <v>3</v>
      </c>
      <c r="I2015">
        <v>326.37</v>
      </c>
    </row>
    <row r="2016" spans="1:9" x14ac:dyDescent="0.35">
      <c r="A2016">
        <v>3015</v>
      </c>
      <c r="B2016">
        <v>44883</v>
      </c>
      <c r="C2016" t="s">
        <v>5739</v>
      </c>
      <c r="D2016" t="s">
        <v>5755</v>
      </c>
      <c r="E2016" t="s">
        <v>5751</v>
      </c>
      <c r="F2016" t="s">
        <v>9536</v>
      </c>
      <c r="G2016" t="s">
        <v>9537</v>
      </c>
      <c r="H2016">
        <v>1</v>
      </c>
      <c r="I2016">
        <v>108.95</v>
      </c>
    </row>
    <row r="2017" spans="1:9" x14ac:dyDescent="0.35">
      <c r="A2017">
        <v>3016</v>
      </c>
      <c r="B2017">
        <v>44952</v>
      </c>
      <c r="C2017" t="s">
        <v>5754</v>
      </c>
      <c r="D2017" t="s">
        <v>5740</v>
      </c>
      <c r="E2017" t="s">
        <v>5751</v>
      </c>
      <c r="F2017" t="s">
        <v>9538</v>
      </c>
      <c r="G2017" t="s">
        <v>9539</v>
      </c>
      <c r="H2017">
        <v>4</v>
      </c>
      <c r="I2017">
        <v>550.9</v>
      </c>
    </row>
    <row r="2018" spans="1:9" x14ac:dyDescent="0.35">
      <c r="A2018">
        <v>3017</v>
      </c>
      <c r="B2018">
        <v>44792</v>
      </c>
      <c r="C2018" t="s">
        <v>5747</v>
      </c>
      <c r="D2018" t="s">
        <v>5740</v>
      </c>
      <c r="E2018" t="s">
        <v>5748</v>
      </c>
      <c r="F2018" t="s">
        <v>9540</v>
      </c>
      <c r="G2018" t="s">
        <v>9541</v>
      </c>
      <c r="H2018">
        <v>4</v>
      </c>
      <c r="I2018">
        <v>795.89</v>
      </c>
    </row>
    <row r="2019" spans="1:9" x14ac:dyDescent="0.35">
      <c r="A2019">
        <v>3018</v>
      </c>
      <c r="B2019">
        <v>45018</v>
      </c>
      <c r="C2019" t="s">
        <v>5754</v>
      </c>
      <c r="D2019" t="s">
        <v>5755</v>
      </c>
      <c r="E2019" t="s">
        <v>5756</v>
      </c>
      <c r="F2019" t="s">
        <v>9542</v>
      </c>
      <c r="G2019" t="s">
        <v>9543</v>
      </c>
      <c r="H2019">
        <v>1</v>
      </c>
      <c r="I2019">
        <v>980.49</v>
      </c>
    </row>
    <row r="2020" spans="1:9" x14ac:dyDescent="0.35">
      <c r="A2020">
        <v>3019</v>
      </c>
      <c r="B2020">
        <v>44883</v>
      </c>
      <c r="C2020" t="s">
        <v>5747</v>
      </c>
      <c r="D2020" t="s">
        <v>5755</v>
      </c>
      <c r="E2020" t="s">
        <v>5741</v>
      </c>
      <c r="F2020" t="s">
        <v>9544</v>
      </c>
      <c r="G2020" t="s">
        <v>9545</v>
      </c>
      <c r="H2020">
        <v>1</v>
      </c>
      <c r="I2020">
        <v>155.46</v>
      </c>
    </row>
    <row r="2021" spans="1:9" x14ac:dyDescent="0.35">
      <c r="A2021">
        <v>3020</v>
      </c>
      <c r="B2021">
        <v>45096</v>
      </c>
      <c r="C2021" t="s">
        <v>5759</v>
      </c>
      <c r="D2021" t="s">
        <v>5755</v>
      </c>
      <c r="E2021" t="s">
        <v>5751</v>
      </c>
      <c r="F2021" t="s">
        <v>9546</v>
      </c>
      <c r="G2021" t="s">
        <v>9547</v>
      </c>
      <c r="H2021">
        <v>2</v>
      </c>
      <c r="I2021">
        <v>367.74</v>
      </c>
    </row>
    <row r="2022" spans="1:9" x14ac:dyDescent="0.35">
      <c r="A2022">
        <v>3021</v>
      </c>
      <c r="B2022">
        <v>45142</v>
      </c>
      <c r="C2022" t="s">
        <v>5739</v>
      </c>
      <c r="D2022" t="s">
        <v>5755</v>
      </c>
      <c r="E2022" t="s">
        <v>5756</v>
      </c>
      <c r="F2022" t="s">
        <v>9548</v>
      </c>
      <c r="G2022" t="s">
        <v>9549</v>
      </c>
      <c r="H2022">
        <v>3</v>
      </c>
      <c r="I2022">
        <v>115.55</v>
      </c>
    </row>
    <row r="2023" spans="1:9" x14ac:dyDescent="0.35">
      <c r="A2023">
        <v>3022</v>
      </c>
      <c r="B2023">
        <v>44910</v>
      </c>
      <c r="C2023" t="s">
        <v>5754</v>
      </c>
      <c r="D2023" t="s">
        <v>5755</v>
      </c>
      <c r="E2023" t="s">
        <v>5751</v>
      </c>
      <c r="F2023" t="s">
        <v>9550</v>
      </c>
      <c r="G2023" t="s">
        <v>8574</v>
      </c>
      <c r="H2023">
        <v>3</v>
      </c>
      <c r="I2023">
        <v>848.52</v>
      </c>
    </row>
    <row r="2024" spans="1:9" x14ac:dyDescent="0.35">
      <c r="A2024">
        <v>3023</v>
      </c>
      <c r="B2024">
        <v>45050</v>
      </c>
      <c r="C2024" t="s">
        <v>5759</v>
      </c>
      <c r="D2024" t="s">
        <v>5740</v>
      </c>
      <c r="E2024" t="s">
        <v>5756</v>
      </c>
      <c r="F2024" t="s">
        <v>9551</v>
      </c>
      <c r="G2024" t="s">
        <v>9552</v>
      </c>
      <c r="H2024">
        <v>5</v>
      </c>
      <c r="I2024">
        <v>321.61</v>
      </c>
    </row>
    <row r="2025" spans="1:9" x14ac:dyDescent="0.35">
      <c r="A2025">
        <v>3024</v>
      </c>
      <c r="B2025">
        <v>44916</v>
      </c>
      <c r="C2025" t="s">
        <v>5747</v>
      </c>
      <c r="D2025" t="s">
        <v>5755</v>
      </c>
      <c r="E2025" t="s">
        <v>5756</v>
      </c>
      <c r="F2025" t="s">
        <v>9553</v>
      </c>
      <c r="G2025" t="s">
        <v>9554</v>
      </c>
      <c r="H2025">
        <v>4</v>
      </c>
      <c r="I2025">
        <v>957.12</v>
      </c>
    </row>
    <row r="2026" spans="1:9" x14ac:dyDescent="0.35">
      <c r="A2026">
        <v>3025</v>
      </c>
      <c r="B2026">
        <v>44800</v>
      </c>
      <c r="C2026" t="s">
        <v>5754</v>
      </c>
      <c r="D2026" t="s">
        <v>5755</v>
      </c>
      <c r="E2026" t="s">
        <v>5748</v>
      </c>
      <c r="F2026" t="s">
        <v>9555</v>
      </c>
      <c r="G2026" t="s">
        <v>9556</v>
      </c>
      <c r="H2026">
        <v>3</v>
      </c>
      <c r="I2026">
        <v>177.63</v>
      </c>
    </row>
    <row r="2027" spans="1:9" x14ac:dyDescent="0.35">
      <c r="A2027">
        <v>3026</v>
      </c>
      <c r="B2027">
        <v>44867</v>
      </c>
      <c r="C2027" t="s">
        <v>5739</v>
      </c>
      <c r="D2027" t="s">
        <v>5755</v>
      </c>
      <c r="E2027" t="s">
        <v>5756</v>
      </c>
      <c r="F2027" t="s">
        <v>9557</v>
      </c>
      <c r="G2027" t="s">
        <v>9558</v>
      </c>
      <c r="H2027">
        <v>3</v>
      </c>
      <c r="I2027">
        <v>864.03</v>
      </c>
    </row>
    <row r="2028" spans="1:9" x14ac:dyDescent="0.35">
      <c r="A2028">
        <v>3027</v>
      </c>
      <c r="B2028">
        <v>45112</v>
      </c>
      <c r="C2028" t="s">
        <v>5754</v>
      </c>
      <c r="D2028" t="s">
        <v>5755</v>
      </c>
      <c r="E2028" t="s">
        <v>5748</v>
      </c>
      <c r="F2028" t="s">
        <v>9559</v>
      </c>
      <c r="G2028" t="s">
        <v>3396</v>
      </c>
      <c r="H2028">
        <v>4</v>
      </c>
      <c r="I2028">
        <v>707.06</v>
      </c>
    </row>
    <row r="2029" spans="1:9" x14ac:dyDescent="0.35">
      <c r="A2029">
        <v>3028</v>
      </c>
      <c r="B2029">
        <v>44854</v>
      </c>
      <c r="C2029" t="s">
        <v>5754</v>
      </c>
      <c r="D2029" t="s">
        <v>5740</v>
      </c>
      <c r="E2029" t="s">
        <v>5751</v>
      </c>
      <c r="F2029" t="s">
        <v>9560</v>
      </c>
      <c r="G2029" t="s">
        <v>9561</v>
      </c>
      <c r="H2029">
        <v>4</v>
      </c>
      <c r="I2029">
        <v>690.29</v>
      </c>
    </row>
    <row r="2030" spans="1:9" x14ac:dyDescent="0.35">
      <c r="A2030">
        <v>3029</v>
      </c>
      <c r="B2030">
        <v>45110</v>
      </c>
      <c r="C2030" t="s">
        <v>5759</v>
      </c>
      <c r="D2030" t="s">
        <v>5755</v>
      </c>
      <c r="E2030" t="s">
        <v>5748</v>
      </c>
      <c r="F2030" t="s">
        <v>9562</v>
      </c>
      <c r="G2030" t="s">
        <v>9563</v>
      </c>
      <c r="H2030">
        <v>1</v>
      </c>
      <c r="I2030">
        <v>721.83</v>
      </c>
    </row>
    <row r="2031" spans="1:9" x14ac:dyDescent="0.35">
      <c r="A2031">
        <v>3030</v>
      </c>
      <c r="B2031">
        <v>44919</v>
      </c>
      <c r="C2031" t="s">
        <v>5747</v>
      </c>
      <c r="D2031" t="s">
        <v>5740</v>
      </c>
      <c r="E2031" t="s">
        <v>5756</v>
      </c>
      <c r="F2031" t="s">
        <v>9564</v>
      </c>
      <c r="G2031" t="s">
        <v>9565</v>
      </c>
      <c r="H2031">
        <v>2</v>
      </c>
      <c r="I2031">
        <v>287.33999999999997</v>
      </c>
    </row>
    <row r="2032" spans="1:9" x14ac:dyDescent="0.35">
      <c r="A2032">
        <v>3031</v>
      </c>
      <c r="B2032">
        <v>44926</v>
      </c>
      <c r="C2032" t="s">
        <v>5747</v>
      </c>
      <c r="D2032" t="s">
        <v>5755</v>
      </c>
      <c r="E2032" t="s">
        <v>5748</v>
      </c>
      <c r="F2032" t="s">
        <v>9566</v>
      </c>
      <c r="G2032" t="s">
        <v>9567</v>
      </c>
      <c r="H2032">
        <v>2</v>
      </c>
      <c r="I2032">
        <v>783.36</v>
      </c>
    </row>
    <row r="2033" spans="1:9" x14ac:dyDescent="0.35">
      <c r="A2033">
        <v>3032</v>
      </c>
      <c r="B2033">
        <v>44862</v>
      </c>
      <c r="C2033" t="s">
        <v>5747</v>
      </c>
      <c r="D2033" t="s">
        <v>5755</v>
      </c>
      <c r="E2033" t="s">
        <v>5756</v>
      </c>
      <c r="F2033" t="s">
        <v>7875</v>
      </c>
      <c r="G2033" t="s">
        <v>9568</v>
      </c>
      <c r="H2033">
        <v>1</v>
      </c>
      <c r="I2033">
        <v>709.78</v>
      </c>
    </row>
    <row r="2034" spans="1:9" x14ac:dyDescent="0.35">
      <c r="A2034">
        <v>3033</v>
      </c>
      <c r="B2034">
        <v>44934</v>
      </c>
      <c r="C2034" t="s">
        <v>5739</v>
      </c>
      <c r="D2034" t="s">
        <v>5740</v>
      </c>
      <c r="E2034" t="s">
        <v>5748</v>
      </c>
      <c r="F2034" t="s">
        <v>9569</v>
      </c>
      <c r="G2034" t="s">
        <v>9570</v>
      </c>
      <c r="H2034">
        <v>4</v>
      </c>
      <c r="I2034">
        <v>714.64</v>
      </c>
    </row>
    <row r="2035" spans="1:9" x14ac:dyDescent="0.35">
      <c r="A2035">
        <v>3034</v>
      </c>
      <c r="B2035">
        <v>44890</v>
      </c>
      <c r="C2035" t="s">
        <v>5744</v>
      </c>
      <c r="D2035" t="s">
        <v>5740</v>
      </c>
      <c r="E2035" t="s">
        <v>5756</v>
      </c>
      <c r="F2035" t="s">
        <v>7022</v>
      </c>
      <c r="G2035" t="s">
        <v>3071</v>
      </c>
      <c r="H2035">
        <v>2</v>
      </c>
      <c r="I2035">
        <v>947.76</v>
      </c>
    </row>
    <row r="2036" spans="1:9" x14ac:dyDescent="0.35">
      <c r="A2036">
        <v>3035</v>
      </c>
      <c r="B2036">
        <v>45055</v>
      </c>
      <c r="C2036" t="s">
        <v>5739</v>
      </c>
      <c r="D2036" t="s">
        <v>5740</v>
      </c>
      <c r="E2036" t="s">
        <v>5751</v>
      </c>
      <c r="F2036" t="s">
        <v>9571</v>
      </c>
      <c r="G2036" t="s">
        <v>9572</v>
      </c>
      <c r="H2036">
        <v>1</v>
      </c>
      <c r="I2036">
        <v>498.19</v>
      </c>
    </row>
    <row r="2037" spans="1:9" x14ac:dyDescent="0.35">
      <c r="A2037">
        <v>3036</v>
      </c>
      <c r="B2037">
        <v>45096</v>
      </c>
      <c r="C2037" t="s">
        <v>5747</v>
      </c>
      <c r="D2037" t="s">
        <v>5740</v>
      </c>
      <c r="E2037" t="s">
        <v>5741</v>
      </c>
      <c r="F2037" t="s">
        <v>9573</v>
      </c>
      <c r="G2037" t="s">
        <v>9574</v>
      </c>
      <c r="H2037">
        <v>3</v>
      </c>
      <c r="I2037">
        <v>516.4</v>
      </c>
    </row>
    <row r="2038" spans="1:9" x14ac:dyDescent="0.35">
      <c r="A2038">
        <v>3037</v>
      </c>
      <c r="B2038">
        <v>45047</v>
      </c>
      <c r="C2038" t="s">
        <v>5744</v>
      </c>
      <c r="D2038" t="s">
        <v>5740</v>
      </c>
      <c r="E2038" t="s">
        <v>5741</v>
      </c>
      <c r="F2038" t="s">
        <v>9575</v>
      </c>
      <c r="G2038" t="s">
        <v>9576</v>
      </c>
      <c r="H2038">
        <v>5</v>
      </c>
      <c r="I2038">
        <v>374.69</v>
      </c>
    </row>
    <row r="2039" spans="1:9" x14ac:dyDescent="0.35">
      <c r="A2039">
        <v>3038</v>
      </c>
      <c r="B2039">
        <v>44790</v>
      </c>
      <c r="C2039" t="s">
        <v>5739</v>
      </c>
      <c r="D2039" t="s">
        <v>5740</v>
      </c>
      <c r="E2039" t="s">
        <v>5748</v>
      </c>
      <c r="F2039" t="s">
        <v>9577</v>
      </c>
      <c r="G2039" t="s">
        <v>9578</v>
      </c>
      <c r="H2039">
        <v>5</v>
      </c>
      <c r="I2039">
        <v>244.22</v>
      </c>
    </row>
    <row r="2040" spans="1:9" x14ac:dyDescent="0.35">
      <c r="A2040">
        <v>3039</v>
      </c>
      <c r="B2040">
        <v>44931</v>
      </c>
      <c r="C2040" t="s">
        <v>5744</v>
      </c>
      <c r="D2040" t="s">
        <v>5740</v>
      </c>
      <c r="E2040" t="s">
        <v>5751</v>
      </c>
      <c r="F2040" t="s">
        <v>9579</v>
      </c>
      <c r="G2040" t="s">
        <v>9580</v>
      </c>
      <c r="H2040">
        <v>2</v>
      </c>
      <c r="I2040">
        <v>130.81</v>
      </c>
    </row>
    <row r="2041" spans="1:9" x14ac:dyDescent="0.35">
      <c r="A2041">
        <v>3040</v>
      </c>
      <c r="B2041">
        <v>44925</v>
      </c>
      <c r="C2041" t="s">
        <v>5747</v>
      </c>
      <c r="D2041" t="s">
        <v>5740</v>
      </c>
      <c r="E2041" t="s">
        <v>5756</v>
      </c>
      <c r="F2041" t="s">
        <v>9581</v>
      </c>
      <c r="G2041" t="s">
        <v>9582</v>
      </c>
      <c r="H2041">
        <v>5</v>
      </c>
      <c r="I2041">
        <v>321.02999999999997</v>
      </c>
    </row>
    <row r="2042" spans="1:9" x14ac:dyDescent="0.35">
      <c r="A2042">
        <v>3041</v>
      </c>
      <c r="B2042">
        <v>45135</v>
      </c>
      <c r="C2042" t="s">
        <v>5759</v>
      </c>
      <c r="D2042" t="s">
        <v>5740</v>
      </c>
      <c r="E2042" t="s">
        <v>5751</v>
      </c>
      <c r="F2042" t="s">
        <v>9583</v>
      </c>
      <c r="G2042" t="s">
        <v>9584</v>
      </c>
      <c r="H2042">
        <v>4</v>
      </c>
      <c r="I2042">
        <v>354.82</v>
      </c>
    </row>
    <row r="2043" spans="1:9" x14ac:dyDescent="0.35">
      <c r="A2043">
        <v>3042</v>
      </c>
      <c r="B2043">
        <v>44960</v>
      </c>
      <c r="C2043" t="s">
        <v>5747</v>
      </c>
      <c r="D2043" t="s">
        <v>5740</v>
      </c>
      <c r="E2043" t="s">
        <v>5748</v>
      </c>
      <c r="F2043" t="s">
        <v>9585</v>
      </c>
      <c r="G2043" t="s">
        <v>9586</v>
      </c>
      <c r="H2043">
        <v>2</v>
      </c>
      <c r="I2043">
        <v>513.54</v>
      </c>
    </row>
    <row r="2044" spans="1:9" x14ac:dyDescent="0.35">
      <c r="A2044">
        <v>3043</v>
      </c>
      <c r="B2044">
        <v>44978</v>
      </c>
      <c r="C2044" t="s">
        <v>5739</v>
      </c>
      <c r="D2044" t="s">
        <v>5755</v>
      </c>
      <c r="E2044" t="s">
        <v>5751</v>
      </c>
      <c r="F2044" t="s">
        <v>7002</v>
      </c>
      <c r="G2044" t="s">
        <v>9587</v>
      </c>
      <c r="H2044">
        <v>5</v>
      </c>
      <c r="I2044">
        <v>658.12</v>
      </c>
    </row>
    <row r="2045" spans="1:9" x14ac:dyDescent="0.35">
      <c r="A2045">
        <v>3044</v>
      </c>
      <c r="B2045">
        <v>44915</v>
      </c>
      <c r="C2045" t="s">
        <v>5744</v>
      </c>
      <c r="D2045" t="s">
        <v>5740</v>
      </c>
      <c r="E2045" t="s">
        <v>5756</v>
      </c>
      <c r="F2045" t="s">
        <v>9588</v>
      </c>
      <c r="G2045" t="s">
        <v>9589</v>
      </c>
      <c r="H2045">
        <v>2</v>
      </c>
      <c r="I2045">
        <v>643.75</v>
      </c>
    </row>
    <row r="2046" spans="1:9" x14ac:dyDescent="0.35">
      <c r="A2046">
        <v>3045</v>
      </c>
      <c r="B2046">
        <v>44988</v>
      </c>
      <c r="C2046" t="s">
        <v>5754</v>
      </c>
      <c r="D2046" t="s">
        <v>5755</v>
      </c>
      <c r="E2046" t="s">
        <v>5748</v>
      </c>
      <c r="F2046" t="s">
        <v>9590</v>
      </c>
      <c r="G2046" t="s">
        <v>2724</v>
      </c>
      <c r="H2046">
        <v>2</v>
      </c>
      <c r="I2046">
        <v>290.75</v>
      </c>
    </row>
    <row r="2047" spans="1:9" x14ac:dyDescent="0.35">
      <c r="A2047">
        <v>3046</v>
      </c>
      <c r="B2047">
        <v>44940</v>
      </c>
      <c r="C2047" t="s">
        <v>5754</v>
      </c>
      <c r="D2047" t="s">
        <v>5740</v>
      </c>
      <c r="E2047" t="s">
        <v>5756</v>
      </c>
      <c r="F2047" t="s">
        <v>9591</v>
      </c>
      <c r="G2047" t="s">
        <v>9592</v>
      </c>
      <c r="H2047">
        <v>2</v>
      </c>
      <c r="I2047">
        <v>767.56</v>
      </c>
    </row>
    <row r="2048" spans="1:9" x14ac:dyDescent="0.35">
      <c r="A2048">
        <v>3047</v>
      </c>
      <c r="B2048">
        <v>45090</v>
      </c>
      <c r="C2048" t="s">
        <v>5739</v>
      </c>
      <c r="D2048" t="s">
        <v>5755</v>
      </c>
      <c r="E2048" t="s">
        <v>5756</v>
      </c>
      <c r="F2048" t="s">
        <v>9593</v>
      </c>
      <c r="G2048" t="s">
        <v>9594</v>
      </c>
      <c r="H2048">
        <v>1</v>
      </c>
      <c r="I2048">
        <v>507.74</v>
      </c>
    </row>
    <row r="2049" spans="1:9" x14ac:dyDescent="0.35">
      <c r="A2049">
        <v>3048</v>
      </c>
      <c r="B2049">
        <v>44934</v>
      </c>
      <c r="C2049" t="s">
        <v>5739</v>
      </c>
      <c r="D2049" t="s">
        <v>5740</v>
      </c>
      <c r="E2049" t="s">
        <v>5751</v>
      </c>
      <c r="F2049" t="s">
        <v>9595</v>
      </c>
      <c r="G2049" t="s">
        <v>9596</v>
      </c>
      <c r="H2049">
        <v>2</v>
      </c>
      <c r="I2049">
        <v>919.75</v>
      </c>
    </row>
    <row r="2050" spans="1:9" x14ac:dyDescent="0.35">
      <c r="A2050">
        <v>3049</v>
      </c>
      <c r="B2050">
        <v>44946</v>
      </c>
      <c r="C2050" t="s">
        <v>5759</v>
      </c>
      <c r="D2050" t="s">
        <v>5755</v>
      </c>
      <c r="E2050" t="s">
        <v>5748</v>
      </c>
      <c r="F2050" t="s">
        <v>9597</v>
      </c>
      <c r="G2050" t="s">
        <v>9598</v>
      </c>
      <c r="H2050">
        <v>4</v>
      </c>
      <c r="I2050">
        <v>510.95</v>
      </c>
    </row>
    <row r="2051" spans="1:9" x14ac:dyDescent="0.35">
      <c r="A2051">
        <v>3050</v>
      </c>
      <c r="B2051">
        <v>44871</v>
      </c>
      <c r="C2051" t="s">
        <v>5759</v>
      </c>
      <c r="D2051" t="s">
        <v>5755</v>
      </c>
      <c r="E2051" t="s">
        <v>5751</v>
      </c>
      <c r="F2051" t="s">
        <v>8917</v>
      </c>
      <c r="G2051" t="s">
        <v>9599</v>
      </c>
      <c r="H2051">
        <v>2</v>
      </c>
      <c r="I2051">
        <v>826.19</v>
      </c>
    </row>
    <row r="2052" spans="1:9" x14ac:dyDescent="0.35">
      <c r="A2052">
        <v>3051</v>
      </c>
      <c r="B2052">
        <v>45048</v>
      </c>
      <c r="C2052" t="s">
        <v>5744</v>
      </c>
      <c r="D2052" t="s">
        <v>5755</v>
      </c>
      <c r="E2052" t="s">
        <v>5748</v>
      </c>
      <c r="F2052" t="s">
        <v>9600</v>
      </c>
      <c r="G2052" t="s">
        <v>9601</v>
      </c>
      <c r="H2052">
        <v>1</v>
      </c>
      <c r="I2052">
        <v>992.48</v>
      </c>
    </row>
    <row r="2053" spans="1:9" x14ac:dyDescent="0.35">
      <c r="A2053">
        <v>3052</v>
      </c>
      <c r="B2053">
        <v>44835</v>
      </c>
      <c r="C2053" t="s">
        <v>5747</v>
      </c>
      <c r="D2053" t="s">
        <v>5755</v>
      </c>
      <c r="E2053" t="s">
        <v>5748</v>
      </c>
      <c r="F2053" t="s">
        <v>9602</v>
      </c>
      <c r="G2053" t="s">
        <v>9603</v>
      </c>
      <c r="H2053">
        <v>3</v>
      </c>
      <c r="I2053">
        <v>824.73</v>
      </c>
    </row>
    <row r="2054" spans="1:9" x14ac:dyDescent="0.35">
      <c r="A2054">
        <v>3053</v>
      </c>
      <c r="B2054">
        <v>45111</v>
      </c>
      <c r="C2054" t="s">
        <v>5754</v>
      </c>
      <c r="D2054" t="s">
        <v>5755</v>
      </c>
      <c r="E2054" t="s">
        <v>5741</v>
      </c>
      <c r="F2054" t="s">
        <v>9604</v>
      </c>
      <c r="G2054" t="s">
        <v>9605</v>
      </c>
      <c r="H2054">
        <v>2</v>
      </c>
      <c r="I2054">
        <v>588.35</v>
      </c>
    </row>
    <row r="2055" spans="1:9" x14ac:dyDescent="0.35">
      <c r="A2055">
        <v>3054</v>
      </c>
      <c r="B2055">
        <v>45084</v>
      </c>
      <c r="C2055" t="s">
        <v>5744</v>
      </c>
      <c r="D2055" t="s">
        <v>5755</v>
      </c>
      <c r="E2055" t="s">
        <v>5748</v>
      </c>
      <c r="F2055" t="s">
        <v>6256</v>
      </c>
      <c r="G2055" t="s">
        <v>9606</v>
      </c>
      <c r="H2055">
        <v>5</v>
      </c>
      <c r="I2055">
        <v>144.66</v>
      </c>
    </row>
    <row r="2056" spans="1:9" x14ac:dyDescent="0.35">
      <c r="A2056">
        <v>3055</v>
      </c>
      <c r="B2056">
        <v>45021</v>
      </c>
      <c r="C2056" t="s">
        <v>5747</v>
      </c>
      <c r="D2056" t="s">
        <v>5740</v>
      </c>
      <c r="E2056" t="s">
        <v>5741</v>
      </c>
      <c r="F2056" t="s">
        <v>9607</v>
      </c>
      <c r="G2056" t="s">
        <v>9608</v>
      </c>
      <c r="H2056">
        <v>3</v>
      </c>
      <c r="I2056">
        <v>833.23</v>
      </c>
    </row>
    <row r="2057" spans="1:9" x14ac:dyDescent="0.35">
      <c r="A2057">
        <v>3056</v>
      </c>
      <c r="B2057">
        <v>45097</v>
      </c>
      <c r="C2057" t="s">
        <v>5754</v>
      </c>
      <c r="D2057" t="s">
        <v>5755</v>
      </c>
      <c r="E2057" t="s">
        <v>5756</v>
      </c>
      <c r="F2057" t="s">
        <v>9609</v>
      </c>
      <c r="G2057" t="s">
        <v>9610</v>
      </c>
      <c r="H2057">
        <v>1</v>
      </c>
      <c r="I2057">
        <v>535.51</v>
      </c>
    </row>
    <row r="2058" spans="1:9" x14ac:dyDescent="0.35">
      <c r="A2058">
        <v>3057</v>
      </c>
      <c r="B2058">
        <v>45074</v>
      </c>
      <c r="C2058" t="s">
        <v>5744</v>
      </c>
      <c r="D2058" t="s">
        <v>5740</v>
      </c>
      <c r="E2058" t="s">
        <v>5751</v>
      </c>
      <c r="F2058" t="s">
        <v>9611</v>
      </c>
      <c r="G2058" t="s">
        <v>9612</v>
      </c>
      <c r="H2058">
        <v>4</v>
      </c>
      <c r="I2058">
        <v>961.84</v>
      </c>
    </row>
    <row r="2059" spans="1:9" x14ac:dyDescent="0.35">
      <c r="A2059">
        <v>3058</v>
      </c>
      <c r="B2059">
        <v>45002</v>
      </c>
      <c r="C2059" t="s">
        <v>5744</v>
      </c>
      <c r="D2059" t="s">
        <v>5740</v>
      </c>
      <c r="E2059" t="s">
        <v>5751</v>
      </c>
      <c r="F2059" t="s">
        <v>9613</v>
      </c>
      <c r="G2059" t="s">
        <v>9614</v>
      </c>
      <c r="H2059">
        <v>1</v>
      </c>
      <c r="I2059">
        <v>193.58</v>
      </c>
    </row>
    <row r="2060" spans="1:9" x14ac:dyDescent="0.35">
      <c r="A2060">
        <v>3059</v>
      </c>
      <c r="B2060">
        <v>45117</v>
      </c>
      <c r="C2060" t="s">
        <v>5754</v>
      </c>
      <c r="D2060" t="s">
        <v>5755</v>
      </c>
      <c r="E2060" t="s">
        <v>5751</v>
      </c>
      <c r="F2060" t="s">
        <v>9615</v>
      </c>
      <c r="G2060" t="s">
        <v>9616</v>
      </c>
      <c r="H2060">
        <v>1</v>
      </c>
      <c r="I2060">
        <v>164.35</v>
      </c>
    </row>
    <row r="2061" spans="1:9" x14ac:dyDescent="0.35">
      <c r="A2061">
        <v>3060</v>
      </c>
      <c r="B2061">
        <v>44803</v>
      </c>
      <c r="C2061" t="s">
        <v>5739</v>
      </c>
      <c r="D2061" t="s">
        <v>5740</v>
      </c>
      <c r="E2061" t="s">
        <v>5741</v>
      </c>
      <c r="F2061" t="s">
        <v>9617</v>
      </c>
      <c r="G2061" t="s">
        <v>9618</v>
      </c>
      <c r="H2061">
        <v>3</v>
      </c>
      <c r="I2061">
        <v>165.67</v>
      </c>
    </row>
    <row r="2062" spans="1:9" x14ac:dyDescent="0.35">
      <c r="A2062">
        <v>3061</v>
      </c>
      <c r="B2062">
        <v>44814</v>
      </c>
      <c r="C2062" t="s">
        <v>5747</v>
      </c>
      <c r="D2062" t="s">
        <v>5755</v>
      </c>
      <c r="E2062" t="s">
        <v>5748</v>
      </c>
      <c r="F2062" t="s">
        <v>9619</v>
      </c>
      <c r="G2062" t="s">
        <v>9620</v>
      </c>
      <c r="H2062">
        <v>5</v>
      </c>
      <c r="I2062">
        <v>602.55999999999995</v>
      </c>
    </row>
    <row r="2063" spans="1:9" x14ac:dyDescent="0.35">
      <c r="A2063">
        <v>3062</v>
      </c>
      <c r="B2063">
        <v>45133</v>
      </c>
      <c r="C2063" t="s">
        <v>5744</v>
      </c>
      <c r="D2063" t="s">
        <v>5740</v>
      </c>
      <c r="E2063" t="s">
        <v>5756</v>
      </c>
      <c r="F2063" t="s">
        <v>9402</v>
      </c>
      <c r="G2063" t="s">
        <v>9621</v>
      </c>
      <c r="H2063">
        <v>1</v>
      </c>
      <c r="I2063">
        <v>312.91000000000003</v>
      </c>
    </row>
    <row r="2064" spans="1:9" x14ac:dyDescent="0.35">
      <c r="A2064">
        <v>3063</v>
      </c>
      <c r="B2064">
        <v>44832</v>
      </c>
      <c r="C2064" t="s">
        <v>5759</v>
      </c>
      <c r="D2064" t="s">
        <v>5755</v>
      </c>
      <c r="E2064" t="s">
        <v>5741</v>
      </c>
      <c r="F2064" t="s">
        <v>9622</v>
      </c>
      <c r="G2064" t="s">
        <v>9623</v>
      </c>
      <c r="H2064">
        <v>3</v>
      </c>
      <c r="I2064">
        <v>767.52</v>
      </c>
    </row>
    <row r="2065" spans="1:9" x14ac:dyDescent="0.35">
      <c r="A2065">
        <v>3064</v>
      </c>
      <c r="B2065">
        <v>45138</v>
      </c>
      <c r="C2065" t="s">
        <v>5759</v>
      </c>
      <c r="D2065" t="s">
        <v>5740</v>
      </c>
      <c r="E2065" t="s">
        <v>5748</v>
      </c>
      <c r="F2065" t="s">
        <v>9624</v>
      </c>
      <c r="G2065" t="s">
        <v>9625</v>
      </c>
      <c r="H2065">
        <v>5</v>
      </c>
      <c r="I2065">
        <v>166.35</v>
      </c>
    </row>
    <row r="2066" spans="1:9" x14ac:dyDescent="0.35">
      <c r="A2066">
        <v>3065</v>
      </c>
      <c r="B2066">
        <v>45088</v>
      </c>
      <c r="C2066" t="s">
        <v>5759</v>
      </c>
      <c r="D2066" t="s">
        <v>5740</v>
      </c>
      <c r="E2066" t="s">
        <v>5748</v>
      </c>
      <c r="F2066" t="s">
        <v>9626</v>
      </c>
      <c r="G2066" t="s">
        <v>9627</v>
      </c>
      <c r="H2066">
        <v>1</v>
      </c>
      <c r="I2066">
        <v>997.24</v>
      </c>
    </row>
    <row r="2067" spans="1:9" x14ac:dyDescent="0.35">
      <c r="A2067">
        <v>3066</v>
      </c>
      <c r="B2067">
        <v>44852</v>
      </c>
      <c r="C2067" t="s">
        <v>5754</v>
      </c>
      <c r="D2067" t="s">
        <v>5755</v>
      </c>
      <c r="E2067" t="s">
        <v>5741</v>
      </c>
      <c r="F2067" t="s">
        <v>9628</v>
      </c>
      <c r="G2067" t="s">
        <v>9629</v>
      </c>
      <c r="H2067">
        <v>3</v>
      </c>
      <c r="I2067">
        <v>258.73</v>
      </c>
    </row>
    <row r="2068" spans="1:9" x14ac:dyDescent="0.35">
      <c r="A2068">
        <v>3067</v>
      </c>
      <c r="B2068">
        <v>44805</v>
      </c>
      <c r="C2068" t="s">
        <v>5754</v>
      </c>
      <c r="D2068" t="s">
        <v>5755</v>
      </c>
      <c r="E2068" t="s">
        <v>5751</v>
      </c>
      <c r="F2068" t="s">
        <v>7373</v>
      </c>
      <c r="G2068" t="s">
        <v>2602</v>
      </c>
      <c r="H2068">
        <v>1</v>
      </c>
      <c r="I2068">
        <v>483.26</v>
      </c>
    </row>
    <row r="2069" spans="1:9" x14ac:dyDescent="0.35">
      <c r="A2069">
        <v>3068</v>
      </c>
      <c r="B2069">
        <v>44883</v>
      </c>
      <c r="C2069" t="s">
        <v>5739</v>
      </c>
      <c r="D2069" t="s">
        <v>5755</v>
      </c>
      <c r="E2069" t="s">
        <v>5751</v>
      </c>
      <c r="F2069" t="s">
        <v>9630</v>
      </c>
      <c r="G2069" t="s">
        <v>9631</v>
      </c>
      <c r="H2069">
        <v>3</v>
      </c>
      <c r="I2069">
        <v>261.81</v>
      </c>
    </row>
    <row r="2070" spans="1:9" x14ac:dyDescent="0.35">
      <c r="A2070">
        <v>3069</v>
      </c>
      <c r="B2070">
        <v>45056</v>
      </c>
      <c r="C2070" t="s">
        <v>5747</v>
      </c>
      <c r="D2070" t="s">
        <v>5755</v>
      </c>
      <c r="E2070" t="s">
        <v>5748</v>
      </c>
      <c r="F2070" t="s">
        <v>9632</v>
      </c>
      <c r="G2070" t="s">
        <v>4027</v>
      </c>
      <c r="H2070">
        <v>1</v>
      </c>
      <c r="I2070">
        <v>767.33</v>
      </c>
    </row>
    <row r="2071" spans="1:9" x14ac:dyDescent="0.35">
      <c r="A2071">
        <v>3070</v>
      </c>
      <c r="B2071">
        <v>44900</v>
      </c>
      <c r="C2071" t="s">
        <v>5754</v>
      </c>
      <c r="D2071" t="s">
        <v>5755</v>
      </c>
      <c r="E2071" t="s">
        <v>5741</v>
      </c>
      <c r="F2071" t="s">
        <v>9633</v>
      </c>
      <c r="G2071" t="s">
        <v>9634</v>
      </c>
      <c r="H2071">
        <v>5</v>
      </c>
      <c r="I2071">
        <v>848.76</v>
      </c>
    </row>
    <row r="2072" spans="1:9" x14ac:dyDescent="0.35">
      <c r="A2072">
        <v>3071</v>
      </c>
      <c r="B2072">
        <v>45076</v>
      </c>
      <c r="C2072" t="s">
        <v>5759</v>
      </c>
      <c r="D2072" t="s">
        <v>5755</v>
      </c>
      <c r="E2072" t="s">
        <v>5748</v>
      </c>
      <c r="F2072" t="s">
        <v>9368</v>
      </c>
      <c r="G2072" t="s">
        <v>9635</v>
      </c>
      <c r="H2072">
        <v>4</v>
      </c>
      <c r="I2072">
        <v>647.01</v>
      </c>
    </row>
    <row r="2073" spans="1:9" x14ac:dyDescent="0.35">
      <c r="A2073">
        <v>3072</v>
      </c>
      <c r="B2073">
        <v>44945</v>
      </c>
      <c r="C2073" t="s">
        <v>5759</v>
      </c>
      <c r="D2073" t="s">
        <v>5740</v>
      </c>
      <c r="E2073" t="s">
        <v>5741</v>
      </c>
      <c r="F2073" t="s">
        <v>9636</v>
      </c>
      <c r="G2073" t="s">
        <v>9637</v>
      </c>
      <c r="H2073">
        <v>1</v>
      </c>
      <c r="I2073">
        <v>230.6</v>
      </c>
    </row>
    <row r="2074" spans="1:9" x14ac:dyDescent="0.35">
      <c r="A2074">
        <v>3073</v>
      </c>
      <c r="B2074">
        <v>44954</v>
      </c>
      <c r="C2074" t="s">
        <v>5739</v>
      </c>
      <c r="D2074" t="s">
        <v>5740</v>
      </c>
      <c r="E2074" t="s">
        <v>5751</v>
      </c>
      <c r="F2074" t="s">
        <v>9638</v>
      </c>
      <c r="G2074" t="s">
        <v>9639</v>
      </c>
      <c r="H2074">
        <v>1</v>
      </c>
      <c r="I2074">
        <v>681.4</v>
      </c>
    </row>
    <row r="2075" spans="1:9" x14ac:dyDescent="0.35">
      <c r="A2075">
        <v>3074</v>
      </c>
      <c r="B2075">
        <v>45110</v>
      </c>
      <c r="C2075" t="s">
        <v>5744</v>
      </c>
      <c r="D2075" t="s">
        <v>5740</v>
      </c>
      <c r="E2075" t="s">
        <v>5756</v>
      </c>
      <c r="F2075" t="s">
        <v>9640</v>
      </c>
      <c r="G2075" t="s">
        <v>9641</v>
      </c>
      <c r="H2075">
        <v>1</v>
      </c>
      <c r="I2075">
        <v>356.98</v>
      </c>
    </row>
    <row r="2076" spans="1:9" x14ac:dyDescent="0.35">
      <c r="A2076">
        <v>3075</v>
      </c>
      <c r="B2076">
        <v>44977</v>
      </c>
      <c r="C2076" t="s">
        <v>5744</v>
      </c>
      <c r="D2076" t="s">
        <v>5755</v>
      </c>
      <c r="E2076" t="s">
        <v>5751</v>
      </c>
      <c r="F2076" t="s">
        <v>9642</v>
      </c>
      <c r="G2076" t="s">
        <v>9643</v>
      </c>
      <c r="H2076">
        <v>4</v>
      </c>
      <c r="I2076">
        <v>602.12</v>
      </c>
    </row>
    <row r="2077" spans="1:9" x14ac:dyDescent="0.35">
      <c r="A2077">
        <v>3076</v>
      </c>
      <c r="B2077">
        <v>44879</v>
      </c>
      <c r="C2077" t="s">
        <v>5754</v>
      </c>
      <c r="D2077" t="s">
        <v>5755</v>
      </c>
      <c r="E2077" t="s">
        <v>5756</v>
      </c>
      <c r="F2077" t="s">
        <v>6680</v>
      </c>
      <c r="G2077" t="s">
        <v>9644</v>
      </c>
      <c r="H2077">
        <v>5</v>
      </c>
      <c r="I2077">
        <v>547.83000000000004</v>
      </c>
    </row>
    <row r="2078" spans="1:9" x14ac:dyDescent="0.35">
      <c r="A2078">
        <v>3077</v>
      </c>
      <c r="B2078">
        <v>44865</v>
      </c>
      <c r="C2078" t="s">
        <v>5759</v>
      </c>
      <c r="D2078" t="s">
        <v>5755</v>
      </c>
      <c r="E2078" t="s">
        <v>5741</v>
      </c>
      <c r="F2078" t="s">
        <v>9645</v>
      </c>
      <c r="G2078" t="s">
        <v>9646</v>
      </c>
      <c r="H2078">
        <v>3</v>
      </c>
      <c r="I2078">
        <v>726.88</v>
      </c>
    </row>
    <row r="2079" spans="1:9" x14ac:dyDescent="0.35">
      <c r="A2079">
        <v>3078</v>
      </c>
      <c r="B2079">
        <v>44990</v>
      </c>
      <c r="C2079" t="s">
        <v>5744</v>
      </c>
      <c r="D2079" t="s">
        <v>5740</v>
      </c>
      <c r="E2079" t="s">
        <v>5751</v>
      </c>
      <c r="F2079" t="s">
        <v>9647</v>
      </c>
      <c r="G2079" t="s">
        <v>4730</v>
      </c>
      <c r="H2079">
        <v>1</v>
      </c>
      <c r="I2079">
        <v>548.95000000000005</v>
      </c>
    </row>
    <row r="2080" spans="1:9" x14ac:dyDescent="0.35">
      <c r="A2080">
        <v>3079</v>
      </c>
      <c r="B2080">
        <v>45105</v>
      </c>
      <c r="C2080" t="s">
        <v>5754</v>
      </c>
      <c r="D2080" t="s">
        <v>5755</v>
      </c>
      <c r="E2080" t="s">
        <v>5751</v>
      </c>
      <c r="F2080" t="s">
        <v>9440</v>
      </c>
      <c r="G2080" t="s">
        <v>9648</v>
      </c>
      <c r="H2080">
        <v>4</v>
      </c>
      <c r="I2080">
        <v>519.80999999999995</v>
      </c>
    </row>
    <row r="2081" spans="1:9" x14ac:dyDescent="0.35">
      <c r="A2081">
        <v>3080</v>
      </c>
      <c r="B2081">
        <v>45010</v>
      </c>
      <c r="C2081" t="s">
        <v>5747</v>
      </c>
      <c r="D2081" t="s">
        <v>5740</v>
      </c>
      <c r="E2081" t="s">
        <v>5748</v>
      </c>
      <c r="F2081" t="s">
        <v>9649</v>
      </c>
      <c r="G2081" t="s">
        <v>9650</v>
      </c>
      <c r="H2081">
        <v>5</v>
      </c>
      <c r="I2081">
        <v>121.62</v>
      </c>
    </row>
    <row r="2082" spans="1:9" x14ac:dyDescent="0.35">
      <c r="A2082">
        <v>3081</v>
      </c>
      <c r="B2082">
        <v>44801</v>
      </c>
      <c r="C2082" t="s">
        <v>5739</v>
      </c>
      <c r="D2082" t="s">
        <v>5740</v>
      </c>
      <c r="E2082" t="s">
        <v>5751</v>
      </c>
      <c r="F2082" t="s">
        <v>9651</v>
      </c>
      <c r="G2082" t="s">
        <v>9652</v>
      </c>
      <c r="H2082">
        <v>2</v>
      </c>
      <c r="I2082">
        <v>316.38</v>
      </c>
    </row>
    <row r="2083" spans="1:9" x14ac:dyDescent="0.35">
      <c r="A2083">
        <v>3082</v>
      </c>
      <c r="B2083">
        <v>45061</v>
      </c>
      <c r="C2083" t="s">
        <v>5759</v>
      </c>
      <c r="D2083" t="s">
        <v>5755</v>
      </c>
      <c r="E2083" t="s">
        <v>5748</v>
      </c>
      <c r="F2083" t="s">
        <v>9653</v>
      </c>
      <c r="G2083" t="s">
        <v>9654</v>
      </c>
      <c r="H2083">
        <v>4</v>
      </c>
      <c r="I2083">
        <v>696.51</v>
      </c>
    </row>
    <row r="2084" spans="1:9" x14ac:dyDescent="0.35">
      <c r="A2084">
        <v>3083</v>
      </c>
      <c r="B2084">
        <v>45054</v>
      </c>
      <c r="C2084" t="s">
        <v>5747</v>
      </c>
      <c r="D2084" t="s">
        <v>5755</v>
      </c>
      <c r="E2084" t="s">
        <v>5751</v>
      </c>
      <c r="F2084" t="s">
        <v>9655</v>
      </c>
      <c r="G2084" t="s">
        <v>5811</v>
      </c>
      <c r="H2084">
        <v>2</v>
      </c>
      <c r="I2084">
        <v>413.66</v>
      </c>
    </row>
    <row r="2085" spans="1:9" x14ac:dyDescent="0.35">
      <c r="A2085">
        <v>3084</v>
      </c>
      <c r="B2085">
        <v>44999</v>
      </c>
      <c r="C2085" t="s">
        <v>5739</v>
      </c>
      <c r="D2085" t="s">
        <v>5755</v>
      </c>
      <c r="E2085" t="s">
        <v>5751</v>
      </c>
      <c r="F2085" t="s">
        <v>9656</v>
      </c>
      <c r="G2085" t="s">
        <v>9657</v>
      </c>
      <c r="H2085">
        <v>5</v>
      </c>
      <c r="I2085">
        <v>109.14</v>
      </c>
    </row>
    <row r="2086" spans="1:9" x14ac:dyDescent="0.35">
      <c r="A2086">
        <v>3085</v>
      </c>
      <c r="B2086">
        <v>44980</v>
      </c>
      <c r="C2086" t="s">
        <v>5747</v>
      </c>
      <c r="D2086" t="s">
        <v>5755</v>
      </c>
      <c r="E2086" t="s">
        <v>5741</v>
      </c>
      <c r="F2086" t="s">
        <v>9658</v>
      </c>
      <c r="G2086" t="s">
        <v>9659</v>
      </c>
      <c r="H2086">
        <v>2</v>
      </c>
      <c r="I2086">
        <v>855.84</v>
      </c>
    </row>
    <row r="2087" spans="1:9" x14ac:dyDescent="0.35">
      <c r="A2087">
        <v>3086</v>
      </c>
      <c r="B2087">
        <v>45104</v>
      </c>
      <c r="C2087" t="s">
        <v>5754</v>
      </c>
      <c r="D2087" t="s">
        <v>5740</v>
      </c>
      <c r="E2087" t="s">
        <v>5748</v>
      </c>
      <c r="F2087" t="s">
        <v>8823</v>
      </c>
      <c r="G2087" t="s">
        <v>9660</v>
      </c>
      <c r="H2087">
        <v>2</v>
      </c>
      <c r="I2087">
        <v>288.08999999999997</v>
      </c>
    </row>
    <row r="2088" spans="1:9" x14ac:dyDescent="0.35">
      <c r="A2088">
        <v>3087</v>
      </c>
      <c r="B2088">
        <v>45115</v>
      </c>
      <c r="C2088" t="s">
        <v>5754</v>
      </c>
      <c r="D2088" t="s">
        <v>5740</v>
      </c>
      <c r="E2088" t="s">
        <v>5756</v>
      </c>
      <c r="F2088" t="s">
        <v>9661</v>
      </c>
      <c r="G2088" t="s">
        <v>9662</v>
      </c>
      <c r="H2088">
        <v>2</v>
      </c>
      <c r="I2088">
        <v>776.34</v>
      </c>
    </row>
    <row r="2089" spans="1:9" x14ac:dyDescent="0.35">
      <c r="A2089">
        <v>3088</v>
      </c>
      <c r="B2089">
        <v>45071</v>
      </c>
      <c r="C2089" t="s">
        <v>5739</v>
      </c>
      <c r="D2089" t="s">
        <v>5755</v>
      </c>
      <c r="E2089" t="s">
        <v>5748</v>
      </c>
      <c r="F2089" t="s">
        <v>9663</v>
      </c>
      <c r="G2089" t="s">
        <v>9664</v>
      </c>
      <c r="H2089">
        <v>3</v>
      </c>
      <c r="I2089">
        <v>732.88</v>
      </c>
    </row>
    <row r="2090" spans="1:9" x14ac:dyDescent="0.35">
      <c r="A2090">
        <v>3089</v>
      </c>
      <c r="B2090">
        <v>44928</v>
      </c>
      <c r="C2090" t="s">
        <v>5744</v>
      </c>
      <c r="D2090" t="s">
        <v>5740</v>
      </c>
      <c r="E2090" t="s">
        <v>5741</v>
      </c>
      <c r="F2090" t="s">
        <v>9665</v>
      </c>
      <c r="G2090" t="s">
        <v>1993</v>
      </c>
      <c r="H2090">
        <v>4</v>
      </c>
      <c r="I2090">
        <v>788.1</v>
      </c>
    </row>
    <row r="2091" spans="1:9" x14ac:dyDescent="0.35">
      <c r="A2091">
        <v>3090</v>
      </c>
      <c r="B2091">
        <v>44889</v>
      </c>
      <c r="C2091" t="s">
        <v>5747</v>
      </c>
      <c r="D2091" t="s">
        <v>5740</v>
      </c>
      <c r="E2091" t="s">
        <v>5748</v>
      </c>
      <c r="F2091" t="s">
        <v>9666</v>
      </c>
      <c r="G2091" t="s">
        <v>9667</v>
      </c>
      <c r="H2091">
        <v>4</v>
      </c>
      <c r="I2091">
        <v>284.29000000000002</v>
      </c>
    </row>
    <row r="2092" spans="1:9" x14ac:dyDescent="0.35">
      <c r="A2092">
        <v>3091</v>
      </c>
      <c r="B2092">
        <v>44875</v>
      </c>
      <c r="C2092" t="s">
        <v>5759</v>
      </c>
      <c r="D2092" t="s">
        <v>5755</v>
      </c>
      <c r="E2092" t="s">
        <v>5751</v>
      </c>
      <c r="F2092" t="s">
        <v>9668</v>
      </c>
      <c r="G2092" t="s">
        <v>9669</v>
      </c>
      <c r="H2092">
        <v>5</v>
      </c>
      <c r="I2092">
        <v>872.29</v>
      </c>
    </row>
    <row r="2093" spans="1:9" x14ac:dyDescent="0.35">
      <c r="A2093">
        <v>3092</v>
      </c>
      <c r="B2093">
        <v>44841</v>
      </c>
      <c r="C2093" t="s">
        <v>5744</v>
      </c>
      <c r="D2093" t="s">
        <v>5740</v>
      </c>
      <c r="E2093" t="s">
        <v>5756</v>
      </c>
      <c r="F2093" t="s">
        <v>9670</v>
      </c>
      <c r="G2093" t="s">
        <v>9671</v>
      </c>
      <c r="H2093">
        <v>1</v>
      </c>
      <c r="I2093">
        <v>372.99</v>
      </c>
    </row>
    <row r="2094" spans="1:9" x14ac:dyDescent="0.35">
      <c r="A2094">
        <v>3093</v>
      </c>
      <c r="B2094">
        <v>45041</v>
      </c>
      <c r="C2094" t="s">
        <v>5754</v>
      </c>
      <c r="D2094" t="s">
        <v>5740</v>
      </c>
      <c r="E2094" t="s">
        <v>5756</v>
      </c>
      <c r="F2094" t="s">
        <v>9672</v>
      </c>
      <c r="G2094" t="s">
        <v>9673</v>
      </c>
      <c r="H2094">
        <v>5</v>
      </c>
      <c r="I2094">
        <v>229.87</v>
      </c>
    </row>
    <row r="2095" spans="1:9" x14ac:dyDescent="0.35">
      <c r="A2095">
        <v>3094</v>
      </c>
      <c r="B2095">
        <v>44986</v>
      </c>
      <c r="C2095" t="s">
        <v>5759</v>
      </c>
      <c r="D2095" t="s">
        <v>5740</v>
      </c>
      <c r="E2095" t="s">
        <v>5741</v>
      </c>
      <c r="F2095" t="s">
        <v>9674</v>
      </c>
      <c r="G2095" t="s">
        <v>9675</v>
      </c>
      <c r="H2095">
        <v>2</v>
      </c>
      <c r="I2095">
        <v>544.30999999999995</v>
      </c>
    </row>
    <row r="2096" spans="1:9" x14ac:dyDescent="0.35">
      <c r="A2096">
        <v>3095</v>
      </c>
      <c r="B2096">
        <v>44799</v>
      </c>
      <c r="C2096" t="s">
        <v>5754</v>
      </c>
      <c r="D2096" t="s">
        <v>5740</v>
      </c>
      <c r="E2096" t="s">
        <v>5741</v>
      </c>
      <c r="F2096" t="s">
        <v>9676</v>
      </c>
      <c r="G2096" t="s">
        <v>9677</v>
      </c>
      <c r="H2096">
        <v>4</v>
      </c>
      <c r="I2096">
        <v>461.79</v>
      </c>
    </row>
    <row r="2097" spans="1:9" x14ac:dyDescent="0.35">
      <c r="A2097">
        <v>3096</v>
      </c>
      <c r="B2097">
        <v>45045</v>
      </c>
      <c r="C2097" t="s">
        <v>5747</v>
      </c>
      <c r="D2097" t="s">
        <v>5740</v>
      </c>
      <c r="E2097" t="s">
        <v>5741</v>
      </c>
      <c r="F2097" t="s">
        <v>9678</v>
      </c>
      <c r="G2097" t="s">
        <v>9679</v>
      </c>
      <c r="H2097">
        <v>1</v>
      </c>
      <c r="I2097">
        <v>108.99</v>
      </c>
    </row>
    <row r="2098" spans="1:9" x14ac:dyDescent="0.35">
      <c r="A2098">
        <v>3097</v>
      </c>
      <c r="B2098">
        <v>44925</v>
      </c>
      <c r="C2098" t="s">
        <v>5759</v>
      </c>
      <c r="D2098" t="s">
        <v>5740</v>
      </c>
      <c r="E2098" t="s">
        <v>5748</v>
      </c>
      <c r="F2098" t="s">
        <v>9680</v>
      </c>
      <c r="G2098" t="s">
        <v>9681</v>
      </c>
      <c r="H2098">
        <v>5</v>
      </c>
      <c r="I2098">
        <v>166.08</v>
      </c>
    </row>
    <row r="2099" spans="1:9" x14ac:dyDescent="0.35">
      <c r="A2099">
        <v>3098</v>
      </c>
      <c r="B2099">
        <v>44838</v>
      </c>
      <c r="C2099" t="s">
        <v>5744</v>
      </c>
      <c r="D2099" t="s">
        <v>5755</v>
      </c>
      <c r="E2099" t="s">
        <v>5756</v>
      </c>
      <c r="F2099" t="s">
        <v>9682</v>
      </c>
      <c r="G2099" t="s">
        <v>9683</v>
      </c>
      <c r="H2099">
        <v>1</v>
      </c>
      <c r="I2099">
        <v>801.69</v>
      </c>
    </row>
    <row r="2100" spans="1:9" x14ac:dyDescent="0.35">
      <c r="A2100">
        <v>3099</v>
      </c>
      <c r="B2100">
        <v>45077</v>
      </c>
      <c r="C2100" t="s">
        <v>5747</v>
      </c>
      <c r="D2100" t="s">
        <v>5740</v>
      </c>
      <c r="E2100" t="s">
        <v>5756</v>
      </c>
      <c r="F2100" t="s">
        <v>9684</v>
      </c>
      <c r="G2100" t="s">
        <v>9685</v>
      </c>
      <c r="H2100">
        <v>4</v>
      </c>
      <c r="I2100">
        <v>355.34</v>
      </c>
    </row>
    <row r="2101" spans="1:9" x14ac:dyDescent="0.35">
      <c r="A2101">
        <v>3100</v>
      </c>
      <c r="B2101">
        <v>45123</v>
      </c>
      <c r="C2101" t="s">
        <v>5747</v>
      </c>
      <c r="D2101" t="s">
        <v>5755</v>
      </c>
      <c r="E2101" t="s">
        <v>5748</v>
      </c>
      <c r="F2101" t="s">
        <v>9686</v>
      </c>
      <c r="G2101" t="s">
        <v>9687</v>
      </c>
      <c r="H2101">
        <v>4</v>
      </c>
      <c r="I2101">
        <v>136.94</v>
      </c>
    </row>
    <row r="2102" spans="1:9" x14ac:dyDescent="0.35">
      <c r="A2102">
        <v>3101</v>
      </c>
      <c r="B2102">
        <v>45067</v>
      </c>
      <c r="C2102" t="s">
        <v>5747</v>
      </c>
      <c r="D2102" t="s">
        <v>5740</v>
      </c>
      <c r="E2102" t="s">
        <v>5751</v>
      </c>
      <c r="F2102" t="s">
        <v>9688</v>
      </c>
      <c r="G2102" t="s">
        <v>9689</v>
      </c>
      <c r="H2102">
        <v>4</v>
      </c>
      <c r="I2102">
        <v>849.63</v>
      </c>
    </row>
    <row r="2103" spans="1:9" x14ac:dyDescent="0.35">
      <c r="A2103">
        <v>3102</v>
      </c>
      <c r="B2103">
        <v>45025</v>
      </c>
      <c r="C2103" t="s">
        <v>5739</v>
      </c>
      <c r="D2103" t="s">
        <v>5740</v>
      </c>
      <c r="E2103" t="s">
        <v>5748</v>
      </c>
      <c r="F2103" t="s">
        <v>9690</v>
      </c>
      <c r="G2103" t="s">
        <v>9691</v>
      </c>
      <c r="H2103">
        <v>5</v>
      </c>
      <c r="I2103">
        <v>524.34</v>
      </c>
    </row>
    <row r="2104" spans="1:9" x14ac:dyDescent="0.35">
      <c r="A2104">
        <v>3103</v>
      </c>
      <c r="B2104">
        <v>44982</v>
      </c>
      <c r="C2104" t="s">
        <v>5747</v>
      </c>
      <c r="D2104" t="s">
        <v>5755</v>
      </c>
      <c r="E2104" t="s">
        <v>5741</v>
      </c>
      <c r="F2104" t="s">
        <v>9692</v>
      </c>
      <c r="G2104" t="s">
        <v>9693</v>
      </c>
      <c r="H2104">
        <v>1</v>
      </c>
      <c r="I2104">
        <v>141.25</v>
      </c>
    </row>
    <row r="2105" spans="1:9" x14ac:dyDescent="0.35">
      <c r="A2105">
        <v>3104</v>
      </c>
      <c r="B2105">
        <v>45140</v>
      </c>
      <c r="C2105" t="s">
        <v>5759</v>
      </c>
      <c r="D2105" t="s">
        <v>5740</v>
      </c>
      <c r="E2105" t="s">
        <v>5748</v>
      </c>
      <c r="F2105" t="s">
        <v>9694</v>
      </c>
      <c r="G2105" t="s">
        <v>9695</v>
      </c>
      <c r="H2105">
        <v>3</v>
      </c>
      <c r="I2105">
        <v>852.79</v>
      </c>
    </row>
    <row r="2106" spans="1:9" x14ac:dyDescent="0.35">
      <c r="A2106">
        <v>3105</v>
      </c>
      <c r="B2106">
        <v>44803</v>
      </c>
      <c r="C2106" t="s">
        <v>5747</v>
      </c>
      <c r="D2106" t="s">
        <v>5755</v>
      </c>
      <c r="E2106" t="s">
        <v>5741</v>
      </c>
      <c r="F2106" t="s">
        <v>9696</v>
      </c>
      <c r="G2106" t="s">
        <v>9697</v>
      </c>
      <c r="H2106">
        <v>3</v>
      </c>
      <c r="I2106">
        <v>805.93</v>
      </c>
    </row>
    <row r="2107" spans="1:9" x14ac:dyDescent="0.35">
      <c r="A2107">
        <v>3106</v>
      </c>
      <c r="B2107">
        <v>45052</v>
      </c>
      <c r="C2107" t="s">
        <v>5754</v>
      </c>
      <c r="D2107" t="s">
        <v>5755</v>
      </c>
      <c r="E2107" t="s">
        <v>5748</v>
      </c>
      <c r="F2107" t="s">
        <v>9698</v>
      </c>
      <c r="G2107" t="s">
        <v>9699</v>
      </c>
      <c r="H2107">
        <v>3</v>
      </c>
      <c r="I2107">
        <v>957.31</v>
      </c>
    </row>
    <row r="2108" spans="1:9" x14ac:dyDescent="0.35">
      <c r="A2108">
        <v>3107</v>
      </c>
      <c r="B2108">
        <v>45062</v>
      </c>
      <c r="C2108" t="s">
        <v>5744</v>
      </c>
      <c r="D2108" t="s">
        <v>5740</v>
      </c>
      <c r="E2108" t="s">
        <v>5741</v>
      </c>
      <c r="F2108" t="s">
        <v>6382</v>
      </c>
      <c r="G2108" t="s">
        <v>9700</v>
      </c>
      <c r="H2108">
        <v>1</v>
      </c>
      <c r="I2108">
        <v>855.26</v>
      </c>
    </row>
    <row r="2109" spans="1:9" x14ac:dyDescent="0.35">
      <c r="A2109">
        <v>3108</v>
      </c>
      <c r="B2109">
        <v>45114</v>
      </c>
      <c r="C2109" t="s">
        <v>5739</v>
      </c>
      <c r="D2109" t="s">
        <v>5755</v>
      </c>
      <c r="E2109" t="s">
        <v>5751</v>
      </c>
      <c r="F2109" t="s">
        <v>9701</v>
      </c>
      <c r="G2109" t="s">
        <v>9702</v>
      </c>
      <c r="H2109">
        <v>1</v>
      </c>
      <c r="I2109">
        <v>755.13</v>
      </c>
    </row>
    <row r="2110" spans="1:9" x14ac:dyDescent="0.35">
      <c r="A2110">
        <v>3109</v>
      </c>
      <c r="B2110">
        <v>45089</v>
      </c>
      <c r="C2110" t="s">
        <v>5739</v>
      </c>
      <c r="D2110" t="s">
        <v>5755</v>
      </c>
      <c r="E2110" t="s">
        <v>5741</v>
      </c>
      <c r="F2110" t="s">
        <v>7688</v>
      </c>
      <c r="G2110" t="s">
        <v>9703</v>
      </c>
      <c r="H2110">
        <v>1</v>
      </c>
      <c r="I2110">
        <v>260.83999999999997</v>
      </c>
    </row>
    <row r="2111" spans="1:9" x14ac:dyDescent="0.35">
      <c r="A2111">
        <v>3110</v>
      </c>
      <c r="B2111">
        <v>44863</v>
      </c>
      <c r="C2111" t="s">
        <v>5747</v>
      </c>
      <c r="D2111" t="s">
        <v>5755</v>
      </c>
      <c r="E2111" t="s">
        <v>5751</v>
      </c>
      <c r="F2111" t="s">
        <v>9704</v>
      </c>
      <c r="G2111" t="s">
        <v>9705</v>
      </c>
      <c r="H2111">
        <v>3</v>
      </c>
      <c r="I2111">
        <v>299.97000000000003</v>
      </c>
    </row>
    <row r="2112" spans="1:9" x14ac:dyDescent="0.35">
      <c r="A2112">
        <v>3111</v>
      </c>
      <c r="B2112">
        <v>45083</v>
      </c>
      <c r="C2112" t="s">
        <v>5744</v>
      </c>
      <c r="D2112" t="s">
        <v>5740</v>
      </c>
      <c r="E2112" t="s">
        <v>5748</v>
      </c>
      <c r="F2112" t="s">
        <v>9706</v>
      </c>
      <c r="G2112" t="s">
        <v>9707</v>
      </c>
      <c r="H2112">
        <v>1</v>
      </c>
      <c r="I2112">
        <v>374.9</v>
      </c>
    </row>
    <row r="2113" spans="1:9" x14ac:dyDescent="0.35">
      <c r="A2113">
        <v>3112</v>
      </c>
      <c r="B2113">
        <v>44827</v>
      </c>
      <c r="C2113" t="s">
        <v>5747</v>
      </c>
      <c r="D2113" t="s">
        <v>5740</v>
      </c>
      <c r="E2113" t="s">
        <v>5756</v>
      </c>
      <c r="F2113" t="s">
        <v>9708</v>
      </c>
      <c r="G2113" t="s">
        <v>9709</v>
      </c>
      <c r="H2113">
        <v>5</v>
      </c>
      <c r="I2113">
        <v>168.79</v>
      </c>
    </row>
    <row r="2114" spans="1:9" x14ac:dyDescent="0.35">
      <c r="A2114">
        <v>3113</v>
      </c>
      <c r="B2114">
        <v>44884</v>
      </c>
      <c r="C2114" t="s">
        <v>5744</v>
      </c>
      <c r="D2114" t="s">
        <v>5740</v>
      </c>
      <c r="E2114" t="s">
        <v>5756</v>
      </c>
      <c r="F2114" t="s">
        <v>9710</v>
      </c>
      <c r="G2114" t="s">
        <v>9711</v>
      </c>
      <c r="H2114">
        <v>5</v>
      </c>
      <c r="I2114">
        <v>236.27</v>
      </c>
    </row>
    <row r="2115" spans="1:9" x14ac:dyDescent="0.35">
      <c r="A2115">
        <v>3114</v>
      </c>
      <c r="B2115">
        <v>44936</v>
      </c>
      <c r="C2115" t="s">
        <v>5747</v>
      </c>
      <c r="D2115" t="s">
        <v>5740</v>
      </c>
      <c r="E2115" t="s">
        <v>5756</v>
      </c>
      <c r="F2115" t="s">
        <v>6083</v>
      </c>
      <c r="G2115" t="s">
        <v>9712</v>
      </c>
      <c r="H2115">
        <v>5</v>
      </c>
      <c r="I2115">
        <v>569.5</v>
      </c>
    </row>
    <row r="2116" spans="1:9" x14ac:dyDescent="0.35">
      <c r="A2116">
        <v>3115</v>
      </c>
      <c r="B2116">
        <v>45109</v>
      </c>
      <c r="C2116" t="s">
        <v>5747</v>
      </c>
      <c r="D2116" t="s">
        <v>5740</v>
      </c>
      <c r="E2116" t="s">
        <v>5748</v>
      </c>
      <c r="F2116" t="s">
        <v>9713</v>
      </c>
      <c r="G2116" t="s">
        <v>9714</v>
      </c>
      <c r="H2116">
        <v>3</v>
      </c>
      <c r="I2116">
        <v>386.26</v>
      </c>
    </row>
    <row r="2117" spans="1:9" x14ac:dyDescent="0.35">
      <c r="A2117">
        <v>3116</v>
      </c>
      <c r="B2117">
        <v>44796</v>
      </c>
      <c r="C2117" t="s">
        <v>5759</v>
      </c>
      <c r="D2117" t="s">
        <v>5755</v>
      </c>
      <c r="E2117" t="s">
        <v>5741</v>
      </c>
      <c r="F2117" t="s">
        <v>9715</v>
      </c>
      <c r="G2117" t="s">
        <v>9716</v>
      </c>
      <c r="H2117">
        <v>4</v>
      </c>
      <c r="I2117">
        <v>323.12</v>
      </c>
    </row>
    <row r="2118" spans="1:9" x14ac:dyDescent="0.35">
      <c r="A2118">
        <v>3117</v>
      </c>
      <c r="B2118">
        <v>45032</v>
      </c>
      <c r="C2118" t="s">
        <v>5754</v>
      </c>
      <c r="D2118" t="s">
        <v>5755</v>
      </c>
      <c r="E2118" t="s">
        <v>5756</v>
      </c>
      <c r="F2118" t="s">
        <v>9717</v>
      </c>
      <c r="G2118" t="s">
        <v>9718</v>
      </c>
      <c r="H2118">
        <v>5</v>
      </c>
      <c r="I2118">
        <v>461.57</v>
      </c>
    </row>
    <row r="2119" spans="1:9" x14ac:dyDescent="0.35">
      <c r="A2119">
        <v>3118</v>
      </c>
      <c r="B2119">
        <v>44871</v>
      </c>
      <c r="C2119" t="s">
        <v>5747</v>
      </c>
      <c r="D2119" t="s">
        <v>5755</v>
      </c>
      <c r="E2119" t="s">
        <v>5748</v>
      </c>
      <c r="F2119" t="s">
        <v>9719</v>
      </c>
      <c r="G2119" t="s">
        <v>9720</v>
      </c>
      <c r="H2119">
        <v>2</v>
      </c>
      <c r="I2119">
        <v>543.74</v>
      </c>
    </row>
    <row r="2120" spans="1:9" x14ac:dyDescent="0.35">
      <c r="A2120">
        <v>3119</v>
      </c>
      <c r="B2120">
        <v>44983</v>
      </c>
      <c r="C2120" t="s">
        <v>5744</v>
      </c>
      <c r="D2120" t="s">
        <v>5755</v>
      </c>
      <c r="E2120" t="s">
        <v>5756</v>
      </c>
      <c r="F2120" t="s">
        <v>9721</v>
      </c>
      <c r="G2120" t="s">
        <v>9722</v>
      </c>
      <c r="H2120">
        <v>1</v>
      </c>
      <c r="I2120">
        <v>899.2</v>
      </c>
    </row>
    <row r="2121" spans="1:9" x14ac:dyDescent="0.35">
      <c r="A2121">
        <v>3120</v>
      </c>
      <c r="B2121">
        <v>45112</v>
      </c>
      <c r="C2121" t="s">
        <v>5759</v>
      </c>
      <c r="D2121" t="s">
        <v>5755</v>
      </c>
      <c r="E2121" t="s">
        <v>5748</v>
      </c>
      <c r="F2121" t="s">
        <v>9723</v>
      </c>
      <c r="G2121" t="s">
        <v>9724</v>
      </c>
      <c r="H2121">
        <v>2</v>
      </c>
      <c r="I2121">
        <v>144.25</v>
      </c>
    </row>
    <row r="2122" spans="1:9" x14ac:dyDescent="0.35">
      <c r="A2122">
        <v>3121</v>
      </c>
      <c r="B2122">
        <v>45038</v>
      </c>
      <c r="C2122" t="s">
        <v>5744</v>
      </c>
      <c r="D2122" t="s">
        <v>5755</v>
      </c>
      <c r="E2122" t="s">
        <v>5741</v>
      </c>
      <c r="F2122" t="s">
        <v>9725</v>
      </c>
      <c r="G2122" t="s">
        <v>9726</v>
      </c>
      <c r="H2122">
        <v>1</v>
      </c>
      <c r="I2122">
        <v>854.54</v>
      </c>
    </row>
    <row r="2123" spans="1:9" x14ac:dyDescent="0.35">
      <c r="A2123">
        <v>3122</v>
      </c>
      <c r="B2123">
        <v>44942</v>
      </c>
      <c r="C2123" t="s">
        <v>5739</v>
      </c>
      <c r="D2123" t="s">
        <v>5755</v>
      </c>
      <c r="E2123" t="s">
        <v>5751</v>
      </c>
      <c r="F2123" t="s">
        <v>9727</v>
      </c>
      <c r="G2123" t="s">
        <v>9728</v>
      </c>
      <c r="H2123">
        <v>4</v>
      </c>
      <c r="I2123">
        <v>107.47</v>
      </c>
    </row>
    <row r="2124" spans="1:9" x14ac:dyDescent="0.35">
      <c r="A2124">
        <v>3123</v>
      </c>
      <c r="B2124">
        <v>44927</v>
      </c>
      <c r="C2124" t="s">
        <v>5754</v>
      </c>
      <c r="D2124" t="s">
        <v>5755</v>
      </c>
      <c r="E2124" t="s">
        <v>5741</v>
      </c>
      <c r="F2124" t="s">
        <v>9729</v>
      </c>
      <c r="G2124" t="s">
        <v>9730</v>
      </c>
      <c r="H2124">
        <v>4</v>
      </c>
      <c r="I2124">
        <v>479</v>
      </c>
    </row>
    <row r="2125" spans="1:9" x14ac:dyDescent="0.35">
      <c r="A2125">
        <v>3124</v>
      </c>
      <c r="B2125">
        <v>44806</v>
      </c>
      <c r="C2125" t="s">
        <v>5739</v>
      </c>
      <c r="D2125" t="s">
        <v>5755</v>
      </c>
      <c r="E2125" t="s">
        <v>5756</v>
      </c>
      <c r="F2125" t="s">
        <v>9731</v>
      </c>
      <c r="G2125" t="s">
        <v>9732</v>
      </c>
      <c r="H2125">
        <v>2</v>
      </c>
      <c r="I2125">
        <v>965.62</v>
      </c>
    </row>
    <row r="2126" spans="1:9" x14ac:dyDescent="0.35">
      <c r="A2126">
        <v>3125</v>
      </c>
      <c r="B2126">
        <v>45117</v>
      </c>
      <c r="C2126" t="s">
        <v>5744</v>
      </c>
      <c r="D2126" t="s">
        <v>5755</v>
      </c>
      <c r="E2126" t="s">
        <v>5756</v>
      </c>
      <c r="F2126" t="s">
        <v>9733</v>
      </c>
      <c r="G2126" t="s">
        <v>1850</v>
      </c>
      <c r="H2126">
        <v>2</v>
      </c>
      <c r="I2126">
        <v>459.53</v>
      </c>
    </row>
    <row r="2127" spans="1:9" x14ac:dyDescent="0.35">
      <c r="A2127">
        <v>3126</v>
      </c>
      <c r="B2127">
        <v>45128</v>
      </c>
      <c r="C2127" t="s">
        <v>5754</v>
      </c>
      <c r="D2127" t="s">
        <v>5755</v>
      </c>
      <c r="E2127" t="s">
        <v>5756</v>
      </c>
      <c r="F2127" t="s">
        <v>9701</v>
      </c>
      <c r="G2127" t="s">
        <v>9734</v>
      </c>
      <c r="H2127">
        <v>4</v>
      </c>
      <c r="I2127">
        <v>667.54</v>
      </c>
    </row>
    <row r="2128" spans="1:9" x14ac:dyDescent="0.35">
      <c r="A2128">
        <v>3127</v>
      </c>
      <c r="B2128">
        <v>44976</v>
      </c>
      <c r="C2128" t="s">
        <v>5759</v>
      </c>
      <c r="D2128" t="s">
        <v>5755</v>
      </c>
      <c r="E2128" t="s">
        <v>5741</v>
      </c>
      <c r="F2128" t="s">
        <v>9735</v>
      </c>
      <c r="G2128" t="s">
        <v>9736</v>
      </c>
      <c r="H2128">
        <v>5</v>
      </c>
      <c r="I2128">
        <v>309.74</v>
      </c>
    </row>
    <row r="2129" spans="1:9" x14ac:dyDescent="0.35">
      <c r="A2129">
        <v>3128</v>
      </c>
      <c r="B2129">
        <v>44985</v>
      </c>
      <c r="C2129" t="s">
        <v>5754</v>
      </c>
      <c r="D2129" t="s">
        <v>5740</v>
      </c>
      <c r="E2129" t="s">
        <v>5751</v>
      </c>
      <c r="F2129" t="s">
        <v>9737</v>
      </c>
      <c r="G2129" t="s">
        <v>4163</v>
      </c>
      <c r="H2129">
        <v>1</v>
      </c>
      <c r="I2129">
        <v>830.63</v>
      </c>
    </row>
    <row r="2130" spans="1:9" x14ac:dyDescent="0.35">
      <c r="A2130">
        <v>3129</v>
      </c>
      <c r="B2130">
        <v>45088</v>
      </c>
      <c r="C2130" t="s">
        <v>5747</v>
      </c>
      <c r="D2130" t="s">
        <v>5740</v>
      </c>
      <c r="E2130" t="s">
        <v>5748</v>
      </c>
      <c r="F2130" t="s">
        <v>9738</v>
      </c>
      <c r="G2130" t="s">
        <v>9739</v>
      </c>
      <c r="H2130">
        <v>4</v>
      </c>
      <c r="I2130">
        <v>277.31</v>
      </c>
    </row>
    <row r="2131" spans="1:9" x14ac:dyDescent="0.35">
      <c r="A2131">
        <v>3130</v>
      </c>
      <c r="B2131">
        <v>45006</v>
      </c>
      <c r="C2131" t="s">
        <v>5739</v>
      </c>
      <c r="D2131" t="s">
        <v>5740</v>
      </c>
      <c r="E2131" t="s">
        <v>5748</v>
      </c>
      <c r="F2131" t="s">
        <v>9740</v>
      </c>
      <c r="G2131" t="s">
        <v>9741</v>
      </c>
      <c r="H2131">
        <v>3</v>
      </c>
      <c r="I2131">
        <v>501.5</v>
      </c>
    </row>
    <row r="2132" spans="1:9" x14ac:dyDescent="0.35">
      <c r="A2132">
        <v>3131</v>
      </c>
      <c r="B2132">
        <v>44941</v>
      </c>
      <c r="C2132" t="s">
        <v>5744</v>
      </c>
      <c r="D2132" t="s">
        <v>5740</v>
      </c>
      <c r="E2132" t="s">
        <v>5751</v>
      </c>
      <c r="F2132" t="s">
        <v>9742</v>
      </c>
      <c r="G2132" t="s">
        <v>9743</v>
      </c>
      <c r="H2132">
        <v>3</v>
      </c>
      <c r="I2132">
        <v>937.85</v>
      </c>
    </row>
    <row r="2133" spans="1:9" x14ac:dyDescent="0.35">
      <c r="A2133">
        <v>3132</v>
      </c>
      <c r="B2133">
        <v>45001</v>
      </c>
      <c r="C2133" t="s">
        <v>5754</v>
      </c>
      <c r="D2133" t="s">
        <v>5740</v>
      </c>
      <c r="E2133" t="s">
        <v>5748</v>
      </c>
      <c r="F2133" t="s">
        <v>6809</v>
      </c>
      <c r="G2133" t="s">
        <v>9744</v>
      </c>
      <c r="H2133">
        <v>3</v>
      </c>
      <c r="I2133">
        <v>134.91999999999999</v>
      </c>
    </row>
    <row r="2134" spans="1:9" x14ac:dyDescent="0.35">
      <c r="A2134">
        <v>3133</v>
      </c>
      <c r="B2134">
        <v>44844</v>
      </c>
      <c r="C2134" t="s">
        <v>5754</v>
      </c>
      <c r="D2134" t="s">
        <v>5755</v>
      </c>
      <c r="E2134" t="s">
        <v>5748</v>
      </c>
      <c r="F2134" t="s">
        <v>5959</v>
      </c>
      <c r="G2134" t="s">
        <v>9745</v>
      </c>
      <c r="H2134">
        <v>3</v>
      </c>
      <c r="I2134">
        <v>946.99</v>
      </c>
    </row>
    <row r="2135" spans="1:9" x14ac:dyDescent="0.35">
      <c r="A2135">
        <v>3134</v>
      </c>
      <c r="B2135">
        <v>45003</v>
      </c>
      <c r="C2135" t="s">
        <v>5747</v>
      </c>
      <c r="D2135" t="s">
        <v>5755</v>
      </c>
      <c r="E2135" t="s">
        <v>5751</v>
      </c>
      <c r="F2135" t="s">
        <v>9746</v>
      </c>
      <c r="G2135" t="s">
        <v>9747</v>
      </c>
      <c r="H2135">
        <v>4</v>
      </c>
      <c r="I2135">
        <v>945.68</v>
      </c>
    </row>
    <row r="2136" spans="1:9" x14ac:dyDescent="0.35">
      <c r="A2136">
        <v>3135</v>
      </c>
      <c r="B2136">
        <v>44954</v>
      </c>
      <c r="C2136" t="s">
        <v>5754</v>
      </c>
      <c r="D2136" t="s">
        <v>5740</v>
      </c>
      <c r="E2136" t="s">
        <v>5756</v>
      </c>
      <c r="F2136" t="s">
        <v>9748</v>
      </c>
      <c r="G2136" t="s">
        <v>9749</v>
      </c>
      <c r="H2136">
        <v>5</v>
      </c>
      <c r="I2136">
        <v>142.21</v>
      </c>
    </row>
    <row r="2137" spans="1:9" x14ac:dyDescent="0.35">
      <c r="A2137">
        <v>3136</v>
      </c>
      <c r="B2137">
        <v>44887</v>
      </c>
      <c r="C2137" t="s">
        <v>5759</v>
      </c>
      <c r="D2137" t="s">
        <v>5755</v>
      </c>
      <c r="E2137" t="s">
        <v>5741</v>
      </c>
      <c r="F2137" t="s">
        <v>9750</v>
      </c>
      <c r="G2137" t="s">
        <v>9751</v>
      </c>
      <c r="H2137">
        <v>2</v>
      </c>
      <c r="I2137">
        <v>386.95</v>
      </c>
    </row>
    <row r="2138" spans="1:9" x14ac:dyDescent="0.35">
      <c r="A2138">
        <v>3137</v>
      </c>
      <c r="B2138">
        <v>45088</v>
      </c>
      <c r="C2138" t="s">
        <v>5747</v>
      </c>
      <c r="D2138" t="s">
        <v>5755</v>
      </c>
      <c r="E2138" t="s">
        <v>5756</v>
      </c>
      <c r="F2138" t="s">
        <v>9752</v>
      </c>
      <c r="G2138" t="s">
        <v>9753</v>
      </c>
      <c r="H2138">
        <v>4</v>
      </c>
      <c r="I2138">
        <v>641.67999999999995</v>
      </c>
    </row>
    <row r="2139" spans="1:9" x14ac:dyDescent="0.35">
      <c r="A2139">
        <v>3138</v>
      </c>
      <c r="B2139">
        <v>45133</v>
      </c>
      <c r="C2139" t="s">
        <v>5759</v>
      </c>
      <c r="D2139" t="s">
        <v>5740</v>
      </c>
      <c r="E2139" t="s">
        <v>5741</v>
      </c>
      <c r="F2139" t="s">
        <v>9754</v>
      </c>
      <c r="G2139" t="s">
        <v>9755</v>
      </c>
      <c r="H2139">
        <v>2</v>
      </c>
      <c r="I2139">
        <v>295.67</v>
      </c>
    </row>
    <row r="2140" spans="1:9" x14ac:dyDescent="0.35">
      <c r="A2140">
        <v>3139</v>
      </c>
      <c r="B2140">
        <v>45039</v>
      </c>
      <c r="C2140" t="s">
        <v>5754</v>
      </c>
      <c r="D2140" t="s">
        <v>5755</v>
      </c>
      <c r="E2140" t="s">
        <v>5751</v>
      </c>
      <c r="F2140" t="s">
        <v>7210</v>
      </c>
      <c r="G2140" t="s">
        <v>9756</v>
      </c>
      <c r="H2140">
        <v>4</v>
      </c>
      <c r="I2140">
        <v>649.64</v>
      </c>
    </row>
    <row r="2141" spans="1:9" x14ac:dyDescent="0.35">
      <c r="A2141">
        <v>3140</v>
      </c>
      <c r="B2141">
        <v>44907</v>
      </c>
      <c r="C2141" t="s">
        <v>5747</v>
      </c>
      <c r="D2141" t="s">
        <v>5755</v>
      </c>
      <c r="E2141" t="s">
        <v>5741</v>
      </c>
      <c r="F2141" t="s">
        <v>9757</v>
      </c>
      <c r="G2141" t="s">
        <v>9758</v>
      </c>
      <c r="H2141">
        <v>1</v>
      </c>
      <c r="I2141">
        <v>402.77</v>
      </c>
    </row>
    <row r="2142" spans="1:9" x14ac:dyDescent="0.35">
      <c r="A2142">
        <v>3141</v>
      </c>
      <c r="B2142">
        <v>45017</v>
      </c>
      <c r="C2142" t="s">
        <v>5744</v>
      </c>
      <c r="D2142" t="s">
        <v>5740</v>
      </c>
      <c r="E2142" t="s">
        <v>5748</v>
      </c>
      <c r="F2142" t="s">
        <v>9759</v>
      </c>
      <c r="G2142" t="s">
        <v>9760</v>
      </c>
      <c r="H2142">
        <v>3</v>
      </c>
      <c r="I2142">
        <v>311.92</v>
      </c>
    </row>
    <row r="2143" spans="1:9" x14ac:dyDescent="0.35">
      <c r="A2143">
        <v>3142</v>
      </c>
      <c r="B2143">
        <v>44935</v>
      </c>
      <c r="C2143" t="s">
        <v>5754</v>
      </c>
      <c r="D2143" t="s">
        <v>5755</v>
      </c>
      <c r="E2143" t="s">
        <v>5748</v>
      </c>
      <c r="F2143" t="s">
        <v>9761</v>
      </c>
      <c r="G2143" t="s">
        <v>9762</v>
      </c>
      <c r="H2143">
        <v>5</v>
      </c>
      <c r="I2143">
        <v>730.99</v>
      </c>
    </row>
    <row r="2144" spans="1:9" x14ac:dyDescent="0.35">
      <c r="A2144">
        <v>3143</v>
      </c>
      <c r="B2144">
        <v>45068</v>
      </c>
      <c r="C2144" t="s">
        <v>5759</v>
      </c>
      <c r="D2144" t="s">
        <v>5740</v>
      </c>
      <c r="E2144" t="s">
        <v>5748</v>
      </c>
      <c r="F2144" t="s">
        <v>9763</v>
      </c>
      <c r="G2144" t="s">
        <v>9764</v>
      </c>
      <c r="H2144">
        <v>3</v>
      </c>
      <c r="I2144">
        <v>330.04</v>
      </c>
    </row>
    <row r="2145" spans="1:9" x14ac:dyDescent="0.35">
      <c r="A2145">
        <v>3144</v>
      </c>
      <c r="B2145">
        <v>45122</v>
      </c>
      <c r="C2145" t="s">
        <v>5754</v>
      </c>
      <c r="D2145" t="s">
        <v>5740</v>
      </c>
      <c r="E2145" t="s">
        <v>5756</v>
      </c>
      <c r="F2145" t="s">
        <v>9765</v>
      </c>
      <c r="G2145" t="s">
        <v>9766</v>
      </c>
      <c r="H2145">
        <v>3</v>
      </c>
      <c r="I2145">
        <v>848.99</v>
      </c>
    </row>
    <row r="2146" spans="1:9" x14ac:dyDescent="0.35">
      <c r="A2146">
        <v>3145</v>
      </c>
      <c r="B2146">
        <v>45076</v>
      </c>
      <c r="C2146" t="s">
        <v>5744</v>
      </c>
      <c r="D2146" t="s">
        <v>5740</v>
      </c>
      <c r="E2146" t="s">
        <v>5756</v>
      </c>
      <c r="F2146" t="s">
        <v>9767</v>
      </c>
      <c r="G2146" t="s">
        <v>9768</v>
      </c>
      <c r="H2146">
        <v>4</v>
      </c>
      <c r="I2146">
        <v>773.76</v>
      </c>
    </row>
    <row r="2147" spans="1:9" x14ac:dyDescent="0.35">
      <c r="A2147">
        <v>3146</v>
      </c>
      <c r="B2147">
        <v>44991</v>
      </c>
      <c r="C2147" t="s">
        <v>5747</v>
      </c>
      <c r="D2147" t="s">
        <v>5755</v>
      </c>
      <c r="E2147" t="s">
        <v>5756</v>
      </c>
      <c r="F2147" t="s">
        <v>9769</v>
      </c>
      <c r="G2147" t="s">
        <v>9770</v>
      </c>
      <c r="H2147">
        <v>5</v>
      </c>
      <c r="I2147">
        <v>560.03</v>
      </c>
    </row>
    <row r="2148" spans="1:9" x14ac:dyDescent="0.35">
      <c r="A2148">
        <v>3147</v>
      </c>
      <c r="B2148">
        <v>44915</v>
      </c>
      <c r="C2148" t="s">
        <v>5759</v>
      </c>
      <c r="D2148" t="s">
        <v>5755</v>
      </c>
      <c r="E2148" t="s">
        <v>5751</v>
      </c>
      <c r="F2148" t="s">
        <v>9771</v>
      </c>
      <c r="G2148" t="s">
        <v>9772</v>
      </c>
      <c r="H2148">
        <v>4</v>
      </c>
      <c r="I2148">
        <v>820.65</v>
      </c>
    </row>
    <row r="2149" spans="1:9" x14ac:dyDescent="0.35">
      <c r="A2149">
        <v>3148</v>
      </c>
      <c r="B2149">
        <v>45026</v>
      </c>
      <c r="C2149" t="s">
        <v>5754</v>
      </c>
      <c r="D2149" t="s">
        <v>5755</v>
      </c>
      <c r="E2149" t="s">
        <v>5751</v>
      </c>
      <c r="F2149" t="s">
        <v>9773</v>
      </c>
      <c r="G2149" t="s">
        <v>9774</v>
      </c>
      <c r="H2149">
        <v>2</v>
      </c>
      <c r="I2149">
        <v>727.06</v>
      </c>
    </row>
    <row r="2150" spans="1:9" x14ac:dyDescent="0.35">
      <c r="A2150">
        <v>3149</v>
      </c>
      <c r="B2150">
        <v>45114</v>
      </c>
      <c r="C2150" t="s">
        <v>5739</v>
      </c>
      <c r="D2150" t="s">
        <v>5740</v>
      </c>
      <c r="E2150" t="s">
        <v>5741</v>
      </c>
      <c r="F2150" t="s">
        <v>9775</v>
      </c>
      <c r="G2150" t="s">
        <v>9776</v>
      </c>
      <c r="H2150">
        <v>2</v>
      </c>
      <c r="I2150">
        <v>858.12</v>
      </c>
    </row>
    <row r="2151" spans="1:9" x14ac:dyDescent="0.35">
      <c r="A2151">
        <v>3150</v>
      </c>
      <c r="B2151">
        <v>44954</v>
      </c>
      <c r="C2151" t="s">
        <v>5739</v>
      </c>
      <c r="D2151" t="s">
        <v>5755</v>
      </c>
      <c r="E2151" t="s">
        <v>5741</v>
      </c>
      <c r="F2151" t="s">
        <v>9777</v>
      </c>
      <c r="G2151" t="s">
        <v>9778</v>
      </c>
      <c r="H2151">
        <v>4</v>
      </c>
      <c r="I2151">
        <v>781.04</v>
      </c>
    </row>
    <row r="2152" spans="1:9" x14ac:dyDescent="0.35">
      <c r="A2152">
        <v>3151</v>
      </c>
      <c r="B2152">
        <v>44840</v>
      </c>
      <c r="C2152" t="s">
        <v>5759</v>
      </c>
      <c r="D2152" t="s">
        <v>5740</v>
      </c>
      <c r="E2152" t="s">
        <v>5756</v>
      </c>
      <c r="F2152" t="s">
        <v>9779</v>
      </c>
      <c r="G2152" t="s">
        <v>9780</v>
      </c>
      <c r="H2152">
        <v>2</v>
      </c>
      <c r="I2152">
        <v>978.88</v>
      </c>
    </row>
    <row r="2153" spans="1:9" x14ac:dyDescent="0.35">
      <c r="A2153">
        <v>3152</v>
      </c>
      <c r="B2153">
        <v>45009</v>
      </c>
      <c r="C2153" t="s">
        <v>5754</v>
      </c>
      <c r="D2153" t="s">
        <v>5740</v>
      </c>
      <c r="E2153" t="s">
        <v>5741</v>
      </c>
      <c r="F2153" t="s">
        <v>9781</v>
      </c>
      <c r="G2153" t="s">
        <v>9782</v>
      </c>
      <c r="H2153">
        <v>4</v>
      </c>
      <c r="I2153">
        <v>955.95</v>
      </c>
    </row>
    <row r="2154" spans="1:9" x14ac:dyDescent="0.35">
      <c r="A2154">
        <v>3153</v>
      </c>
      <c r="B2154">
        <v>45118</v>
      </c>
      <c r="C2154" t="s">
        <v>5754</v>
      </c>
      <c r="D2154" t="s">
        <v>5755</v>
      </c>
      <c r="E2154" t="s">
        <v>5756</v>
      </c>
      <c r="F2154" t="s">
        <v>9783</v>
      </c>
      <c r="G2154" t="s">
        <v>9784</v>
      </c>
      <c r="H2154">
        <v>5</v>
      </c>
      <c r="I2154">
        <v>897.64</v>
      </c>
    </row>
    <row r="2155" spans="1:9" x14ac:dyDescent="0.35">
      <c r="A2155">
        <v>3154</v>
      </c>
      <c r="B2155">
        <v>45071</v>
      </c>
      <c r="C2155" t="s">
        <v>5739</v>
      </c>
      <c r="D2155" t="s">
        <v>5755</v>
      </c>
      <c r="E2155" t="s">
        <v>5756</v>
      </c>
      <c r="F2155" t="s">
        <v>7124</v>
      </c>
      <c r="G2155" t="s">
        <v>9785</v>
      </c>
      <c r="H2155">
        <v>4</v>
      </c>
      <c r="I2155">
        <v>418.08</v>
      </c>
    </row>
    <row r="2156" spans="1:9" x14ac:dyDescent="0.35">
      <c r="A2156">
        <v>3155</v>
      </c>
      <c r="B2156">
        <v>44800</v>
      </c>
      <c r="C2156" t="s">
        <v>5754</v>
      </c>
      <c r="D2156" t="s">
        <v>5755</v>
      </c>
      <c r="E2156" t="s">
        <v>5741</v>
      </c>
      <c r="F2156" t="s">
        <v>9786</v>
      </c>
      <c r="G2156" t="s">
        <v>9787</v>
      </c>
      <c r="H2156">
        <v>5</v>
      </c>
      <c r="I2156">
        <v>336.64</v>
      </c>
    </row>
    <row r="2157" spans="1:9" x14ac:dyDescent="0.35">
      <c r="A2157">
        <v>3156</v>
      </c>
      <c r="B2157">
        <v>45018</v>
      </c>
      <c r="C2157" t="s">
        <v>5754</v>
      </c>
      <c r="D2157" t="s">
        <v>5755</v>
      </c>
      <c r="E2157" t="s">
        <v>5741</v>
      </c>
      <c r="F2157" t="s">
        <v>9788</v>
      </c>
      <c r="G2157" t="s">
        <v>9789</v>
      </c>
      <c r="H2157">
        <v>4</v>
      </c>
      <c r="I2157">
        <v>171.46</v>
      </c>
    </row>
    <row r="2158" spans="1:9" x14ac:dyDescent="0.35">
      <c r="A2158">
        <v>3157</v>
      </c>
      <c r="B2158">
        <v>45072</v>
      </c>
      <c r="C2158" t="s">
        <v>5759</v>
      </c>
      <c r="D2158" t="s">
        <v>5740</v>
      </c>
      <c r="E2158" t="s">
        <v>5748</v>
      </c>
      <c r="F2158" t="s">
        <v>9502</v>
      </c>
      <c r="G2158" t="s">
        <v>1428</v>
      </c>
      <c r="H2158">
        <v>3</v>
      </c>
      <c r="I2158">
        <v>401.9</v>
      </c>
    </row>
    <row r="2159" spans="1:9" x14ac:dyDescent="0.35">
      <c r="A2159">
        <v>3158</v>
      </c>
      <c r="B2159">
        <v>44914</v>
      </c>
      <c r="C2159" t="s">
        <v>5754</v>
      </c>
      <c r="D2159" t="s">
        <v>5740</v>
      </c>
      <c r="E2159" t="s">
        <v>5756</v>
      </c>
      <c r="F2159" t="s">
        <v>9790</v>
      </c>
      <c r="G2159" t="s">
        <v>9791</v>
      </c>
      <c r="H2159">
        <v>5</v>
      </c>
      <c r="I2159">
        <v>266.62</v>
      </c>
    </row>
    <row r="2160" spans="1:9" x14ac:dyDescent="0.35">
      <c r="A2160">
        <v>3159</v>
      </c>
      <c r="B2160">
        <v>45035</v>
      </c>
      <c r="C2160" t="s">
        <v>5747</v>
      </c>
      <c r="D2160" t="s">
        <v>5755</v>
      </c>
      <c r="E2160" t="s">
        <v>5741</v>
      </c>
      <c r="F2160" t="s">
        <v>9792</v>
      </c>
      <c r="G2160" t="s">
        <v>8914</v>
      </c>
      <c r="H2160">
        <v>2</v>
      </c>
      <c r="I2160">
        <v>913.36</v>
      </c>
    </row>
    <row r="2161" spans="1:9" x14ac:dyDescent="0.35">
      <c r="A2161">
        <v>3160</v>
      </c>
      <c r="B2161">
        <v>44937</v>
      </c>
      <c r="C2161" t="s">
        <v>5744</v>
      </c>
      <c r="D2161" t="s">
        <v>5740</v>
      </c>
      <c r="E2161" t="s">
        <v>5741</v>
      </c>
      <c r="F2161" t="s">
        <v>9793</v>
      </c>
      <c r="G2161" t="s">
        <v>9794</v>
      </c>
      <c r="H2161">
        <v>3</v>
      </c>
      <c r="I2161">
        <v>619.29</v>
      </c>
    </row>
    <row r="2162" spans="1:9" x14ac:dyDescent="0.35">
      <c r="A2162">
        <v>3161</v>
      </c>
      <c r="B2162">
        <v>44819</v>
      </c>
      <c r="C2162" t="s">
        <v>5739</v>
      </c>
      <c r="D2162" t="s">
        <v>5755</v>
      </c>
      <c r="E2162" t="s">
        <v>5756</v>
      </c>
      <c r="F2162" t="s">
        <v>9795</v>
      </c>
      <c r="G2162" t="s">
        <v>3453</v>
      </c>
      <c r="H2162">
        <v>3</v>
      </c>
      <c r="I2162">
        <v>398.98</v>
      </c>
    </row>
    <row r="2163" spans="1:9" x14ac:dyDescent="0.35">
      <c r="A2163">
        <v>3162</v>
      </c>
      <c r="B2163">
        <v>45131</v>
      </c>
      <c r="C2163" t="s">
        <v>5747</v>
      </c>
      <c r="D2163" t="s">
        <v>5740</v>
      </c>
      <c r="E2163" t="s">
        <v>5741</v>
      </c>
      <c r="F2163" t="s">
        <v>9796</v>
      </c>
      <c r="G2163" t="s">
        <v>9797</v>
      </c>
      <c r="H2163">
        <v>5</v>
      </c>
      <c r="I2163">
        <v>569.76</v>
      </c>
    </row>
    <row r="2164" spans="1:9" x14ac:dyDescent="0.35">
      <c r="A2164">
        <v>3163</v>
      </c>
      <c r="B2164">
        <v>44835</v>
      </c>
      <c r="C2164" t="s">
        <v>5759</v>
      </c>
      <c r="D2164" t="s">
        <v>5740</v>
      </c>
      <c r="E2164" t="s">
        <v>5756</v>
      </c>
      <c r="F2164" t="s">
        <v>9798</v>
      </c>
      <c r="G2164" t="s">
        <v>9799</v>
      </c>
      <c r="H2164">
        <v>4</v>
      </c>
      <c r="I2164">
        <v>807.32</v>
      </c>
    </row>
    <row r="2165" spans="1:9" x14ac:dyDescent="0.35">
      <c r="A2165">
        <v>3164</v>
      </c>
      <c r="B2165">
        <v>44967</v>
      </c>
      <c r="C2165" t="s">
        <v>5759</v>
      </c>
      <c r="D2165" t="s">
        <v>5755</v>
      </c>
      <c r="E2165" t="s">
        <v>5756</v>
      </c>
      <c r="F2165" t="s">
        <v>9800</v>
      </c>
      <c r="G2165" t="s">
        <v>9801</v>
      </c>
      <c r="H2165">
        <v>3</v>
      </c>
      <c r="I2165">
        <v>981.17</v>
      </c>
    </row>
    <row r="2166" spans="1:9" x14ac:dyDescent="0.35">
      <c r="A2166">
        <v>3165</v>
      </c>
      <c r="B2166">
        <v>44801</v>
      </c>
      <c r="C2166" t="s">
        <v>5744</v>
      </c>
      <c r="D2166" t="s">
        <v>5755</v>
      </c>
      <c r="E2166" t="s">
        <v>5741</v>
      </c>
      <c r="F2166" t="s">
        <v>9802</v>
      </c>
      <c r="G2166" t="s">
        <v>9803</v>
      </c>
      <c r="H2166">
        <v>4</v>
      </c>
      <c r="I2166">
        <v>972.9</v>
      </c>
    </row>
    <row r="2167" spans="1:9" x14ac:dyDescent="0.35">
      <c r="A2167">
        <v>3166</v>
      </c>
      <c r="B2167">
        <v>44953</v>
      </c>
      <c r="C2167" t="s">
        <v>5759</v>
      </c>
      <c r="D2167" t="s">
        <v>5740</v>
      </c>
      <c r="E2167" t="s">
        <v>5748</v>
      </c>
      <c r="F2167" t="s">
        <v>9804</v>
      </c>
      <c r="G2167" t="s">
        <v>9805</v>
      </c>
      <c r="H2167">
        <v>4</v>
      </c>
      <c r="I2167">
        <v>928.71</v>
      </c>
    </row>
    <row r="2168" spans="1:9" x14ac:dyDescent="0.35">
      <c r="A2168">
        <v>3167</v>
      </c>
      <c r="B2168">
        <v>44941</v>
      </c>
      <c r="C2168" t="s">
        <v>5744</v>
      </c>
      <c r="D2168" t="s">
        <v>5755</v>
      </c>
      <c r="E2168" t="s">
        <v>5756</v>
      </c>
      <c r="F2168" t="s">
        <v>9806</v>
      </c>
      <c r="G2168" t="s">
        <v>9807</v>
      </c>
      <c r="H2168">
        <v>1</v>
      </c>
      <c r="I2168">
        <v>975.21</v>
      </c>
    </row>
    <row r="2169" spans="1:9" x14ac:dyDescent="0.35">
      <c r="A2169">
        <v>3168</v>
      </c>
      <c r="B2169">
        <v>45056</v>
      </c>
      <c r="C2169" t="s">
        <v>5744</v>
      </c>
      <c r="D2169" t="s">
        <v>5755</v>
      </c>
      <c r="E2169" t="s">
        <v>5741</v>
      </c>
      <c r="F2169" t="s">
        <v>9808</v>
      </c>
      <c r="G2169" t="s">
        <v>9809</v>
      </c>
      <c r="H2169">
        <v>5</v>
      </c>
      <c r="I2169">
        <v>613.58000000000004</v>
      </c>
    </row>
    <row r="2170" spans="1:9" x14ac:dyDescent="0.35">
      <c r="A2170">
        <v>3169</v>
      </c>
      <c r="B2170">
        <v>44982</v>
      </c>
      <c r="C2170" t="s">
        <v>5754</v>
      </c>
      <c r="D2170" t="s">
        <v>5740</v>
      </c>
      <c r="E2170" t="s">
        <v>5751</v>
      </c>
      <c r="F2170" t="s">
        <v>9810</v>
      </c>
      <c r="G2170" t="s">
        <v>9811</v>
      </c>
      <c r="H2170">
        <v>4</v>
      </c>
      <c r="I2170">
        <v>109.96</v>
      </c>
    </row>
    <row r="2171" spans="1:9" x14ac:dyDescent="0.35">
      <c r="A2171">
        <v>3170</v>
      </c>
      <c r="B2171">
        <v>44801</v>
      </c>
      <c r="C2171" t="s">
        <v>5747</v>
      </c>
      <c r="D2171" t="s">
        <v>5755</v>
      </c>
      <c r="E2171" t="s">
        <v>5741</v>
      </c>
      <c r="F2171" t="s">
        <v>9812</v>
      </c>
      <c r="G2171" t="s">
        <v>9813</v>
      </c>
      <c r="H2171">
        <v>2</v>
      </c>
      <c r="I2171">
        <v>361.28</v>
      </c>
    </row>
    <row r="2172" spans="1:9" x14ac:dyDescent="0.35">
      <c r="A2172">
        <v>3171</v>
      </c>
      <c r="B2172">
        <v>45107</v>
      </c>
      <c r="C2172" t="s">
        <v>5744</v>
      </c>
      <c r="D2172" t="s">
        <v>5755</v>
      </c>
      <c r="E2172" t="s">
        <v>5741</v>
      </c>
      <c r="F2172" t="s">
        <v>9814</v>
      </c>
      <c r="G2172" t="s">
        <v>9815</v>
      </c>
      <c r="H2172">
        <v>4</v>
      </c>
      <c r="I2172">
        <v>248.66</v>
      </c>
    </row>
    <row r="2173" spans="1:9" x14ac:dyDescent="0.35">
      <c r="A2173">
        <v>3172</v>
      </c>
      <c r="B2173">
        <v>44920</v>
      </c>
      <c r="C2173" t="s">
        <v>5739</v>
      </c>
      <c r="D2173" t="s">
        <v>5755</v>
      </c>
      <c r="E2173" t="s">
        <v>5741</v>
      </c>
      <c r="F2173" t="s">
        <v>9816</v>
      </c>
      <c r="G2173" t="s">
        <v>9817</v>
      </c>
      <c r="H2173">
        <v>5</v>
      </c>
      <c r="I2173">
        <v>742.18</v>
      </c>
    </row>
    <row r="2174" spans="1:9" x14ac:dyDescent="0.35">
      <c r="A2174">
        <v>3173</v>
      </c>
      <c r="B2174">
        <v>45078</v>
      </c>
      <c r="C2174" t="s">
        <v>5754</v>
      </c>
      <c r="D2174" t="s">
        <v>5755</v>
      </c>
      <c r="E2174" t="s">
        <v>5748</v>
      </c>
      <c r="F2174" t="s">
        <v>9818</v>
      </c>
      <c r="G2174" t="s">
        <v>9819</v>
      </c>
      <c r="H2174">
        <v>3</v>
      </c>
      <c r="I2174">
        <v>573.30999999999995</v>
      </c>
    </row>
    <row r="2175" spans="1:9" x14ac:dyDescent="0.35">
      <c r="A2175">
        <v>3174</v>
      </c>
      <c r="B2175">
        <v>44904</v>
      </c>
      <c r="C2175" t="s">
        <v>5754</v>
      </c>
      <c r="D2175" t="s">
        <v>5755</v>
      </c>
      <c r="E2175" t="s">
        <v>5751</v>
      </c>
      <c r="F2175" t="s">
        <v>9820</v>
      </c>
      <c r="G2175" t="s">
        <v>9821</v>
      </c>
      <c r="H2175">
        <v>4</v>
      </c>
      <c r="I2175">
        <v>860.91</v>
      </c>
    </row>
    <row r="2176" spans="1:9" x14ac:dyDescent="0.35">
      <c r="A2176">
        <v>3175</v>
      </c>
      <c r="B2176">
        <v>45068</v>
      </c>
      <c r="C2176" t="s">
        <v>5747</v>
      </c>
      <c r="D2176" t="s">
        <v>5755</v>
      </c>
      <c r="E2176" t="s">
        <v>5741</v>
      </c>
      <c r="F2176" t="s">
        <v>9822</v>
      </c>
      <c r="G2176" t="s">
        <v>5645</v>
      </c>
      <c r="H2176">
        <v>4</v>
      </c>
      <c r="I2176">
        <v>686.77</v>
      </c>
    </row>
    <row r="2177" spans="1:9" x14ac:dyDescent="0.35">
      <c r="A2177">
        <v>3176</v>
      </c>
      <c r="B2177">
        <v>44950</v>
      </c>
      <c r="C2177" t="s">
        <v>5744</v>
      </c>
      <c r="D2177" t="s">
        <v>5755</v>
      </c>
      <c r="E2177" t="s">
        <v>5756</v>
      </c>
      <c r="F2177" t="s">
        <v>9823</v>
      </c>
      <c r="G2177" t="s">
        <v>3864</v>
      </c>
      <c r="H2177">
        <v>5</v>
      </c>
      <c r="I2177">
        <v>638.26</v>
      </c>
    </row>
    <row r="2178" spans="1:9" x14ac:dyDescent="0.35">
      <c r="A2178">
        <v>3177</v>
      </c>
      <c r="B2178">
        <v>45010</v>
      </c>
      <c r="C2178" t="s">
        <v>5744</v>
      </c>
      <c r="D2178" t="s">
        <v>5755</v>
      </c>
      <c r="E2178" t="s">
        <v>5748</v>
      </c>
      <c r="F2178" t="s">
        <v>9824</v>
      </c>
      <c r="G2178" t="s">
        <v>9825</v>
      </c>
      <c r="H2178">
        <v>2</v>
      </c>
      <c r="I2178">
        <v>423.71</v>
      </c>
    </row>
    <row r="2179" spans="1:9" x14ac:dyDescent="0.35">
      <c r="A2179">
        <v>3178</v>
      </c>
      <c r="B2179">
        <v>45048</v>
      </c>
      <c r="C2179" t="s">
        <v>5754</v>
      </c>
      <c r="D2179" t="s">
        <v>5740</v>
      </c>
      <c r="E2179" t="s">
        <v>5748</v>
      </c>
      <c r="F2179" t="s">
        <v>9826</v>
      </c>
      <c r="G2179" t="s">
        <v>9827</v>
      </c>
      <c r="H2179">
        <v>3</v>
      </c>
      <c r="I2179">
        <v>708.78</v>
      </c>
    </row>
    <row r="2180" spans="1:9" x14ac:dyDescent="0.35">
      <c r="A2180">
        <v>3179</v>
      </c>
      <c r="B2180">
        <v>45049</v>
      </c>
      <c r="C2180" t="s">
        <v>5744</v>
      </c>
      <c r="D2180" t="s">
        <v>5740</v>
      </c>
      <c r="E2180" t="s">
        <v>5756</v>
      </c>
      <c r="F2180" t="s">
        <v>9828</v>
      </c>
      <c r="G2180" t="s">
        <v>9829</v>
      </c>
      <c r="H2180">
        <v>2</v>
      </c>
      <c r="I2180">
        <v>376.96</v>
      </c>
    </row>
    <row r="2181" spans="1:9" x14ac:dyDescent="0.35">
      <c r="A2181">
        <v>3180</v>
      </c>
      <c r="B2181">
        <v>45110</v>
      </c>
      <c r="C2181" t="s">
        <v>5759</v>
      </c>
      <c r="D2181" t="s">
        <v>5755</v>
      </c>
      <c r="E2181" t="s">
        <v>5751</v>
      </c>
      <c r="F2181" t="s">
        <v>9830</v>
      </c>
      <c r="G2181" t="s">
        <v>9831</v>
      </c>
      <c r="H2181">
        <v>1</v>
      </c>
      <c r="I2181">
        <v>829.59</v>
      </c>
    </row>
    <row r="2182" spans="1:9" x14ac:dyDescent="0.35">
      <c r="A2182">
        <v>3181</v>
      </c>
      <c r="B2182">
        <v>44939</v>
      </c>
      <c r="C2182" t="s">
        <v>5744</v>
      </c>
      <c r="D2182" t="s">
        <v>5740</v>
      </c>
      <c r="E2182" t="s">
        <v>5748</v>
      </c>
      <c r="F2182" t="s">
        <v>9832</v>
      </c>
      <c r="G2182" t="s">
        <v>9833</v>
      </c>
      <c r="H2182">
        <v>4</v>
      </c>
      <c r="I2182">
        <v>900.21</v>
      </c>
    </row>
    <row r="2183" spans="1:9" x14ac:dyDescent="0.35">
      <c r="A2183">
        <v>3182</v>
      </c>
      <c r="B2183">
        <v>45048</v>
      </c>
      <c r="C2183" t="s">
        <v>5747</v>
      </c>
      <c r="D2183" t="s">
        <v>5740</v>
      </c>
      <c r="E2183" t="s">
        <v>5756</v>
      </c>
      <c r="F2183" t="s">
        <v>9834</v>
      </c>
      <c r="G2183" t="s">
        <v>9835</v>
      </c>
      <c r="H2183">
        <v>2</v>
      </c>
      <c r="I2183">
        <v>825.61</v>
      </c>
    </row>
    <row r="2184" spans="1:9" x14ac:dyDescent="0.35">
      <c r="A2184">
        <v>3183</v>
      </c>
      <c r="B2184">
        <v>45135</v>
      </c>
      <c r="C2184" t="s">
        <v>5739</v>
      </c>
      <c r="D2184" t="s">
        <v>5755</v>
      </c>
      <c r="E2184" t="s">
        <v>5751</v>
      </c>
      <c r="F2184" t="s">
        <v>9836</v>
      </c>
      <c r="G2184" t="s">
        <v>9837</v>
      </c>
      <c r="H2184">
        <v>1</v>
      </c>
      <c r="I2184">
        <v>205.22</v>
      </c>
    </row>
    <row r="2185" spans="1:9" x14ac:dyDescent="0.35">
      <c r="A2185">
        <v>3184</v>
      </c>
      <c r="B2185">
        <v>44813</v>
      </c>
      <c r="C2185" t="s">
        <v>5747</v>
      </c>
      <c r="D2185" t="s">
        <v>5740</v>
      </c>
      <c r="E2185" t="s">
        <v>5741</v>
      </c>
      <c r="F2185" t="s">
        <v>9838</v>
      </c>
      <c r="G2185" t="s">
        <v>9839</v>
      </c>
      <c r="H2185">
        <v>3</v>
      </c>
      <c r="I2185">
        <v>441.79</v>
      </c>
    </row>
    <row r="2186" spans="1:9" x14ac:dyDescent="0.35">
      <c r="A2186">
        <v>3185</v>
      </c>
      <c r="B2186">
        <v>44893</v>
      </c>
      <c r="C2186" t="s">
        <v>5754</v>
      </c>
      <c r="D2186" t="s">
        <v>5755</v>
      </c>
      <c r="E2186" t="s">
        <v>5756</v>
      </c>
      <c r="F2186" t="s">
        <v>7714</v>
      </c>
      <c r="G2186" t="s">
        <v>9840</v>
      </c>
      <c r="H2186">
        <v>3</v>
      </c>
      <c r="I2186">
        <v>491.87</v>
      </c>
    </row>
    <row r="2187" spans="1:9" x14ac:dyDescent="0.35">
      <c r="A2187">
        <v>3186</v>
      </c>
      <c r="B2187">
        <v>45026</v>
      </c>
      <c r="C2187" t="s">
        <v>5747</v>
      </c>
      <c r="D2187" t="s">
        <v>5740</v>
      </c>
      <c r="E2187" t="s">
        <v>5741</v>
      </c>
      <c r="F2187" t="s">
        <v>9841</v>
      </c>
      <c r="G2187" t="s">
        <v>9842</v>
      </c>
      <c r="H2187">
        <v>4</v>
      </c>
      <c r="I2187">
        <v>927.48</v>
      </c>
    </row>
    <row r="2188" spans="1:9" x14ac:dyDescent="0.35">
      <c r="A2188">
        <v>3187</v>
      </c>
      <c r="B2188">
        <v>45133</v>
      </c>
      <c r="C2188" t="s">
        <v>5744</v>
      </c>
      <c r="D2188" t="s">
        <v>5740</v>
      </c>
      <c r="E2188" t="s">
        <v>5751</v>
      </c>
      <c r="F2188" t="s">
        <v>9843</v>
      </c>
      <c r="G2188" t="s">
        <v>9844</v>
      </c>
      <c r="H2188">
        <v>3</v>
      </c>
      <c r="I2188">
        <v>831.15</v>
      </c>
    </row>
    <row r="2189" spans="1:9" x14ac:dyDescent="0.35">
      <c r="A2189">
        <v>3188</v>
      </c>
      <c r="B2189">
        <v>45062</v>
      </c>
      <c r="C2189" t="s">
        <v>5744</v>
      </c>
      <c r="D2189" t="s">
        <v>5740</v>
      </c>
      <c r="E2189" t="s">
        <v>5748</v>
      </c>
      <c r="F2189" t="s">
        <v>9845</v>
      </c>
      <c r="G2189" t="s">
        <v>9846</v>
      </c>
      <c r="H2189">
        <v>3</v>
      </c>
      <c r="I2189">
        <v>976.9</v>
      </c>
    </row>
    <row r="2190" spans="1:9" x14ac:dyDescent="0.35">
      <c r="A2190">
        <v>3189</v>
      </c>
      <c r="B2190">
        <v>44815</v>
      </c>
      <c r="C2190" t="s">
        <v>5744</v>
      </c>
      <c r="D2190" t="s">
        <v>5740</v>
      </c>
      <c r="E2190" t="s">
        <v>5756</v>
      </c>
      <c r="F2190" t="s">
        <v>9847</v>
      </c>
      <c r="G2190" t="s">
        <v>9848</v>
      </c>
      <c r="H2190">
        <v>5</v>
      </c>
      <c r="I2190">
        <v>574.76</v>
      </c>
    </row>
    <row r="2191" spans="1:9" x14ac:dyDescent="0.35">
      <c r="A2191">
        <v>3190</v>
      </c>
      <c r="B2191">
        <v>45120</v>
      </c>
      <c r="C2191" t="s">
        <v>5744</v>
      </c>
      <c r="D2191" t="s">
        <v>5755</v>
      </c>
      <c r="E2191" t="s">
        <v>5756</v>
      </c>
      <c r="F2191" t="s">
        <v>9011</v>
      </c>
      <c r="G2191" t="s">
        <v>9849</v>
      </c>
      <c r="H2191">
        <v>3</v>
      </c>
      <c r="I2191">
        <v>911.6</v>
      </c>
    </row>
    <row r="2192" spans="1:9" x14ac:dyDescent="0.35">
      <c r="A2192">
        <v>3191</v>
      </c>
      <c r="B2192">
        <v>44962</v>
      </c>
      <c r="C2192" t="s">
        <v>5759</v>
      </c>
      <c r="D2192" t="s">
        <v>5755</v>
      </c>
      <c r="E2192" t="s">
        <v>5748</v>
      </c>
      <c r="F2192" t="s">
        <v>9850</v>
      </c>
      <c r="G2192" t="s">
        <v>9851</v>
      </c>
      <c r="H2192">
        <v>3</v>
      </c>
      <c r="I2192">
        <v>476.39</v>
      </c>
    </row>
    <row r="2193" spans="1:9" x14ac:dyDescent="0.35">
      <c r="A2193">
        <v>3192</v>
      </c>
      <c r="B2193">
        <v>44801</v>
      </c>
      <c r="C2193" t="s">
        <v>5747</v>
      </c>
      <c r="D2193" t="s">
        <v>5740</v>
      </c>
      <c r="E2193" t="s">
        <v>5748</v>
      </c>
      <c r="F2193" t="s">
        <v>9852</v>
      </c>
      <c r="G2193" t="s">
        <v>9853</v>
      </c>
      <c r="H2193">
        <v>1</v>
      </c>
      <c r="I2193">
        <v>752.12</v>
      </c>
    </row>
    <row r="2194" spans="1:9" x14ac:dyDescent="0.35">
      <c r="A2194">
        <v>3193</v>
      </c>
      <c r="B2194">
        <v>45032</v>
      </c>
      <c r="C2194" t="s">
        <v>5759</v>
      </c>
      <c r="D2194" t="s">
        <v>5755</v>
      </c>
      <c r="E2194" t="s">
        <v>5751</v>
      </c>
      <c r="F2194" t="s">
        <v>9854</v>
      </c>
      <c r="G2194" t="s">
        <v>6375</v>
      </c>
      <c r="H2194">
        <v>3</v>
      </c>
      <c r="I2194">
        <v>240.94</v>
      </c>
    </row>
    <row r="2195" spans="1:9" x14ac:dyDescent="0.35">
      <c r="A2195">
        <v>3194</v>
      </c>
      <c r="B2195">
        <v>44949</v>
      </c>
      <c r="C2195" t="s">
        <v>5744</v>
      </c>
      <c r="D2195" t="s">
        <v>5740</v>
      </c>
      <c r="E2195" t="s">
        <v>5756</v>
      </c>
      <c r="F2195" t="s">
        <v>7688</v>
      </c>
      <c r="G2195" t="s">
        <v>9855</v>
      </c>
      <c r="H2195">
        <v>5</v>
      </c>
      <c r="I2195">
        <v>143.28</v>
      </c>
    </row>
    <row r="2196" spans="1:9" x14ac:dyDescent="0.35">
      <c r="A2196">
        <v>3195</v>
      </c>
      <c r="B2196">
        <v>45105</v>
      </c>
      <c r="C2196" t="s">
        <v>5739</v>
      </c>
      <c r="D2196" t="s">
        <v>5755</v>
      </c>
      <c r="E2196" t="s">
        <v>5741</v>
      </c>
      <c r="F2196" t="s">
        <v>9856</v>
      </c>
      <c r="G2196" t="s">
        <v>9857</v>
      </c>
      <c r="H2196">
        <v>1</v>
      </c>
      <c r="I2196">
        <v>556.09</v>
      </c>
    </row>
    <row r="2197" spans="1:9" x14ac:dyDescent="0.35">
      <c r="A2197">
        <v>3196</v>
      </c>
      <c r="B2197">
        <v>45083</v>
      </c>
      <c r="C2197" t="s">
        <v>5739</v>
      </c>
      <c r="D2197" t="s">
        <v>5740</v>
      </c>
      <c r="E2197" t="s">
        <v>5756</v>
      </c>
      <c r="F2197" t="s">
        <v>9858</v>
      </c>
      <c r="G2197" t="s">
        <v>9859</v>
      </c>
      <c r="H2197">
        <v>5</v>
      </c>
      <c r="I2197">
        <v>518.62</v>
      </c>
    </row>
    <row r="2198" spans="1:9" x14ac:dyDescent="0.35">
      <c r="A2198">
        <v>3197</v>
      </c>
      <c r="B2198">
        <v>44875</v>
      </c>
      <c r="C2198" t="s">
        <v>5739</v>
      </c>
      <c r="D2198" t="s">
        <v>5740</v>
      </c>
      <c r="E2198" t="s">
        <v>5741</v>
      </c>
      <c r="F2198" t="s">
        <v>9860</v>
      </c>
      <c r="G2198" t="s">
        <v>9861</v>
      </c>
      <c r="H2198">
        <v>4</v>
      </c>
      <c r="I2198">
        <v>694.79</v>
      </c>
    </row>
    <row r="2199" spans="1:9" x14ac:dyDescent="0.35">
      <c r="A2199">
        <v>3198</v>
      </c>
      <c r="B2199">
        <v>45078</v>
      </c>
      <c r="C2199" t="s">
        <v>5754</v>
      </c>
      <c r="D2199" t="s">
        <v>5740</v>
      </c>
      <c r="E2199" t="s">
        <v>5751</v>
      </c>
      <c r="F2199" t="s">
        <v>9862</v>
      </c>
      <c r="G2199" t="s">
        <v>9863</v>
      </c>
      <c r="H2199">
        <v>2</v>
      </c>
      <c r="I2199">
        <v>445.34</v>
      </c>
    </row>
    <row r="2200" spans="1:9" x14ac:dyDescent="0.35">
      <c r="A2200">
        <v>3199</v>
      </c>
      <c r="B2200">
        <v>44827</v>
      </c>
      <c r="C2200" t="s">
        <v>5747</v>
      </c>
      <c r="D2200" t="s">
        <v>5740</v>
      </c>
      <c r="E2200" t="s">
        <v>5748</v>
      </c>
      <c r="F2200" t="s">
        <v>9864</v>
      </c>
      <c r="G2200" t="s">
        <v>9865</v>
      </c>
      <c r="H2200">
        <v>5</v>
      </c>
      <c r="I2200">
        <v>609.17999999999995</v>
      </c>
    </row>
    <row r="2201" spans="1:9" x14ac:dyDescent="0.35">
      <c r="A2201">
        <v>3200</v>
      </c>
      <c r="B2201">
        <v>45003</v>
      </c>
      <c r="C2201" t="s">
        <v>5754</v>
      </c>
      <c r="D2201" t="s">
        <v>5740</v>
      </c>
      <c r="E2201" t="s">
        <v>5751</v>
      </c>
      <c r="F2201" t="s">
        <v>9866</v>
      </c>
      <c r="G2201" t="s">
        <v>9867</v>
      </c>
      <c r="H2201">
        <v>1</v>
      </c>
      <c r="I2201">
        <v>473.02</v>
      </c>
    </row>
    <row r="2202" spans="1:9" x14ac:dyDescent="0.35">
      <c r="A2202">
        <v>3201</v>
      </c>
      <c r="B2202">
        <v>45082</v>
      </c>
      <c r="C2202" t="s">
        <v>5744</v>
      </c>
      <c r="D2202" t="s">
        <v>5740</v>
      </c>
      <c r="E2202" t="s">
        <v>5741</v>
      </c>
      <c r="F2202" t="s">
        <v>9868</v>
      </c>
      <c r="G2202" t="s">
        <v>9869</v>
      </c>
      <c r="H2202">
        <v>2</v>
      </c>
      <c r="I2202">
        <v>758.46</v>
      </c>
    </row>
    <row r="2203" spans="1:9" x14ac:dyDescent="0.35">
      <c r="A2203">
        <v>3202</v>
      </c>
      <c r="B2203">
        <v>44803</v>
      </c>
      <c r="C2203" t="s">
        <v>5739</v>
      </c>
      <c r="D2203" t="s">
        <v>5740</v>
      </c>
      <c r="E2203" t="s">
        <v>5756</v>
      </c>
      <c r="F2203" t="s">
        <v>9870</v>
      </c>
      <c r="G2203" t="s">
        <v>9871</v>
      </c>
      <c r="H2203">
        <v>3</v>
      </c>
      <c r="I2203">
        <v>194.06</v>
      </c>
    </row>
    <row r="2204" spans="1:9" x14ac:dyDescent="0.35">
      <c r="A2204">
        <v>3203</v>
      </c>
      <c r="B2204">
        <v>44805</v>
      </c>
      <c r="C2204" t="s">
        <v>5759</v>
      </c>
      <c r="D2204" t="s">
        <v>5755</v>
      </c>
      <c r="E2204" t="s">
        <v>5756</v>
      </c>
      <c r="F2204" t="s">
        <v>9872</v>
      </c>
      <c r="G2204" t="s">
        <v>9873</v>
      </c>
      <c r="H2204">
        <v>2</v>
      </c>
      <c r="I2204">
        <v>317.06</v>
      </c>
    </row>
    <row r="2205" spans="1:9" x14ac:dyDescent="0.35">
      <c r="A2205">
        <v>3204</v>
      </c>
      <c r="B2205">
        <v>44782</v>
      </c>
      <c r="C2205" t="s">
        <v>5754</v>
      </c>
      <c r="D2205" t="s">
        <v>5740</v>
      </c>
      <c r="E2205" t="s">
        <v>5756</v>
      </c>
      <c r="F2205" t="s">
        <v>9874</v>
      </c>
      <c r="G2205" t="s">
        <v>9875</v>
      </c>
      <c r="H2205">
        <v>1</v>
      </c>
      <c r="I2205">
        <v>291.89999999999998</v>
      </c>
    </row>
    <row r="2206" spans="1:9" x14ac:dyDescent="0.35">
      <c r="A2206">
        <v>3205</v>
      </c>
      <c r="B2206">
        <v>45081</v>
      </c>
      <c r="C2206" t="s">
        <v>5739</v>
      </c>
      <c r="D2206" t="s">
        <v>5755</v>
      </c>
      <c r="E2206" t="s">
        <v>5748</v>
      </c>
      <c r="F2206" t="s">
        <v>9876</v>
      </c>
      <c r="G2206" t="s">
        <v>9877</v>
      </c>
      <c r="H2206">
        <v>3</v>
      </c>
      <c r="I2206">
        <v>407.29</v>
      </c>
    </row>
    <row r="2207" spans="1:9" x14ac:dyDescent="0.35">
      <c r="A2207">
        <v>3206</v>
      </c>
      <c r="B2207">
        <v>45017</v>
      </c>
      <c r="C2207" t="s">
        <v>5744</v>
      </c>
      <c r="D2207" t="s">
        <v>5740</v>
      </c>
      <c r="E2207" t="s">
        <v>5756</v>
      </c>
      <c r="F2207" t="s">
        <v>9878</v>
      </c>
      <c r="G2207" t="s">
        <v>9879</v>
      </c>
      <c r="H2207">
        <v>2</v>
      </c>
      <c r="I2207">
        <v>143.32</v>
      </c>
    </row>
    <row r="2208" spans="1:9" x14ac:dyDescent="0.35">
      <c r="A2208">
        <v>3207</v>
      </c>
      <c r="B2208">
        <v>44974</v>
      </c>
      <c r="C2208" t="s">
        <v>5747</v>
      </c>
      <c r="D2208" t="s">
        <v>5755</v>
      </c>
      <c r="E2208" t="s">
        <v>5756</v>
      </c>
      <c r="F2208" t="s">
        <v>9880</v>
      </c>
      <c r="G2208" t="s">
        <v>9881</v>
      </c>
      <c r="H2208">
        <v>3</v>
      </c>
      <c r="I2208">
        <v>724.51</v>
      </c>
    </row>
    <row r="2209" spans="1:9" x14ac:dyDescent="0.35">
      <c r="A2209">
        <v>3208</v>
      </c>
      <c r="B2209">
        <v>45019</v>
      </c>
      <c r="C2209" t="s">
        <v>5744</v>
      </c>
      <c r="D2209" t="s">
        <v>5740</v>
      </c>
      <c r="E2209" t="s">
        <v>5756</v>
      </c>
      <c r="F2209" t="s">
        <v>8723</v>
      </c>
      <c r="G2209" t="s">
        <v>9882</v>
      </c>
      <c r="H2209">
        <v>2</v>
      </c>
      <c r="I2209">
        <v>955.32</v>
      </c>
    </row>
    <row r="2210" spans="1:9" x14ac:dyDescent="0.35">
      <c r="A2210">
        <v>3209</v>
      </c>
      <c r="B2210">
        <v>44991</v>
      </c>
      <c r="C2210" t="s">
        <v>5759</v>
      </c>
      <c r="D2210" t="s">
        <v>5740</v>
      </c>
      <c r="E2210" t="s">
        <v>5748</v>
      </c>
      <c r="F2210" t="s">
        <v>9883</v>
      </c>
      <c r="G2210" t="s">
        <v>1013</v>
      </c>
      <c r="H2210">
        <v>5</v>
      </c>
      <c r="I2210">
        <v>259.70999999999998</v>
      </c>
    </row>
    <row r="2211" spans="1:9" x14ac:dyDescent="0.35">
      <c r="A2211">
        <v>3210</v>
      </c>
      <c r="B2211">
        <v>44926</v>
      </c>
      <c r="C2211" t="s">
        <v>5759</v>
      </c>
      <c r="D2211" t="s">
        <v>5755</v>
      </c>
      <c r="E2211" t="s">
        <v>5741</v>
      </c>
      <c r="F2211" t="s">
        <v>9884</v>
      </c>
      <c r="G2211" t="s">
        <v>9885</v>
      </c>
      <c r="H2211">
        <v>2</v>
      </c>
      <c r="I2211">
        <v>128.88999999999999</v>
      </c>
    </row>
    <row r="2212" spans="1:9" x14ac:dyDescent="0.35">
      <c r="A2212">
        <v>3211</v>
      </c>
      <c r="B2212">
        <v>44847</v>
      </c>
      <c r="C2212" t="s">
        <v>5739</v>
      </c>
      <c r="D2212" t="s">
        <v>5755</v>
      </c>
      <c r="E2212" t="s">
        <v>5748</v>
      </c>
      <c r="F2212" t="s">
        <v>6427</v>
      </c>
      <c r="G2212" t="s">
        <v>9886</v>
      </c>
      <c r="H2212">
        <v>4</v>
      </c>
      <c r="I2212">
        <v>513.76</v>
      </c>
    </row>
    <row r="2213" spans="1:9" x14ac:dyDescent="0.35">
      <c r="A2213">
        <v>3212</v>
      </c>
      <c r="B2213">
        <v>44946</v>
      </c>
      <c r="C2213" t="s">
        <v>5739</v>
      </c>
      <c r="D2213" t="s">
        <v>5755</v>
      </c>
      <c r="E2213" t="s">
        <v>5741</v>
      </c>
      <c r="F2213" t="s">
        <v>9887</v>
      </c>
      <c r="G2213" t="s">
        <v>9888</v>
      </c>
      <c r="H2213">
        <v>2</v>
      </c>
      <c r="I2213">
        <v>944.89</v>
      </c>
    </row>
    <row r="2214" spans="1:9" x14ac:dyDescent="0.35">
      <c r="A2214">
        <v>3213</v>
      </c>
      <c r="B2214">
        <v>45025</v>
      </c>
      <c r="C2214" t="s">
        <v>5754</v>
      </c>
      <c r="D2214" t="s">
        <v>5755</v>
      </c>
      <c r="E2214" t="s">
        <v>5756</v>
      </c>
      <c r="F2214" t="s">
        <v>9889</v>
      </c>
      <c r="G2214" t="s">
        <v>9890</v>
      </c>
      <c r="H2214">
        <v>2</v>
      </c>
      <c r="I2214">
        <v>494.29</v>
      </c>
    </row>
    <row r="2215" spans="1:9" x14ac:dyDescent="0.35">
      <c r="A2215">
        <v>3214</v>
      </c>
      <c r="B2215">
        <v>44951</v>
      </c>
      <c r="C2215" t="s">
        <v>5759</v>
      </c>
      <c r="D2215" t="s">
        <v>5740</v>
      </c>
      <c r="E2215" t="s">
        <v>5748</v>
      </c>
      <c r="F2215" t="s">
        <v>6351</v>
      </c>
      <c r="G2215" t="s">
        <v>9891</v>
      </c>
      <c r="H2215">
        <v>4</v>
      </c>
      <c r="I2215">
        <v>521.04999999999995</v>
      </c>
    </row>
    <row r="2216" spans="1:9" x14ac:dyDescent="0.35">
      <c r="A2216">
        <v>3215</v>
      </c>
      <c r="B2216">
        <v>45113</v>
      </c>
      <c r="C2216" t="s">
        <v>5754</v>
      </c>
      <c r="D2216" t="s">
        <v>5755</v>
      </c>
      <c r="E2216" t="s">
        <v>5741</v>
      </c>
      <c r="F2216" t="s">
        <v>9892</v>
      </c>
      <c r="G2216" t="s">
        <v>7425</v>
      </c>
      <c r="H2216">
        <v>3</v>
      </c>
      <c r="I2216">
        <v>183.77</v>
      </c>
    </row>
    <row r="2217" spans="1:9" x14ac:dyDescent="0.35">
      <c r="A2217">
        <v>3216</v>
      </c>
      <c r="B2217">
        <v>45002</v>
      </c>
      <c r="C2217" t="s">
        <v>5744</v>
      </c>
      <c r="D2217" t="s">
        <v>5755</v>
      </c>
      <c r="E2217" t="s">
        <v>5756</v>
      </c>
      <c r="F2217" t="s">
        <v>9893</v>
      </c>
      <c r="G2217" t="s">
        <v>9894</v>
      </c>
      <c r="H2217">
        <v>5</v>
      </c>
      <c r="I2217">
        <v>143.08000000000001</v>
      </c>
    </row>
    <row r="2218" spans="1:9" x14ac:dyDescent="0.35">
      <c r="A2218">
        <v>3217</v>
      </c>
      <c r="B2218">
        <v>45086</v>
      </c>
      <c r="C2218" t="s">
        <v>5739</v>
      </c>
      <c r="D2218" t="s">
        <v>5755</v>
      </c>
      <c r="E2218" t="s">
        <v>5756</v>
      </c>
      <c r="F2218" t="s">
        <v>9895</v>
      </c>
      <c r="G2218" t="s">
        <v>9896</v>
      </c>
      <c r="H2218">
        <v>3</v>
      </c>
      <c r="I2218">
        <v>723.2</v>
      </c>
    </row>
    <row r="2219" spans="1:9" x14ac:dyDescent="0.35">
      <c r="A2219">
        <v>3218</v>
      </c>
      <c r="B2219">
        <v>44947</v>
      </c>
      <c r="C2219" t="s">
        <v>5744</v>
      </c>
      <c r="D2219" t="s">
        <v>5755</v>
      </c>
      <c r="E2219" t="s">
        <v>5748</v>
      </c>
      <c r="F2219" t="s">
        <v>9897</v>
      </c>
      <c r="G2219" t="s">
        <v>9898</v>
      </c>
      <c r="H2219">
        <v>2</v>
      </c>
      <c r="I2219">
        <v>526.6</v>
      </c>
    </row>
    <row r="2220" spans="1:9" x14ac:dyDescent="0.35">
      <c r="A2220">
        <v>3219</v>
      </c>
      <c r="B2220">
        <v>45013</v>
      </c>
      <c r="C2220" t="s">
        <v>5754</v>
      </c>
      <c r="D2220" t="s">
        <v>5755</v>
      </c>
      <c r="E2220" t="s">
        <v>5756</v>
      </c>
      <c r="F2220" t="s">
        <v>9899</v>
      </c>
      <c r="G2220" t="s">
        <v>9900</v>
      </c>
      <c r="H2220">
        <v>2</v>
      </c>
      <c r="I2220">
        <v>771.06</v>
      </c>
    </row>
    <row r="2221" spans="1:9" x14ac:dyDescent="0.35">
      <c r="A2221">
        <v>3220</v>
      </c>
      <c r="B2221">
        <v>44876</v>
      </c>
      <c r="C2221" t="s">
        <v>5747</v>
      </c>
      <c r="D2221" t="s">
        <v>5740</v>
      </c>
      <c r="E2221" t="s">
        <v>5741</v>
      </c>
      <c r="F2221" t="s">
        <v>9901</v>
      </c>
      <c r="G2221" t="s">
        <v>9902</v>
      </c>
      <c r="H2221">
        <v>4</v>
      </c>
      <c r="I2221">
        <v>839.86</v>
      </c>
    </row>
    <row r="2222" spans="1:9" x14ac:dyDescent="0.35">
      <c r="A2222">
        <v>3221</v>
      </c>
      <c r="B2222">
        <v>45057</v>
      </c>
      <c r="C2222" t="s">
        <v>5754</v>
      </c>
      <c r="D2222" t="s">
        <v>5740</v>
      </c>
      <c r="E2222" t="s">
        <v>5741</v>
      </c>
      <c r="F2222" t="s">
        <v>9903</v>
      </c>
      <c r="G2222" t="s">
        <v>9904</v>
      </c>
      <c r="H2222">
        <v>4</v>
      </c>
      <c r="I2222">
        <v>628.77</v>
      </c>
    </row>
    <row r="2223" spans="1:9" x14ac:dyDescent="0.35">
      <c r="A2223">
        <v>3222</v>
      </c>
      <c r="B2223">
        <v>44829</v>
      </c>
      <c r="C2223" t="s">
        <v>5754</v>
      </c>
      <c r="D2223" t="s">
        <v>5740</v>
      </c>
      <c r="E2223" t="s">
        <v>5751</v>
      </c>
      <c r="F2223" t="s">
        <v>9905</v>
      </c>
      <c r="G2223" t="s">
        <v>4969</v>
      </c>
      <c r="H2223">
        <v>3</v>
      </c>
      <c r="I2223">
        <v>433.67</v>
      </c>
    </row>
    <row r="2224" spans="1:9" x14ac:dyDescent="0.35">
      <c r="A2224">
        <v>3223</v>
      </c>
      <c r="B2224">
        <v>44999</v>
      </c>
      <c r="C2224" t="s">
        <v>5754</v>
      </c>
      <c r="D2224" t="s">
        <v>5740</v>
      </c>
      <c r="E2224" t="s">
        <v>5748</v>
      </c>
      <c r="F2224" t="s">
        <v>9906</v>
      </c>
      <c r="G2224" t="s">
        <v>9907</v>
      </c>
      <c r="H2224">
        <v>4</v>
      </c>
      <c r="I2224">
        <v>158.97</v>
      </c>
    </row>
    <row r="2225" spans="1:9" x14ac:dyDescent="0.35">
      <c r="A2225">
        <v>3224</v>
      </c>
      <c r="B2225">
        <v>44818</v>
      </c>
      <c r="C2225" t="s">
        <v>5759</v>
      </c>
      <c r="D2225" t="s">
        <v>5755</v>
      </c>
      <c r="E2225" t="s">
        <v>5751</v>
      </c>
      <c r="F2225" t="s">
        <v>9908</v>
      </c>
      <c r="G2225" t="s">
        <v>9909</v>
      </c>
      <c r="H2225">
        <v>2</v>
      </c>
      <c r="I2225">
        <v>107.77</v>
      </c>
    </row>
    <row r="2226" spans="1:9" x14ac:dyDescent="0.35">
      <c r="A2226">
        <v>3225</v>
      </c>
      <c r="B2226">
        <v>45133</v>
      </c>
      <c r="C2226" t="s">
        <v>5754</v>
      </c>
      <c r="D2226" t="s">
        <v>5740</v>
      </c>
      <c r="E2226" t="s">
        <v>5751</v>
      </c>
      <c r="F2226" t="s">
        <v>9910</v>
      </c>
      <c r="G2226" t="s">
        <v>9911</v>
      </c>
      <c r="H2226">
        <v>1</v>
      </c>
      <c r="I2226">
        <v>374.1</v>
      </c>
    </row>
    <row r="2227" spans="1:9" x14ac:dyDescent="0.35">
      <c r="A2227">
        <v>3226</v>
      </c>
      <c r="B2227">
        <v>44986</v>
      </c>
      <c r="C2227" t="s">
        <v>5744</v>
      </c>
      <c r="D2227" t="s">
        <v>5755</v>
      </c>
      <c r="E2227" t="s">
        <v>5748</v>
      </c>
      <c r="F2227" t="s">
        <v>9912</v>
      </c>
      <c r="G2227" t="s">
        <v>9913</v>
      </c>
      <c r="H2227">
        <v>2</v>
      </c>
      <c r="I2227">
        <v>471.42</v>
      </c>
    </row>
    <row r="2228" spans="1:9" x14ac:dyDescent="0.35">
      <c r="A2228">
        <v>3227</v>
      </c>
      <c r="B2228">
        <v>44931</v>
      </c>
      <c r="C2228" t="s">
        <v>5747</v>
      </c>
      <c r="D2228" t="s">
        <v>5755</v>
      </c>
      <c r="E2228" t="s">
        <v>5748</v>
      </c>
      <c r="F2228" t="s">
        <v>9914</v>
      </c>
      <c r="G2228" t="s">
        <v>9915</v>
      </c>
      <c r="H2228">
        <v>2</v>
      </c>
      <c r="I2228">
        <v>431.12</v>
      </c>
    </row>
    <row r="2229" spans="1:9" x14ac:dyDescent="0.35">
      <c r="A2229">
        <v>3228</v>
      </c>
      <c r="B2229">
        <v>44782</v>
      </c>
      <c r="C2229" t="s">
        <v>5739</v>
      </c>
      <c r="D2229" t="s">
        <v>5755</v>
      </c>
      <c r="E2229" t="s">
        <v>5756</v>
      </c>
      <c r="F2229" t="s">
        <v>9916</v>
      </c>
      <c r="G2229" t="s">
        <v>9917</v>
      </c>
      <c r="H2229">
        <v>3</v>
      </c>
      <c r="I2229">
        <v>272.77</v>
      </c>
    </row>
    <row r="2230" spans="1:9" x14ac:dyDescent="0.35">
      <c r="A2230">
        <v>3229</v>
      </c>
      <c r="B2230">
        <v>44925</v>
      </c>
      <c r="C2230" t="s">
        <v>5747</v>
      </c>
      <c r="D2230" t="s">
        <v>5740</v>
      </c>
      <c r="E2230" t="s">
        <v>5748</v>
      </c>
      <c r="F2230" t="s">
        <v>9918</v>
      </c>
      <c r="G2230" t="s">
        <v>9919</v>
      </c>
      <c r="H2230">
        <v>3</v>
      </c>
      <c r="I2230">
        <v>757.48</v>
      </c>
    </row>
    <row r="2231" spans="1:9" x14ac:dyDescent="0.35">
      <c r="A2231">
        <v>3230</v>
      </c>
      <c r="B2231">
        <v>44848</v>
      </c>
      <c r="C2231" t="s">
        <v>5759</v>
      </c>
      <c r="D2231" t="s">
        <v>5755</v>
      </c>
      <c r="E2231" t="s">
        <v>5751</v>
      </c>
      <c r="F2231" t="s">
        <v>9920</v>
      </c>
      <c r="G2231" t="s">
        <v>9921</v>
      </c>
      <c r="H2231">
        <v>5</v>
      </c>
      <c r="I2231">
        <v>466.81</v>
      </c>
    </row>
    <row r="2232" spans="1:9" x14ac:dyDescent="0.35">
      <c r="A2232">
        <v>3231</v>
      </c>
      <c r="B2232">
        <v>44858</v>
      </c>
      <c r="C2232" t="s">
        <v>5739</v>
      </c>
      <c r="D2232" t="s">
        <v>5755</v>
      </c>
      <c r="E2232" t="s">
        <v>5741</v>
      </c>
      <c r="F2232" t="s">
        <v>9922</v>
      </c>
      <c r="G2232" t="s">
        <v>9923</v>
      </c>
      <c r="H2232">
        <v>3</v>
      </c>
      <c r="I2232">
        <v>668.59</v>
      </c>
    </row>
    <row r="2233" spans="1:9" x14ac:dyDescent="0.35">
      <c r="A2233">
        <v>3232</v>
      </c>
      <c r="B2233">
        <v>45104</v>
      </c>
      <c r="C2233" t="s">
        <v>5754</v>
      </c>
      <c r="D2233" t="s">
        <v>5755</v>
      </c>
      <c r="E2233" t="s">
        <v>5741</v>
      </c>
      <c r="F2233" t="s">
        <v>9924</v>
      </c>
      <c r="G2233" t="s">
        <v>9925</v>
      </c>
      <c r="H2233">
        <v>5</v>
      </c>
      <c r="I2233">
        <v>318.33999999999997</v>
      </c>
    </row>
    <row r="2234" spans="1:9" x14ac:dyDescent="0.35">
      <c r="A2234">
        <v>3233</v>
      </c>
      <c r="B2234">
        <v>44923</v>
      </c>
      <c r="C2234" t="s">
        <v>5754</v>
      </c>
      <c r="D2234" t="s">
        <v>5740</v>
      </c>
      <c r="E2234" t="s">
        <v>5748</v>
      </c>
      <c r="F2234" t="s">
        <v>9926</v>
      </c>
      <c r="G2234" t="s">
        <v>9927</v>
      </c>
      <c r="H2234">
        <v>2</v>
      </c>
      <c r="I2234">
        <v>403.42</v>
      </c>
    </row>
    <row r="2235" spans="1:9" x14ac:dyDescent="0.35">
      <c r="A2235">
        <v>3234</v>
      </c>
      <c r="B2235">
        <v>44868</v>
      </c>
      <c r="C2235" t="s">
        <v>5744</v>
      </c>
      <c r="D2235" t="s">
        <v>5740</v>
      </c>
      <c r="E2235" t="s">
        <v>5751</v>
      </c>
      <c r="F2235" t="s">
        <v>9928</v>
      </c>
      <c r="G2235" t="s">
        <v>9929</v>
      </c>
      <c r="H2235">
        <v>3</v>
      </c>
      <c r="I2235">
        <v>185.58</v>
      </c>
    </row>
    <row r="2236" spans="1:9" x14ac:dyDescent="0.35">
      <c r="A2236">
        <v>3235</v>
      </c>
      <c r="B2236">
        <v>44965</v>
      </c>
      <c r="C2236" t="s">
        <v>5759</v>
      </c>
      <c r="D2236" t="s">
        <v>5740</v>
      </c>
      <c r="E2236" t="s">
        <v>5741</v>
      </c>
      <c r="F2236" t="s">
        <v>9930</v>
      </c>
      <c r="G2236" t="s">
        <v>3950</v>
      </c>
      <c r="H2236">
        <v>3</v>
      </c>
      <c r="I2236">
        <v>667.23</v>
      </c>
    </row>
    <row r="2237" spans="1:9" x14ac:dyDescent="0.35">
      <c r="A2237">
        <v>3236</v>
      </c>
      <c r="B2237">
        <v>44912</v>
      </c>
      <c r="C2237" t="s">
        <v>5754</v>
      </c>
      <c r="D2237" t="s">
        <v>5740</v>
      </c>
      <c r="E2237" t="s">
        <v>5751</v>
      </c>
      <c r="F2237" t="s">
        <v>9931</v>
      </c>
      <c r="G2237" t="s">
        <v>9932</v>
      </c>
      <c r="H2237">
        <v>5</v>
      </c>
      <c r="I2237">
        <v>209.99</v>
      </c>
    </row>
    <row r="2238" spans="1:9" x14ac:dyDescent="0.35">
      <c r="A2238">
        <v>3237</v>
      </c>
      <c r="B2238">
        <v>45089</v>
      </c>
      <c r="C2238" t="s">
        <v>5744</v>
      </c>
      <c r="D2238" t="s">
        <v>5740</v>
      </c>
      <c r="E2238" t="s">
        <v>5741</v>
      </c>
      <c r="F2238" t="s">
        <v>9933</v>
      </c>
      <c r="G2238" t="s">
        <v>9934</v>
      </c>
      <c r="H2238">
        <v>5</v>
      </c>
      <c r="I2238">
        <v>114.81</v>
      </c>
    </row>
    <row r="2239" spans="1:9" x14ac:dyDescent="0.35">
      <c r="A2239">
        <v>3238</v>
      </c>
      <c r="B2239">
        <v>44965</v>
      </c>
      <c r="C2239" t="s">
        <v>5759</v>
      </c>
      <c r="D2239" t="s">
        <v>5755</v>
      </c>
      <c r="E2239" t="s">
        <v>5748</v>
      </c>
      <c r="F2239" t="s">
        <v>9935</v>
      </c>
      <c r="G2239" t="s">
        <v>9936</v>
      </c>
      <c r="H2239">
        <v>2</v>
      </c>
      <c r="I2239">
        <v>964.12</v>
      </c>
    </row>
    <row r="2240" spans="1:9" x14ac:dyDescent="0.35">
      <c r="A2240">
        <v>3239</v>
      </c>
      <c r="B2240">
        <v>44849</v>
      </c>
      <c r="C2240" t="s">
        <v>5744</v>
      </c>
      <c r="D2240" t="s">
        <v>5755</v>
      </c>
      <c r="E2240" t="s">
        <v>5756</v>
      </c>
      <c r="F2240" t="s">
        <v>9937</v>
      </c>
      <c r="G2240" t="s">
        <v>9938</v>
      </c>
      <c r="H2240">
        <v>1</v>
      </c>
      <c r="I2240">
        <v>818.77</v>
      </c>
    </row>
    <row r="2241" spans="1:9" x14ac:dyDescent="0.35">
      <c r="A2241">
        <v>3240</v>
      </c>
      <c r="B2241">
        <v>44849</v>
      </c>
      <c r="C2241" t="s">
        <v>5759</v>
      </c>
      <c r="D2241" t="s">
        <v>5755</v>
      </c>
      <c r="E2241" t="s">
        <v>5756</v>
      </c>
      <c r="F2241" t="s">
        <v>9939</v>
      </c>
      <c r="G2241" t="s">
        <v>9940</v>
      </c>
      <c r="H2241">
        <v>3</v>
      </c>
      <c r="I2241">
        <v>801.31</v>
      </c>
    </row>
    <row r="2242" spans="1:9" x14ac:dyDescent="0.35">
      <c r="A2242">
        <v>3241</v>
      </c>
      <c r="B2242">
        <v>44848</v>
      </c>
      <c r="C2242" t="s">
        <v>5754</v>
      </c>
      <c r="D2242" t="s">
        <v>5740</v>
      </c>
      <c r="E2242" t="s">
        <v>5751</v>
      </c>
      <c r="F2242" t="s">
        <v>9941</v>
      </c>
      <c r="G2242" t="s">
        <v>9942</v>
      </c>
      <c r="H2242">
        <v>5</v>
      </c>
      <c r="I2242">
        <v>674.84</v>
      </c>
    </row>
    <row r="2243" spans="1:9" x14ac:dyDescent="0.35">
      <c r="A2243">
        <v>3242</v>
      </c>
      <c r="B2243">
        <v>44859</v>
      </c>
      <c r="C2243" t="s">
        <v>5754</v>
      </c>
      <c r="D2243" t="s">
        <v>5740</v>
      </c>
      <c r="E2243" t="s">
        <v>5748</v>
      </c>
      <c r="F2243" t="s">
        <v>9943</v>
      </c>
      <c r="G2243" t="s">
        <v>9944</v>
      </c>
      <c r="H2243">
        <v>2</v>
      </c>
      <c r="I2243">
        <v>364.55</v>
      </c>
    </row>
    <row r="2244" spans="1:9" x14ac:dyDescent="0.35">
      <c r="A2244">
        <v>3243</v>
      </c>
      <c r="B2244">
        <v>44824</v>
      </c>
      <c r="C2244" t="s">
        <v>5747</v>
      </c>
      <c r="D2244" t="s">
        <v>5740</v>
      </c>
      <c r="E2244" t="s">
        <v>5751</v>
      </c>
      <c r="F2244" t="s">
        <v>9945</v>
      </c>
      <c r="G2244" t="s">
        <v>9946</v>
      </c>
      <c r="H2244">
        <v>1</v>
      </c>
      <c r="I2244">
        <v>174.03</v>
      </c>
    </row>
    <row r="2245" spans="1:9" x14ac:dyDescent="0.35">
      <c r="A2245">
        <v>3244</v>
      </c>
      <c r="B2245">
        <v>44896</v>
      </c>
      <c r="C2245" t="s">
        <v>5754</v>
      </c>
      <c r="D2245" t="s">
        <v>5740</v>
      </c>
      <c r="E2245" t="s">
        <v>5741</v>
      </c>
      <c r="F2245" t="s">
        <v>9947</v>
      </c>
      <c r="G2245" t="s">
        <v>9948</v>
      </c>
      <c r="H2245">
        <v>4</v>
      </c>
      <c r="I2245">
        <v>816.37</v>
      </c>
    </row>
    <row r="2246" spans="1:9" x14ac:dyDescent="0.35">
      <c r="A2246">
        <v>3245</v>
      </c>
      <c r="B2246">
        <v>45045</v>
      </c>
      <c r="C2246" t="s">
        <v>5759</v>
      </c>
      <c r="D2246" t="s">
        <v>5755</v>
      </c>
      <c r="E2246" t="s">
        <v>5748</v>
      </c>
      <c r="F2246" t="s">
        <v>9949</v>
      </c>
      <c r="G2246" t="s">
        <v>9950</v>
      </c>
      <c r="H2246">
        <v>1</v>
      </c>
      <c r="I2246">
        <v>163.79</v>
      </c>
    </row>
    <row r="2247" spans="1:9" x14ac:dyDescent="0.35">
      <c r="A2247">
        <v>3246</v>
      </c>
      <c r="B2247">
        <v>44957</v>
      </c>
      <c r="C2247" t="s">
        <v>5747</v>
      </c>
      <c r="D2247" t="s">
        <v>5740</v>
      </c>
      <c r="E2247" t="s">
        <v>5741</v>
      </c>
      <c r="F2247" t="s">
        <v>9951</v>
      </c>
      <c r="G2247" t="s">
        <v>9952</v>
      </c>
      <c r="H2247">
        <v>1</v>
      </c>
      <c r="I2247">
        <v>325.19</v>
      </c>
    </row>
    <row r="2248" spans="1:9" x14ac:dyDescent="0.35">
      <c r="A2248">
        <v>3247</v>
      </c>
      <c r="B2248">
        <v>44983</v>
      </c>
      <c r="C2248" t="s">
        <v>5754</v>
      </c>
      <c r="D2248" t="s">
        <v>5740</v>
      </c>
      <c r="E2248" t="s">
        <v>5751</v>
      </c>
      <c r="F2248" t="s">
        <v>9953</v>
      </c>
      <c r="G2248" t="s">
        <v>9954</v>
      </c>
      <c r="H2248">
        <v>1</v>
      </c>
      <c r="I2248">
        <v>834.12</v>
      </c>
    </row>
    <row r="2249" spans="1:9" x14ac:dyDescent="0.35">
      <c r="A2249">
        <v>3248</v>
      </c>
      <c r="B2249">
        <v>44954</v>
      </c>
      <c r="C2249" t="s">
        <v>5739</v>
      </c>
      <c r="D2249" t="s">
        <v>5755</v>
      </c>
      <c r="E2249" t="s">
        <v>5751</v>
      </c>
      <c r="F2249" t="s">
        <v>9955</v>
      </c>
      <c r="G2249" t="s">
        <v>9956</v>
      </c>
      <c r="H2249">
        <v>2</v>
      </c>
      <c r="I2249">
        <v>222.11</v>
      </c>
    </row>
    <row r="2250" spans="1:9" x14ac:dyDescent="0.35">
      <c r="A2250">
        <v>3249</v>
      </c>
      <c r="B2250">
        <v>44993</v>
      </c>
      <c r="C2250" t="s">
        <v>5754</v>
      </c>
      <c r="D2250" t="s">
        <v>5740</v>
      </c>
      <c r="E2250" t="s">
        <v>5741</v>
      </c>
      <c r="F2250" t="s">
        <v>9957</v>
      </c>
      <c r="G2250" t="s">
        <v>9958</v>
      </c>
      <c r="H2250">
        <v>4</v>
      </c>
      <c r="I2250">
        <v>875.83</v>
      </c>
    </row>
    <row r="2251" spans="1:9" x14ac:dyDescent="0.35">
      <c r="A2251">
        <v>3250</v>
      </c>
      <c r="B2251">
        <v>44963</v>
      </c>
      <c r="C2251" t="s">
        <v>5754</v>
      </c>
      <c r="D2251" t="s">
        <v>5755</v>
      </c>
      <c r="E2251" t="s">
        <v>5751</v>
      </c>
      <c r="F2251" t="s">
        <v>9959</v>
      </c>
      <c r="G2251" t="s">
        <v>9960</v>
      </c>
      <c r="H2251">
        <v>1</v>
      </c>
      <c r="I2251">
        <v>232.39</v>
      </c>
    </row>
    <row r="2252" spans="1:9" x14ac:dyDescent="0.35">
      <c r="A2252">
        <v>3251</v>
      </c>
      <c r="B2252">
        <v>44890</v>
      </c>
      <c r="C2252" t="s">
        <v>5744</v>
      </c>
      <c r="D2252" t="s">
        <v>5740</v>
      </c>
      <c r="E2252" t="s">
        <v>5751</v>
      </c>
      <c r="F2252" t="s">
        <v>9961</v>
      </c>
      <c r="G2252" t="s">
        <v>9962</v>
      </c>
      <c r="H2252">
        <v>4</v>
      </c>
      <c r="I2252">
        <v>719.24</v>
      </c>
    </row>
    <row r="2253" spans="1:9" x14ac:dyDescent="0.35">
      <c r="A2253">
        <v>3252</v>
      </c>
      <c r="B2253">
        <v>44873</v>
      </c>
      <c r="C2253" t="s">
        <v>5754</v>
      </c>
      <c r="D2253" t="s">
        <v>5740</v>
      </c>
      <c r="E2253" t="s">
        <v>5748</v>
      </c>
      <c r="F2253" t="s">
        <v>9963</v>
      </c>
      <c r="G2253" t="s">
        <v>9964</v>
      </c>
      <c r="H2253">
        <v>5</v>
      </c>
      <c r="I2253">
        <v>102.7</v>
      </c>
    </row>
    <row r="2254" spans="1:9" x14ac:dyDescent="0.35">
      <c r="A2254">
        <v>3253</v>
      </c>
      <c r="B2254">
        <v>45037</v>
      </c>
      <c r="C2254" t="s">
        <v>5754</v>
      </c>
      <c r="D2254" t="s">
        <v>5755</v>
      </c>
      <c r="E2254" t="s">
        <v>5741</v>
      </c>
      <c r="F2254" t="s">
        <v>9965</v>
      </c>
      <c r="G2254" t="s">
        <v>9966</v>
      </c>
      <c r="H2254">
        <v>2</v>
      </c>
      <c r="I2254">
        <v>869.46</v>
      </c>
    </row>
    <row r="2255" spans="1:9" x14ac:dyDescent="0.35">
      <c r="A2255">
        <v>3254</v>
      </c>
      <c r="B2255">
        <v>45055</v>
      </c>
      <c r="C2255" t="s">
        <v>5744</v>
      </c>
      <c r="D2255" t="s">
        <v>5755</v>
      </c>
      <c r="E2255" t="s">
        <v>5741</v>
      </c>
      <c r="F2255" t="s">
        <v>9967</v>
      </c>
      <c r="G2255" t="s">
        <v>9968</v>
      </c>
      <c r="H2255">
        <v>2</v>
      </c>
      <c r="I2255">
        <v>823.95</v>
      </c>
    </row>
    <row r="2256" spans="1:9" x14ac:dyDescent="0.35">
      <c r="A2256">
        <v>3255</v>
      </c>
      <c r="B2256">
        <v>44780</v>
      </c>
      <c r="C2256" t="s">
        <v>5744</v>
      </c>
      <c r="D2256" t="s">
        <v>5755</v>
      </c>
      <c r="E2256" t="s">
        <v>5748</v>
      </c>
      <c r="F2256" t="s">
        <v>9969</v>
      </c>
      <c r="G2256" t="s">
        <v>9970</v>
      </c>
      <c r="H2256">
        <v>3</v>
      </c>
      <c r="I2256">
        <v>975.75</v>
      </c>
    </row>
    <row r="2257" spans="1:9" x14ac:dyDescent="0.35">
      <c r="A2257">
        <v>3256</v>
      </c>
      <c r="B2257">
        <v>45017</v>
      </c>
      <c r="C2257" t="s">
        <v>5739</v>
      </c>
      <c r="D2257" t="s">
        <v>5755</v>
      </c>
      <c r="E2257" t="s">
        <v>5741</v>
      </c>
      <c r="F2257" t="s">
        <v>9971</v>
      </c>
      <c r="G2257" t="s">
        <v>9972</v>
      </c>
      <c r="H2257">
        <v>4</v>
      </c>
      <c r="I2257">
        <v>202.81</v>
      </c>
    </row>
    <row r="2258" spans="1:9" x14ac:dyDescent="0.35">
      <c r="A2258">
        <v>3257</v>
      </c>
      <c r="B2258">
        <v>45101</v>
      </c>
      <c r="C2258" t="s">
        <v>5759</v>
      </c>
      <c r="D2258" t="s">
        <v>5755</v>
      </c>
      <c r="E2258" t="s">
        <v>5751</v>
      </c>
      <c r="F2258" t="s">
        <v>9973</v>
      </c>
      <c r="G2258" t="s">
        <v>9974</v>
      </c>
      <c r="H2258">
        <v>3</v>
      </c>
      <c r="I2258">
        <v>309.86</v>
      </c>
    </row>
    <row r="2259" spans="1:9" x14ac:dyDescent="0.35">
      <c r="A2259">
        <v>3258</v>
      </c>
      <c r="B2259">
        <v>45123</v>
      </c>
      <c r="C2259" t="s">
        <v>5744</v>
      </c>
      <c r="D2259" t="s">
        <v>5740</v>
      </c>
      <c r="E2259" t="s">
        <v>5751</v>
      </c>
      <c r="F2259" t="s">
        <v>9975</v>
      </c>
      <c r="G2259" t="s">
        <v>9976</v>
      </c>
      <c r="H2259">
        <v>2</v>
      </c>
      <c r="I2259">
        <v>909.73</v>
      </c>
    </row>
    <row r="2260" spans="1:9" x14ac:dyDescent="0.35">
      <c r="A2260">
        <v>3259</v>
      </c>
      <c r="B2260">
        <v>44937</v>
      </c>
      <c r="C2260" t="s">
        <v>5759</v>
      </c>
      <c r="D2260" t="s">
        <v>5740</v>
      </c>
      <c r="E2260" t="s">
        <v>5741</v>
      </c>
      <c r="F2260" t="s">
        <v>9977</v>
      </c>
      <c r="G2260" t="s">
        <v>9978</v>
      </c>
      <c r="H2260">
        <v>5</v>
      </c>
      <c r="I2260">
        <v>577.84</v>
      </c>
    </row>
    <row r="2261" spans="1:9" x14ac:dyDescent="0.35">
      <c r="A2261">
        <v>3260</v>
      </c>
      <c r="B2261">
        <v>44898</v>
      </c>
      <c r="C2261" t="s">
        <v>5739</v>
      </c>
      <c r="D2261" t="s">
        <v>5755</v>
      </c>
      <c r="E2261" t="s">
        <v>5741</v>
      </c>
      <c r="F2261" t="s">
        <v>9979</v>
      </c>
      <c r="G2261" t="s">
        <v>9980</v>
      </c>
      <c r="H2261">
        <v>2</v>
      </c>
      <c r="I2261">
        <v>681.18</v>
      </c>
    </row>
    <row r="2262" spans="1:9" x14ac:dyDescent="0.35">
      <c r="A2262">
        <v>3261</v>
      </c>
      <c r="B2262">
        <v>45033</v>
      </c>
      <c r="C2262" t="s">
        <v>5759</v>
      </c>
      <c r="D2262" t="s">
        <v>5755</v>
      </c>
      <c r="E2262" t="s">
        <v>5741</v>
      </c>
      <c r="F2262" t="s">
        <v>9981</v>
      </c>
      <c r="G2262" t="s">
        <v>9982</v>
      </c>
      <c r="H2262">
        <v>3</v>
      </c>
      <c r="I2262">
        <v>253.14</v>
      </c>
    </row>
    <row r="2263" spans="1:9" x14ac:dyDescent="0.35">
      <c r="A2263">
        <v>3262</v>
      </c>
      <c r="B2263">
        <v>45056</v>
      </c>
      <c r="C2263" t="s">
        <v>5754</v>
      </c>
      <c r="D2263" t="s">
        <v>5740</v>
      </c>
      <c r="E2263" t="s">
        <v>5756</v>
      </c>
      <c r="F2263" t="s">
        <v>9983</v>
      </c>
      <c r="G2263" t="s">
        <v>9984</v>
      </c>
      <c r="H2263">
        <v>4</v>
      </c>
      <c r="I2263">
        <v>959.73</v>
      </c>
    </row>
    <row r="2264" spans="1:9" x14ac:dyDescent="0.35">
      <c r="A2264">
        <v>3263</v>
      </c>
      <c r="B2264">
        <v>45027</v>
      </c>
      <c r="C2264" t="s">
        <v>5759</v>
      </c>
      <c r="D2264" t="s">
        <v>5740</v>
      </c>
      <c r="E2264" t="s">
        <v>5756</v>
      </c>
      <c r="F2264" t="s">
        <v>9985</v>
      </c>
      <c r="G2264" t="s">
        <v>9986</v>
      </c>
      <c r="H2264">
        <v>5</v>
      </c>
      <c r="I2264">
        <v>320.26</v>
      </c>
    </row>
    <row r="2265" spans="1:9" x14ac:dyDescent="0.35">
      <c r="A2265">
        <v>3264</v>
      </c>
      <c r="B2265">
        <v>44805</v>
      </c>
      <c r="C2265" t="s">
        <v>5744</v>
      </c>
      <c r="D2265" t="s">
        <v>5740</v>
      </c>
      <c r="E2265" t="s">
        <v>5741</v>
      </c>
      <c r="F2265" t="s">
        <v>9987</v>
      </c>
      <c r="G2265" t="s">
        <v>9988</v>
      </c>
      <c r="H2265">
        <v>4</v>
      </c>
      <c r="I2265">
        <v>506.18</v>
      </c>
    </row>
    <row r="2266" spans="1:9" x14ac:dyDescent="0.35">
      <c r="A2266">
        <v>3265</v>
      </c>
      <c r="B2266">
        <v>44902</v>
      </c>
      <c r="C2266" t="s">
        <v>5739</v>
      </c>
      <c r="D2266" t="s">
        <v>5755</v>
      </c>
      <c r="E2266" t="s">
        <v>5741</v>
      </c>
      <c r="F2266" t="s">
        <v>9989</v>
      </c>
      <c r="G2266" t="s">
        <v>9990</v>
      </c>
      <c r="H2266">
        <v>1</v>
      </c>
      <c r="I2266">
        <v>721.96</v>
      </c>
    </row>
    <row r="2267" spans="1:9" x14ac:dyDescent="0.35">
      <c r="A2267">
        <v>3266</v>
      </c>
      <c r="B2267">
        <v>44882</v>
      </c>
      <c r="C2267" t="s">
        <v>5759</v>
      </c>
      <c r="D2267" t="s">
        <v>5755</v>
      </c>
      <c r="E2267" t="s">
        <v>5748</v>
      </c>
      <c r="F2267" t="s">
        <v>9991</v>
      </c>
      <c r="G2267" t="s">
        <v>9992</v>
      </c>
      <c r="H2267">
        <v>5</v>
      </c>
      <c r="I2267">
        <v>157.85</v>
      </c>
    </row>
    <row r="2268" spans="1:9" x14ac:dyDescent="0.35">
      <c r="A2268">
        <v>3267</v>
      </c>
      <c r="B2268">
        <v>44861</v>
      </c>
      <c r="C2268" t="s">
        <v>5754</v>
      </c>
      <c r="D2268" t="s">
        <v>5755</v>
      </c>
      <c r="E2268" t="s">
        <v>5748</v>
      </c>
      <c r="F2268" t="s">
        <v>9993</v>
      </c>
      <c r="G2268" t="s">
        <v>9994</v>
      </c>
      <c r="H2268">
        <v>1</v>
      </c>
      <c r="I2268">
        <v>980.78</v>
      </c>
    </row>
    <row r="2269" spans="1:9" x14ac:dyDescent="0.35">
      <c r="A2269">
        <v>3268</v>
      </c>
      <c r="B2269">
        <v>45101</v>
      </c>
      <c r="C2269" t="s">
        <v>5759</v>
      </c>
      <c r="D2269" t="s">
        <v>5740</v>
      </c>
      <c r="E2269" t="s">
        <v>5741</v>
      </c>
      <c r="F2269" t="s">
        <v>9995</v>
      </c>
      <c r="G2269" t="s">
        <v>9996</v>
      </c>
      <c r="H2269">
        <v>5</v>
      </c>
      <c r="I2269">
        <v>988.08</v>
      </c>
    </row>
    <row r="2270" spans="1:9" x14ac:dyDescent="0.35">
      <c r="A2270">
        <v>3269</v>
      </c>
      <c r="B2270">
        <v>45027</v>
      </c>
      <c r="C2270" t="s">
        <v>5739</v>
      </c>
      <c r="D2270" t="s">
        <v>5740</v>
      </c>
      <c r="E2270" t="s">
        <v>5756</v>
      </c>
      <c r="F2270" t="s">
        <v>9997</v>
      </c>
      <c r="G2270" t="s">
        <v>9998</v>
      </c>
      <c r="H2270">
        <v>1</v>
      </c>
      <c r="I2270">
        <v>322.45</v>
      </c>
    </row>
    <row r="2271" spans="1:9" x14ac:dyDescent="0.35">
      <c r="A2271">
        <v>3270</v>
      </c>
      <c r="B2271">
        <v>44847</v>
      </c>
      <c r="C2271" t="s">
        <v>5744</v>
      </c>
      <c r="D2271" t="s">
        <v>5755</v>
      </c>
      <c r="E2271" t="s">
        <v>5756</v>
      </c>
      <c r="F2271" t="s">
        <v>9999</v>
      </c>
      <c r="G2271" t="s">
        <v>2446</v>
      </c>
      <c r="H2271">
        <v>1</v>
      </c>
      <c r="I2271">
        <v>147.59</v>
      </c>
    </row>
    <row r="2272" spans="1:9" x14ac:dyDescent="0.35">
      <c r="A2272">
        <v>3271</v>
      </c>
      <c r="B2272">
        <v>45000</v>
      </c>
      <c r="C2272" t="s">
        <v>5747</v>
      </c>
      <c r="D2272" t="s">
        <v>5755</v>
      </c>
      <c r="E2272" t="s">
        <v>5756</v>
      </c>
      <c r="F2272" t="s">
        <v>10000</v>
      </c>
      <c r="G2272" t="s">
        <v>10001</v>
      </c>
      <c r="H2272">
        <v>3</v>
      </c>
      <c r="I2272">
        <v>747.02</v>
      </c>
    </row>
    <row r="2273" spans="1:9" x14ac:dyDescent="0.35">
      <c r="A2273">
        <v>3272</v>
      </c>
      <c r="B2273">
        <v>44956</v>
      </c>
      <c r="C2273" t="s">
        <v>5744</v>
      </c>
      <c r="D2273" t="s">
        <v>5755</v>
      </c>
      <c r="E2273" t="s">
        <v>5756</v>
      </c>
      <c r="F2273" t="s">
        <v>10002</v>
      </c>
      <c r="G2273" t="s">
        <v>10003</v>
      </c>
      <c r="H2273">
        <v>2</v>
      </c>
      <c r="I2273">
        <v>419.09</v>
      </c>
    </row>
    <row r="2274" spans="1:9" x14ac:dyDescent="0.35">
      <c r="A2274">
        <v>3273</v>
      </c>
      <c r="B2274">
        <v>44869</v>
      </c>
      <c r="C2274" t="s">
        <v>5747</v>
      </c>
      <c r="D2274" t="s">
        <v>5740</v>
      </c>
      <c r="E2274" t="s">
        <v>5756</v>
      </c>
      <c r="F2274" t="s">
        <v>10004</v>
      </c>
      <c r="G2274" t="s">
        <v>10005</v>
      </c>
      <c r="H2274">
        <v>3</v>
      </c>
      <c r="I2274">
        <v>484.19</v>
      </c>
    </row>
    <row r="2275" spans="1:9" x14ac:dyDescent="0.35">
      <c r="A2275">
        <v>3274</v>
      </c>
      <c r="B2275">
        <v>44902</v>
      </c>
      <c r="C2275" t="s">
        <v>5739</v>
      </c>
      <c r="D2275" t="s">
        <v>5755</v>
      </c>
      <c r="E2275" t="s">
        <v>5741</v>
      </c>
      <c r="F2275" t="s">
        <v>10006</v>
      </c>
      <c r="G2275" t="s">
        <v>10007</v>
      </c>
      <c r="H2275">
        <v>3</v>
      </c>
      <c r="I2275">
        <v>293.33999999999997</v>
      </c>
    </row>
    <row r="2276" spans="1:9" x14ac:dyDescent="0.35">
      <c r="A2276">
        <v>3275</v>
      </c>
      <c r="B2276">
        <v>44893</v>
      </c>
      <c r="C2276" t="s">
        <v>5747</v>
      </c>
      <c r="D2276" t="s">
        <v>5740</v>
      </c>
      <c r="E2276" t="s">
        <v>5748</v>
      </c>
      <c r="F2276" t="s">
        <v>10008</v>
      </c>
      <c r="G2276" t="s">
        <v>10009</v>
      </c>
      <c r="H2276">
        <v>3</v>
      </c>
      <c r="I2276">
        <v>942.66</v>
      </c>
    </row>
    <row r="2277" spans="1:9" x14ac:dyDescent="0.35">
      <c r="A2277">
        <v>3276</v>
      </c>
      <c r="B2277">
        <v>44788</v>
      </c>
      <c r="C2277" t="s">
        <v>5759</v>
      </c>
      <c r="D2277" t="s">
        <v>5755</v>
      </c>
      <c r="E2277" t="s">
        <v>5751</v>
      </c>
      <c r="F2277" t="s">
        <v>10010</v>
      </c>
      <c r="G2277" t="s">
        <v>10011</v>
      </c>
      <c r="H2277">
        <v>3</v>
      </c>
      <c r="I2277">
        <v>826.54</v>
      </c>
    </row>
    <row r="2278" spans="1:9" x14ac:dyDescent="0.35">
      <c r="A2278">
        <v>3277</v>
      </c>
      <c r="B2278">
        <v>44999</v>
      </c>
      <c r="C2278" t="s">
        <v>5759</v>
      </c>
      <c r="D2278" t="s">
        <v>5740</v>
      </c>
      <c r="E2278" t="s">
        <v>5756</v>
      </c>
      <c r="F2278" t="s">
        <v>10012</v>
      </c>
      <c r="G2278" t="s">
        <v>4154</v>
      </c>
      <c r="H2278">
        <v>1</v>
      </c>
      <c r="I2278">
        <v>997.87</v>
      </c>
    </row>
    <row r="2279" spans="1:9" x14ac:dyDescent="0.35">
      <c r="A2279">
        <v>3278</v>
      </c>
      <c r="B2279">
        <v>45000</v>
      </c>
      <c r="C2279" t="s">
        <v>5744</v>
      </c>
      <c r="D2279" t="s">
        <v>5740</v>
      </c>
      <c r="E2279" t="s">
        <v>5741</v>
      </c>
      <c r="F2279" t="s">
        <v>10013</v>
      </c>
      <c r="G2279" t="s">
        <v>10014</v>
      </c>
      <c r="H2279">
        <v>3</v>
      </c>
      <c r="I2279">
        <v>855.9</v>
      </c>
    </row>
    <row r="2280" spans="1:9" x14ac:dyDescent="0.35">
      <c r="A2280">
        <v>3279</v>
      </c>
      <c r="B2280">
        <v>44864</v>
      </c>
      <c r="C2280" t="s">
        <v>5747</v>
      </c>
      <c r="D2280" t="s">
        <v>5740</v>
      </c>
      <c r="E2280" t="s">
        <v>5748</v>
      </c>
      <c r="F2280" t="s">
        <v>10015</v>
      </c>
      <c r="G2280" t="s">
        <v>10016</v>
      </c>
      <c r="H2280">
        <v>4</v>
      </c>
      <c r="I2280">
        <v>518.24</v>
      </c>
    </row>
    <row r="2281" spans="1:9" x14ac:dyDescent="0.35">
      <c r="A2281">
        <v>3280</v>
      </c>
      <c r="B2281">
        <v>44828</v>
      </c>
      <c r="C2281" t="s">
        <v>5759</v>
      </c>
      <c r="D2281" t="s">
        <v>5755</v>
      </c>
      <c r="E2281" t="s">
        <v>5748</v>
      </c>
      <c r="F2281" t="s">
        <v>10017</v>
      </c>
      <c r="G2281" t="s">
        <v>10018</v>
      </c>
      <c r="H2281">
        <v>3</v>
      </c>
      <c r="I2281">
        <v>580.09</v>
      </c>
    </row>
    <row r="2282" spans="1:9" x14ac:dyDescent="0.35">
      <c r="A2282">
        <v>3281</v>
      </c>
      <c r="B2282">
        <v>44949</v>
      </c>
      <c r="C2282" t="s">
        <v>5759</v>
      </c>
      <c r="D2282" t="s">
        <v>5740</v>
      </c>
      <c r="E2282" t="s">
        <v>5756</v>
      </c>
      <c r="F2282" t="s">
        <v>10019</v>
      </c>
      <c r="G2282" t="s">
        <v>10020</v>
      </c>
      <c r="H2282">
        <v>3</v>
      </c>
      <c r="I2282">
        <v>104.8</v>
      </c>
    </row>
    <row r="2283" spans="1:9" x14ac:dyDescent="0.35">
      <c r="A2283">
        <v>3282</v>
      </c>
      <c r="B2283">
        <v>45055</v>
      </c>
      <c r="C2283" t="s">
        <v>5759</v>
      </c>
      <c r="D2283" t="s">
        <v>5755</v>
      </c>
      <c r="E2283" t="s">
        <v>5741</v>
      </c>
      <c r="F2283" t="s">
        <v>10021</v>
      </c>
      <c r="G2283" t="s">
        <v>10022</v>
      </c>
      <c r="H2283">
        <v>2</v>
      </c>
      <c r="I2283">
        <v>939.86</v>
      </c>
    </row>
    <row r="2284" spans="1:9" x14ac:dyDescent="0.35">
      <c r="A2284">
        <v>3283</v>
      </c>
      <c r="B2284">
        <v>44988</v>
      </c>
      <c r="C2284" t="s">
        <v>5754</v>
      </c>
      <c r="D2284" t="s">
        <v>5740</v>
      </c>
      <c r="E2284" t="s">
        <v>5748</v>
      </c>
      <c r="F2284" t="s">
        <v>10023</v>
      </c>
      <c r="G2284" t="s">
        <v>10024</v>
      </c>
      <c r="H2284">
        <v>2</v>
      </c>
      <c r="I2284">
        <v>353.7</v>
      </c>
    </row>
    <row r="2285" spans="1:9" x14ac:dyDescent="0.35">
      <c r="A2285">
        <v>3284</v>
      </c>
      <c r="B2285">
        <v>44854</v>
      </c>
      <c r="C2285" t="s">
        <v>5747</v>
      </c>
      <c r="D2285" t="s">
        <v>5755</v>
      </c>
      <c r="E2285" t="s">
        <v>5748</v>
      </c>
      <c r="F2285" t="s">
        <v>10025</v>
      </c>
      <c r="G2285" t="s">
        <v>10026</v>
      </c>
      <c r="H2285">
        <v>5</v>
      </c>
      <c r="I2285">
        <v>538.22</v>
      </c>
    </row>
    <row r="2286" spans="1:9" x14ac:dyDescent="0.35">
      <c r="A2286">
        <v>3285</v>
      </c>
      <c r="B2286">
        <v>45053</v>
      </c>
      <c r="C2286" t="s">
        <v>5759</v>
      </c>
      <c r="D2286" t="s">
        <v>5755</v>
      </c>
      <c r="E2286" t="s">
        <v>5748</v>
      </c>
      <c r="F2286" t="s">
        <v>10027</v>
      </c>
      <c r="G2286" t="s">
        <v>10028</v>
      </c>
      <c r="H2286">
        <v>2</v>
      </c>
      <c r="I2286">
        <v>698.54</v>
      </c>
    </row>
    <row r="2287" spans="1:9" x14ac:dyDescent="0.35">
      <c r="A2287">
        <v>3286</v>
      </c>
      <c r="B2287">
        <v>45062</v>
      </c>
      <c r="C2287" t="s">
        <v>5759</v>
      </c>
      <c r="D2287" t="s">
        <v>5755</v>
      </c>
      <c r="E2287" t="s">
        <v>5751</v>
      </c>
      <c r="F2287" t="s">
        <v>10029</v>
      </c>
      <c r="G2287" t="s">
        <v>10030</v>
      </c>
      <c r="H2287">
        <v>1</v>
      </c>
      <c r="I2287">
        <v>692.96</v>
      </c>
    </row>
    <row r="2288" spans="1:9" x14ac:dyDescent="0.35">
      <c r="A2288">
        <v>3287</v>
      </c>
      <c r="B2288">
        <v>44791</v>
      </c>
      <c r="C2288" t="s">
        <v>5759</v>
      </c>
      <c r="D2288" t="s">
        <v>5740</v>
      </c>
      <c r="E2288" t="s">
        <v>5748</v>
      </c>
      <c r="F2288" t="s">
        <v>10031</v>
      </c>
      <c r="G2288" t="s">
        <v>10032</v>
      </c>
      <c r="H2288">
        <v>3</v>
      </c>
      <c r="I2288">
        <v>997.37</v>
      </c>
    </row>
    <row r="2289" spans="1:9" x14ac:dyDescent="0.35">
      <c r="A2289">
        <v>3288</v>
      </c>
      <c r="B2289">
        <v>44910</v>
      </c>
      <c r="C2289" t="s">
        <v>5739</v>
      </c>
      <c r="D2289" t="s">
        <v>5740</v>
      </c>
      <c r="E2289" t="s">
        <v>5741</v>
      </c>
      <c r="F2289" t="s">
        <v>8586</v>
      </c>
      <c r="G2289" t="s">
        <v>10033</v>
      </c>
      <c r="H2289">
        <v>1</v>
      </c>
      <c r="I2289">
        <v>523.79</v>
      </c>
    </row>
    <row r="2290" spans="1:9" x14ac:dyDescent="0.35">
      <c r="A2290">
        <v>3289</v>
      </c>
      <c r="B2290">
        <v>45016</v>
      </c>
      <c r="C2290" t="s">
        <v>5739</v>
      </c>
      <c r="D2290" t="s">
        <v>5740</v>
      </c>
      <c r="E2290" t="s">
        <v>5751</v>
      </c>
      <c r="F2290" t="s">
        <v>10034</v>
      </c>
      <c r="G2290" t="s">
        <v>10035</v>
      </c>
      <c r="H2290">
        <v>5</v>
      </c>
      <c r="I2290">
        <v>923.23</v>
      </c>
    </row>
    <row r="2291" spans="1:9" x14ac:dyDescent="0.35">
      <c r="A2291">
        <v>3290</v>
      </c>
      <c r="B2291">
        <v>44950</v>
      </c>
      <c r="C2291" t="s">
        <v>5739</v>
      </c>
      <c r="D2291" t="s">
        <v>5755</v>
      </c>
      <c r="E2291" t="s">
        <v>5751</v>
      </c>
      <c r="F2291" t="s">
        <v>5892</v>
      </c>
      <c r="G2291" t="s">
        <v>10036</v>
      </c>
      <c r="H2291">
        <v>5</v>
      </c>
      <c r="I2291">
        <v>406.19</v>
      </c>
    </row>
    <row r="2292" spans="1:9" x14ac:dyDescent="0.35">
      <c r="A2292">
        <v>3291</v>
      </c>
      <c r="B2292">
        <v>44836</v>
      </c>
      <c r="C2292" t="s">
        <v>5747</v>
      </c>
      <c r="D2292" t="s">
        <v>5740</v>
      </c>
      <c r="E2292" t="s">
        <v>5751</v>
      </c>
      <c r="F2292" t="s">
        <v>10037</v>
      </c>
      <c r="G2292" t="s">
        <v>10038</v>
      </c>
      <c r="H2292">
        <v>2</v>
      </c>
      <c r="I2292">
        <v>394.74</v>
      </c>
    </row>
    <row r="2293" spans="1:9" x14ac:dyDescent="0.35">
      <c r="A2293">
        <v>3292</v>
      </c>
      <c r="B2293">
        <v>44929</v>
      </c>
      <c r="C2293" t="s">
        <v>5744</v>
      </c>
      <c r="D2293" t="s">
        <v>5740</v>
      </c>
      <c r="E2293" t="s">
        <v>5756</v>
      </c>
      <c r="F2293" t="s">
        <v>10039</v>
      </c>
      <c r="G2293" t="s">
        <v>10040</v>
      </c>
      <c r="H2293">
        <v>5</v>
      </c>
      <c r="I2293">
        <v>237.3</v>
      </c>
    </row>
    <row r="2294" spans="1:9" x14ac:dyDescent="0.35">
      <c r="A2294">
        <v>3293</v>
      </c>
      <c r="B2294">
        <v>44945</v>
      </c>
      <c r="C2294" t="s">
        <v>5744</v>
      </c>
      <c r="D2294" t="s">
        <v>5740</v>
      </c>
      <c r="E2294" t="s">
        <v>5748</v>
      </c>
      <c r="F2294" t="s">
        <v>10041</v>
      </c>
      <c r="G2294" t="s">
        <v>10042</v>
      </c>
      <c r="H2294">
        <v>2</v>
      </c>
      <c r="I2294">
        <v>261.25</v>
      </c>
    </row>
    <row r="2295" spans="1:9" x14ac:dyDescent="0.35">
      <c r="A2295">
        <v>3294</v>
      </c>
      <c r="B2295">
        <v>45116</v>
      </c>
      <c r="C2295" t="s">
        <v>5754</v>
      </c>
      <c r="D2295" t="s">
        <v>5755</v>
      </c>
      <c r="E2295" t="s">
        <v>5748</v>
      </c>
      <c r="F2295" t="s">
        <v>7758</v>
      </c>
      <c r="G2295" t="s">
        <v>10043</v>
      </c>
      <c r="H2295">
        <v>3</v>
      </c>
      <c r="I2295">
        <v>582.07000000000005</v>
      </c>
    </row>
    <row r="2296" spans="1:9" x14ac:dyDescent="0.35">
      <c r="A2296">
        <v>3295</v>
      </c>
      <c r="B2296">
        <v>44838</v>
      </c>
      <c r="C2296" t="s">
        <v>5744</v>
      </c>
      <c r="D2296" t="s">
        <v>5740</v>
      </c>
      <c r="E2296" t="s">
        <v>5756</v>
      </c>
      <c r="F2296" t="s">
        <v>10044</v>
      </c>
      <c r="G2296" t="s">
        <v>10045</v>
      </c>
      <c r="H2296">
        <v>4</v>
      </c>
      <c r="I2296">
        <v>286.88</v>
      </c>
    </row>
    <row r="2297" spans="1:9" x14ac:dyDescent="0.35">
      <c r="A2297">
        <v>3296</v>
      </c>
      <c r="B2297">
        <v>45124</v>
      </c>
      <c r="C2297" t="s">
        <v>5754</v>
      </c>
      <c r="D2297" t="s">
        <v>5740</v>
      </c>
      <c r="E2297" t="s">
        <v>5756</v>
      </c>
      <c r="F2297" t="s">
        <v>10046</v>
      </c>
      <c r="G2297" t="s">
        <v>10047</v>
      </c>
      <c r="H2297">
        <v>2</v>
      </c>
      <c r="I2297">
        <v>602.70000000000005</v>
      </c>
    </row>
    <row r="2298" spans="1:9" x14ac:dyDescent="0.35">
      <c r="A2298">
        <v>3297</v>
      </c>
      <c r="B2298">
        <v>45057</v>
      </c>
      <c r="C2298" t="s">
        <v>5754</v>
      </c>
      <c r="D2298" t="s">
        <v>5755</v>
      </c>
      <c r="E2298" t="s">
        <v>5748</v>
      </c>
      <c r="F2298" t="s">
        <v>10048</v>
      </c>
      <c r="G2298" t="s">
        <v>10049</v>
      </c>
      <c r="H2298">
        <v>1</v>
      </c>
      <c r="I2298">
        <v>440.54</v>
      </c>
    </row>
    <row r="2299" spans="1:9" x14ac:dyDescent="0.35">
      <c r="A2299">
        <v>3298</v>
      </c>
      <c r="B2299">
        <v>45031</v>
      </c>
      <c r="C2299" t="s">
        <v>5739</v>
      </c>
      <c r="D2299" t="s">
        <v>5740</v>
      </c>
      <c r="E2299" t="s">
        <v>5751</v>
      </c>
      <c r="F2299" t="s">
        <v>10050</v>
      </c>
      <c r="G2299" t="s">
        <v>5178</v>
      </c>
      <c r="H2299">
        <v>1</v>
      </c>
      <c r="I2299">
        <v>549.55999999999995</v>
      </c>
    </row>
    <row r="2300" spans="1:9" x14ac:dyDescent="0.35">
      <c r="A2300">
        <v>3299</v>
      </c>
      <c r="B2300">
        <v>45018</v>
      </c>
      <c r="C2300" t="s">
        <v>5744</v>
      </c>
      <c r="D2300" t="s">
        <v>5740</v>
      </c>
      <c r="E2300" t="s">
        <v>5748</v>
      </c>
      <c r="F2300" t="s">
        <v>10051</v>
      </c>
      <c r="G2300" t="s">
        <v>10052</v>
      </c>
      <c r="H2300">
        <v>4</v>
      </c>
      <c r="I2300">
        <v>721.03</v>
      </c>
    </row>
    <row r="2301" spans="1:9" x14ac:dyDescent="0.35">
      <c r="A2301">
        <v>3300</v>
      </c>
      <c r="B2301">
        <v>45040</v>
      </c>
      <c r="C2301" t="s">
        <v>5744</v>
      </c>
      <c r="D2301" t="s">
        <v>5755</v>
      </c>
      <c r="E2301" t="s">
        <v>5748</v>
      </c>
      <c r="F2301" t="s">
        <v>7281</v>
      </c>
      <c r="G2301" t="s">
        <v>10053</v>
      </c>
      <c r="H2301">
        <v>2</v>
      </c>
      <c r="I2301">
        <v>897.32</v>
      </c>
    </row>
    <row r="2302" spans="1:9" x14ac:dyDescent="0.35">
      <c r="A2302">
        <v>3301</v>
      </c>
      <c r="B2302">
        <v>44960</v>
      </c>
      <c r="C2302" t="s">
        <v>5739</v>
      </c>
      <c r="D2302" t="s">
        <v>5740</v>
      </c>
      <c r="E2302" t="s">
        <v>5748</v>
      </c>
      <c r="F2302" t="s">
        <v>10054</v>
      </c>
      <c r="G2302" t="s">
        <v>10055</v>
      </c>
      <c r="H2302">
        <v>1</v>
      </c>
      <c r="I2302">
        <v>443.13</v>
      </c>
    </row>
    <row r="2303" spans="1:9" x14ac:dyDescent="0.35">
      <c r="A2303">
        <v>3302</v>
      </c>
      <c r="B2303">
        <v>45001</v>
      </c>
      <c r="C2303" t="s">
        <v>5754</v>
      </c>
      <c r="D2303" t="s">
        <v>5755</v>
      </c>
      <c r="E2303" t="s">
        <v>5748</v>
      </c>
      <c r="F2303" t="s">
        <v>10056</v>
      </c>
      <c r="G2303" t="s">
        <v>10057</v>
      </c>
      <c r="H2303">
        <v>4</v>
      </c>
      <c r="I2303">
        <v>584.29</v>
      </c>
    </row>
    <row r="2304" spans="1:9" x14ac:dyDescent="0.35">
      <c r="A2304">
        <v>3303</v>
      </c>
      <c r="B2304">
        <v>45126</v>
      </c>
      <c r="C2304" t="s">
        <v>5739</v>
      </c>
      <c r="D2304" t="s">
        <v>5740</v>
      </c>
      <c r="E2304" t="s">
        <v>5748</v>
      </c>
      <c r="F2304" t="s">
        <v>7151</v>
      </c>
      <c r="G2304" t="s">
        <v>10058</v>
      </c>
      <c r="H2304">
        <v>2</v>
      </c>
      <c r="I2304">
        <v>249.76</v>
      </c>
    </row>
    <row r="2305" spans="1:9" x14ac:dyDescent="0.35">
      <c r="A2305">
        <v>3304</v>
      </c>
      <c r="B2305">
        <v>45092</v>
      </c>
      <c r="C2305" t="s">
        <v>5754</v>
      </c>
      <c r="D2305" t="s">
        <v>5755</v>
      </c>
      <c r="E2305" t="s">
        <v>5748</v>
      </c>
      <c r="F2305" t="s">
        <v>10059</v>
      </c>
      <c r="G2305" t="s">
        <v>10060</v>
      </c>
      <c r="H2305">
        <v>2</v>
      </c>
      <c r="I2305">
        <v>123.32</v>
      </c>
    </row>
    <row r="2306" spans="1:9" x14ac:dyDescent="0.35">
      <c r="A2306">
        <v>3305</v>
      </c>
      <c r="B2306">
        <v>44896</v>
      </c>
      <c r="C2306" t="s">
        <v>5759</v>
      </c>
      <c r="D2306" t="s">
        <v>5740</v>
      </c>
      <c r="E2306" t="s">
        <v>5751</v>
      </c>
      <c r="F2306" t="s">
        <v>10061</v>
      </c>
      <c r="G2306" t="s">
        <v>10062</v>
      </c>
      <c r="H2306">
        <v>1</v>
      </c>
      <c r="I2306">
        <v>149.24</v>
      </c>
    </row>
    <row r="2307" spans="1:9" x14ac:dyDescent="0.35">
      <c r="A2307">
        <v>3306</v>
      </c>
      <c r="B2307">
        <v>44939</v>
      </c>
      <c r="C2307" t="s">
        <v>5759</v>
      </c>
      <c r="D2307" t="s">
        <v>5755</v>
      </c>
      <c r="E2307" t="s">
        <v>5748</v>
      </c>
      <c r="F2307" t="s">
        <v>10063</v>
      </c>
      <c r="G2307" t="s">
        <v>10064</v>
      </c>
      <c r="H2307">
        <v>3</v>
      </c>
      <c r="I2307">
        <v>267.72000000000003</v>
      </c>
    </row>
    <row r="2308" spans="1:9" x14ac:dyDescent="0.35">
      <c r="A2308">
        <v>3307</v>
      </c>
      <c r="B2308">
        <v>44954</v>
      </c>
      <c r="C2308" t="s">
        <v>5744</v>
      </c>
      <c r="D2308" t="s">
        <v>5740</v>
      </c>
      <c r="E2308" t="s">
        <v>5756</v>
      </c>
      <c r="F2308" t="s">
        <v>10065</v>
      </c>
      <c r="G2308" t="s">
        <v>10066</v>
      </c>
      <c r="H2308">
        <v>5</v>
      </c>
      <c r="I2308">
        <v>837.16</v>
      </c>
    </row>
    <row r="2309" spans="1:9" x14ac:dyDescent="0.35">
      <c r="A2309">
        <v>3308</v>
      </c>
      <c r="B2309">
        <v>45021</v>
      </c>
      <c r="C2309" t="s">
        <v>5759</v>
      </c>
      <c r="D2309" t="s">
        <v>5740</v>
      </c>
      <c r="E2309" t="s">
        <v>5756</v>
      </c>
      <c r="F2309" t="s">
        <v>10067</v>
      </c>
      <c r="G2309" t="s">
        <v>10068</v>
      </c>
      <c r="H2309">
        <v>4</v>
      </c>
      <c r="I2309">
        <v>864.47</v>
      </c>
    </row>
    <row r="2310" spans="1:9" x14ac:dyDescent="0.35">
      <c r="A2310">
        <v>3309</v>
      </c>
      <c r="B2310">
        <v>44819</v>
      </c>
      <c r="C2310" t="s">
        <v>5739</v>
      </c>
      <c r="D2310" t="s">
        <v>5755</v>
      </c>
      <c r="E2310" t="s">
        <v>5751</v>
      </c>
      <c r="F2310" t="s">
        <v>10069</v>
      </c>
      <c r="G2310" t="s">
        <v>10070</v>
      </c>
      <c r="H2310">
        <v>3</v>
      </c>
      <c r="I2310">
        <v>547.86</v>
      </c>
    </row>
    <row r="2311" spans="1:9" x14ac:dyDescent="0.35">
      <c r="A2311">
        <v>3310</v>
      </c>
      <c r="B2311">
        <v>45129</v>
      </c>
      <c r="C2311" t="s">
        <v>5759</v>
      </c>
      <c r="D2311" t="s">
        <v>5755</v>
      </c>
      <c r="E2311" t="s">
        <v>5748</v>
      </c>
      <c r="F2311" t="s">
        <v>7716</v>
      </c>
      <c r="G2311" t="s">
        <v>10071</v>
      </c>
      <c r="H2311">
        <v>3</v>
      </c>
      <c r="I2311">
        <v>514.23</v>
      </c>
    </row>
    <row r="2312" spans="1:9" x14ac:dyDescent="0.35">
      <c r="A2312">
        <v>3311</v>
      </c>
      <c r="B2312">
        <v>44905</v>
      </c>
      <c r="C2312" t="s">
        <v>5754</v>
      </c>
      <c r="D2312" t="s">
        <v>5740</v>
      </c>
      <c r="E2312" t="s">
        <v>5756</v>
      </c>
      <c r="F2312" t="s">
        <v>10072</v>
      </c>
      <c r="G2312" t="s">
        <v>10073</v>
      </c>
      <c r="H2312">
        <v>3</v>
      </c>
      <c r="I2312">
        <v>773.82</v>
      </c>
    </row>
    <row r="2313" spans="1:9" x14ac:dyDescent="0.35">
      <c r="A2313">
        <v>3312</v>
      </c>
      <c r="B2313">
        <v>44876</v>
      </c>
      <c r="C2313" t="s">
        <v>5754</v>
      </c>
      <c r="D2313" t="s">
        <v>5740</v>
      </c>
      <c r="E2313" t="s">
        <v>5741</v>
      </c>
      <c r="F2313" t="s">
        <v>10074</v>
      </c>
      <c r="G2313" t="s">
        <v>10075</v>
      </c>
      <c r="H2313">
        <v>4</v>
      </c>
      <c r="I2313">
        <v>760.81</v>
      </c>
    </row>
    <row r="2314" spans="1:9" x14ac:dyDescent="0.35">
      <c r="A2314">
        <v>3313</v>
      </c>
      <c r="B2314">
        <v>45015</v>
      </c>
      <c r="C2314" t="s">
        <v>5747</v>
      </c>
      <c r="D2314" t="s">
        <v>5740</v>
      </c>
      <c r="E2314" t="s">
        <v>5741</v>
      </c>
      <c r="F2314" t="s">
        <v>10076</v>
      </c>
      <c r="G2314" t="s">
        <v>10077</v>
      </c>
      <c r="H2314">
        <v>1</v>
      </c>
      <c r="I2314">
        <v>705.95</v>
      </c>
    </row>
    <row r="2315" spans="1:9" x14ac:dyDescent="0.35">
      <c r="A2315">
        <v>3314</v>
      </c>
      <c r="B2315">
        <v>45087</v>
      </c>
      <c r="C2315" t="s">
        <v>5739</v>
      </c>
      <c r="D2315" t="s">
        <v>5755</v>
      </c>
      <c r="E2315" t="s">
        <v>5748</v>
      </c>
      <c r="F2315" t="s">
        <v>10078</v>
      </c>
      <c r="G2315" t="s">
        <v>10079</v>
      </c>
      <c r="H2315">
        <v>2</v>
      </c>
      <c r="I2315">
        <v>651.52</v>
      </c>
    </row>
    <row r="2316" spans="1:9" x14ac:dyDescent="0.35">
      <c r="A2316">
        <v>3315</v>
      </c>
      <c r="B2316">
        <v>44960</v>
      </c>
      <c r="C2316" t="s">
        <v>5744</v>
      </c>
      <c r="D2316" t="s">
        <v>5740</v>
      </c>
      <c r="E2316" t="s">
        <v>5748</v>
      </c>
      <c r="F2316" t="s">
        <v>10080</v>
      </c>
      <c r="G2316" t="s">
        <v>10081</v>
      </c>
      <c r="H2316">
        <v>1</v>
      </c>
      <c r="I2316">
        <v>976.59</v>
      </c>
    </row>
    <row r="2317" spans="1:9" x14ac:dyDescent="0.35">
      <c r="A2317">
        <v>3316</v>
      </c>
      <c r="B2317">
        <v>44790</v>
      </c>
      <c r="C2317" t="s">
        <v>5754</v>
      </c>
      <c r="D2317" t="s">
        <v>5740</v>
      </c>
      <c r="E2317" t="s">
        <v>5741</v>
      </c>
      <c r="F2317" t="s">
        <v>10082</v>
      </c>
      <c r="G2317" t="s">
        <v>10083</v>
      </c>
      <c r="H2317">
        <v>1</v>
      </c>
      <c r="I2317">
        <v>780.12</v>
      </c>
    </row>
    <row r="2318" spans="1:9" x14ac:dyDescent="0.35">
      <c r="A2318">
        <v>3317</v>
      </c>
      <c r="B2318">
        <v>44915</v>
      </c>
      <c r="C2318" t="s">
        <v>5739</v>
      </c>
      <c r="D2318" t="s">
        <v>5755</v>
      </c>
      <c r="E2318" t="s">
        <v>5756</v>
      </c>
      <c r="F2318" t="s">
        <v>7177</v>
      </c>
      <c r="G2318" t="s">
        <v>10084</v>
      </c>
      <c r="H2318">
        <v>1</v>
      </c>
      <c r="I2318">
        <v>870.15</v>
      </c>
    </row>
    <row r="2319" spans="1:9" x14ac:dyDescent="0.35">
      <c r="A2319">
        <v>3318</v>
      </c>
      <c r="B2319">
        <v>44820</v>
      </c>
      <c r="C2319" t="s">
        <v>5744</v>
      </c>
      <c r="D2319" t="s">
        <v>5740</v>
      </c>
      <c r="E2319" t="s">
        <v>5748</v>
      </c>
      <c r="F2319" t="s">
        <v>10085</v>
      </c>
      <c r="G2319" t="s">
        <v>10086</v>
      </c>
      <c r="H2319">
        <v>2</v>
      </c>
      <c r="I2319">
        <v>728.28</v>
      </c>
    </row>
    <row r="2320" spans="1:9" x14ac:dyDescent="0.35">
      <c r="A2320">
        <v>3319</v>
      </c>
      <c r="B2320">
        <v>45104</v>
      </c>
      <c r="C2320" t="s">
        <v>5747</v>
      </c>
      <c r="D2320" t="s">
        <v>5740</v>
      </c>
      <c r="E2320" t="s">
        <v>5751</v>
      </c>
      <c r="F2320" t="s">
        <v>7871</v>
      </c>
      <c r="G2320" t="s">
        <v>10087</v>
      </c>
      <c r="H2320">
        <v>2</v>
      </c>
      <c r="I2320">
        <v>141.88</v>
      </c>
    </row>
    <row r="2321" spans="1:9" x14ac:dyDescent="0.35">
      <c r="A2321">
        <v>3320</v>
      </c>
      <c r="B2321">
        <v>44850</v>
      </c>
      <c r="C2321" t="s">
        <v>5759</v>
      </c>
      <c r="D2321" t="s">
        <v>5740</v>
      </c>
      <c r="E2321" t="s">
        <v>5751</v>
      </c>
      <c r="F2321" t="s">
        <v>7145</v>
      </c>
      <c r="G2321" t="s">
        <v>10088</v>
      </c>
      <c r="H2321">
        <v>3</v>
      </c>
      <c r="I2321">
        <v>678.77</v>
      </c>
    </row>
    <row r="2322" spans="1:9" x14ac:dyDescent="0.35">
      <c r="A2322">
        <v>3321</v>
      </c>
      <c r="B2322">
        <v>44796</v>
      </c>
      <c r="C2322" t="s">
        <v>5759</v>
      </c>
      <c r="D2322" t="s">
        <v>5740</v>
      </c>
      <c r="E2322" t="s">
        <v>5756</v>
      </c>
      <c r="F2322" t="s">
        <v>10089</v>
      </c>
      <c r="G2322" t="s">
        <v>10090</v>
      </c>
      <c r="H2322">
        <v>1</v>
      </c>
      <c r="I2322">
        <v>134.05000000000001</v>
      </c>
    </row>
    <row r="2323" spans="1:9" x14ac:dyDescent="0.35">
      <c r="A2323">
        <v>3322</v>
      </c>
      <c r="B2323">
        <v>45057</v>
      </c>
      <c r="C2323" t="s">
        <v>5754</v>
      </c>
      <c r="D2323" t="s">
        <v>5755</v>
      </c>
      <c r="E2323" t="s">
        <v>5741</v>
      </c>
      <c r="F2323" t="s">
        <v>10091</v>
      </c>
      <c r="G2323" t="s">
        <v>10092</v>
      </c>
      <c r="H2323">
        <v>5</v>
      </c>
      <c r="I2323">
        <v>371.76</v>
      </c>
    </row>
    <row r="2324" spans="1:9" x14ac:dyDescent="0.35">
      <c r="A2324">
        <v>3323</v>
      </c>
      <c r="B2324">
        <v>44831</v>
      </c>
      <c r="C2324" t="s">
        <v>5754</v>
      </c>
      <c r="D2324" t="s">
        <v>5755</v>
      </c>
      <c r="E2324" t="s">
        <v>5748</v>
      </c>
      <c r="F2324" t="s">
        <v>10093</v>
      </c>
      <c r="G2324" t="s">
        <v>10094</v>
      </c>
      <c r="H2324">
        <v>5</v>
      </c>
      <c r="I2324">
        <v>967.51</v>
      </c>
    </row>
    <row r="2325" spans="1:9" x14ac:dyDescent="0.35">
      <c r="A2325">
        <v>3324</v>
      </c>
      <c r="B2325">
        <v>45093</v>
      </c>
      <c r="C2325" t="s">
        <v>5747</v>
      </c>
      <c r="D2325" t="s">
        <v>5755</v>
      </c>
      <c r="E2325" t="s">
        <v>5741</v>
      </c>
      <c r="F2325" t="s">
        <v>10095</v>
      </c>
      <c r="G2325" t="s">
        <v>10096</v>
      </c>
      <c r="H2325">
        <v>3</v>
      </c>
      <c r="I2325">
        <v>468.78</v>
      </c>
    </row>
    <row r="2326" spans="1:9" x14ac:dyDescent="0.35">
      <c r="A2326">
        <v>3325</v>
      </c>
      <c r="B2326">
        <v>45033</v>
      </c>
      <c r="C2326" t="s">
        <v>5747</v>
      </c>
      <c r="D2326" t="s">
        <v>5755</v>
      </c>
      <c r="E2326" t="s">
        <v>5751</v>
      </c>
      <c r="F2326" t="s">
        <v>7758</v>
      </c>
      <c r="G2326" t="s">
        <v>10097</v>
      </c>
      <c r="H2326">
        <v>4</v>
      </c>
      <c r="I2326">
        <v>747.42</v>
      </c>
    </row>
    <row r="2327" spans="1:9" x14ac:dyDescent="0.35">
      <c r="A2327">
        <v>3326</v>
      </c>
      <c r="B2327">
        <v>44871</v>
      </c>
      <c r="C2327" t="s">
        <v>5759</v>
      </c>
      <c r="D2327" t="s">
        <v>5740</v>
      </c>
      <c r="E2327" t="s">
        <v>5751</v>
      </c>
      <c r="F2327" t="s">
        <v>10098</v>
      </c>
      <c r="G2327" t="s">
        <v>10099</v>
      </c>
      <c r="H2327">
        <v>3</v>
      </c>
      <c r="I2327">
        <v>115.27</v>
      </c>
    </row>
    <row r="2328" spans="1:9" x14ac:dyDescent="0.35">
      <c r="A2328">
        <v>3327</v>
      </c>
      <c r="B2328">
        <v>45081</v>
      </c>
      <c r="C2328" t="s">
        <v>5739</v>
      </c>
      <c r="D2328" t="s">
        <v>5740</v>
      </c>
      <c r="E2328" t="s">
        <v>5748</v>
      </c>
      <c r="F2328" t="s">
        <v>10100</v>
      </c>
      <c r="G2328" t="s">
        <v>10101</v>
      </c>
      <c r="H2328">
        <v>3</v>
      </c>
      <c r="I2328">
        <v>454.55</v>
      </c>
    </row>
    <row r="2329" spans="1:9" x14ac:dyDescent="0.35">
      <c r="A2329">
        <v>3328</v>
      </c>
      <c r="B2329">
        <v>44891</v>
      </c>
      <c r="C2329" t="s">
        <v>5747</v>
      </c>
      <c r="D2329" t="s">
        <v>5740</v>
      </c>
      <c r="E2329" t="s">
        <v>5741</v>
      </c>
      <c r="F2329" t="s">
        <v>8454</v>
      </c>
      <c r="G2329" t="s">
        <v>10102</v>
      </c>
      <c r="H2329">
        <v>1</v>
      </c>
      <c r="I2329">
        <v>391.22</v>
      </c>
    </row>
    <row r="2330" spans="1:9" x14ac:dyDescent="0.35">
      <c r="A2330">
        <v>3329</v>
      </c>
      <c r="B2330">
        <v>44916</v>
      </c>
      <c r="C2330" t="s">
        <v>5739</v>
      </c>
      <c r="D2330" t="s">
        <v>5755</v>
      </c>
      <c r="E2330" t="s">
        <v>5748</v>
      </c>
      <c r="F2330" t="s">
        <v>10103</v>
      </c>
      <c r="G2330" t="s">
        <v>10104</v>
      </c>
      <c r="H2330">
        <v>3</v>
      </c>
      <c r="I2330">
        <v>845.51</v>
      </c>
    </row>
    <row r="2331" spans="1:9" x14ac:dyDescent="0.35">
      <c r="A2331">
        <v>3330</v>
      </c>
      <c r="B2331">
        <v>45038</v>
      </c>
      <c r="C2331" t="s">
        <v>5759</v>
      </c>
      <c r="D2331" t="s">
        <v>5755</v>
      </c>
      <c r="E2331" t="s">
        <v>5748</v>
      </c>
      <c r="F2331" t="s">
        <v>8882</v>
      </c>
      <c r="G2331" t="s">
        <v>10105</v>
      </c>
      <c r="H2331">
        <v>2</v>
      </c>
      <c r="I2331">
        <v>713.22</v>
      </c>
    </row>
    <row r="2332" spans="1:9" x14ac:dyDescent="0.35">
      <c r="A2332">
        <v>3331</v>
      </c>
      <c r="B2332">
        <v>44784</v>
      </c>
      <c r="C2332" t="s">
        <v>5754</v>
      </c>
      <c r="D2332" t="s">
        <v>5740</v>
      </c>
      <c r="E2332" t="s">
        <v>5756</v>
      </c>
      <c r="F2332" t="s">
        <v>10106</v>
      </c>
      <c r="G2332" t="s">
        <v>10107</v>
      </c>
      <c r="H2332">
        <v>2</v>
      </c>
      <c r="I2332">
        <v>242.55</v>
      </c>
    </row>
    <row r="2333" spans="1:9" x14ac:dyDescent="0.35">
      <c r="A2333">
        <v>3332</v>
      </c>
      <c r="B2333">
        <v>44966</v>
      </c>
      <c r="C2333" t="s">
        <v>5747</v>
      </c>
      <c r="D2333" t="s">
        <v>5740</v>
      </c>
      <c r="E2333" t="s">
        <v>5751</v>
      </c>
      <c r="F2333" t="s">
        <v>10108</v>
      </c>
      <c r="G2333" t="s">
        <v>10109</v>
      </c>
      <c r="H2333">
        <v>5</v>
      </c>
      <c r="I2333">
        <v>385.68</v>
      </c>
    </row>
    <row r="2334" spans="1:9" x14ac:dyDescent="0.35">
      <c r="A2334">
        <v>3333</v>
      </c>
      <c r="B2334">
        <v>44931</v>
      </c>
      <c r="C2334" t="s">
        <v>5739</v>
      </c>
      <c r="D2334" t="s">
        <v>5740</v>
      </c>
      <c r="E2334" t="s">
        <v>5756</v>
      </c>
      <c r="F2334" t="s">
        <v>10110</v>
      </c>
      <c r="G2334" t="s">
        <v>10111</v>
      </c>
      <c r="H2334">
        <v>4</v>
      </c>
      <c r="I2334">
        <v>995.4</v>
      </c>
    </row>
    <row r="2335" spans="1:9" x14ac:dyDescent="0.35">
      <c r="A2335">
        <v>3334</v>
      </c>
      <c r="B2335">
        <v>44857</v>
      </c>
      <c r="C2335" t="s">
        <v>5759</v>
      </c>
      <c r="D2335" t="s">
        <v>5755</v>
      </c>
      <c r="E2335" t="s">
        <v>5751</v>
      </c>
      <c r="F2335" t="s">
        <v>10112</v>
      </c>
      <c r="G2335" t="s">
        <v>10113</v>
      </c>
      <c r="H2335">
        <v>5</v>
      </c>
      <c r="I2335">
        <v>583.4</v>
      </c>
    </row>
    <row r="2336" spans="1:9" x14ac:dyDescent="0.35">
      <c r="A2336">
        <v>3335</v>
      </c>
      <c r="B2336">
        <v>45002</v>
      </c>
      <c r="C2336" t="s">
        <v>5759</v>
      </c>
      <c r="D2336" t="s">
        <v>5740</v>
      </c>
      <c r="E2336" t="s">
        <v>5748</v>
      </c>
      <c r="F2336" t="s">
        <v>8723</v>
      </c>
      <c r="G2336" t="s">
        <v>10114</v>
      </c>
      <c r="H2336">
        <v>5</v>
      </c>
      <c r="I2336">
        <v>388.61</v>
      </c>
    </row>
    <row r="2337" spans="1:9" x14ac:dyDescent="0.35">
      <c r="A2337">
        <v>3336</v>
      </c>
      <c r="B2337">
        <v>45018</v>
      </c>
      <c r="C2337" t="s">
        <v>5744</v>
      </c>
      <c r="D2337" t="s">
        <v>5740</v>
      </c>
      <c r="E2337" t="s">
        <v>5748</v>
      </c>
      <c r="F2337" t="s">
        <v>10115</v>
      </c>
      <c r="G2337" t="s">
        <v>10116</v>
      </c>
      <c r="H2337">
        <v>4</v>
      </c>
      <c r="I2337">
        <v>290.13</v>
      </c>
    </row>
    <row r="2338" spans="1:9" x14ac:dyDescent="0.35">
      <c r="A2338">
        <v>3337</v>
      </c>
      <c r="B2338">
        <v>45044</v>
      </c>
      <c r="C2338" t="s">
        <v>5739</v>
      </c>
      <c r="D2338" t="s">
        <v>5740</v>
      </c>
      <c r="E2338" t="s">
        <v>5741</v>
      </c>
      <c r="F2338" t="s">
        <v>10117</v>
      </c>
      <c r="G2338" t="s">
        <v>10118</v>
      </c>
      <c r="H2338">
        <v>3</v>
      </c>
      <c r="I2338">
        <v>933.76</v>
      </c>
    </row>
    <row r="2339" spans="1:9" x14ac:dyDescent="0.35">
      <c r="A2339">
        <v>3338</v>
      </c>
      <c r="B2339">
        <v>45100</v>
      </c>
      <c r="C2339" t="s">
        <v>5759</v>
      </c>
      <c r="D2339" t="s">
        <v>5755</v>
      </c>
      <c r="E2339" t="s">
        <v>5748</v>
      </c>
      <c r="F2339" t="s">
        <v>10119</v>
      </c>
      <c r="G2339" t="s">
        <v>10120</v>
      </c>
      <c r="H2339">
        <v>3</v>
      </c>
      <c r="I2339">
        <v>796.62</v>
      </c>
    </row>
    <row r="2340" spans="1:9" x14ac:dyDescent="0.35">
      <c r="A2340">
        <v>3339</v>
      </c>
      <c r="B2340">
        <v>44959</v>
      </c>
      <c r="C2340" t="s">
        <v>5739</v>
      </c>
      <c r="D2340" t="s">
        <v>5755</v>
      </c>
      <c r="E2340" t="s">
        <v>5741</v>
      </c>
      <c r="F2340" t="s">
        <v>10121</v>
      </c>
      <c r="G2340" t="s">
        <v>10122</v>
      </c>
      <c r="H2340">
        <v>4</v>
      </c>
      <c r="I2340">
        <v>986.69</v>
      </c>
    </row>
    <row r="2341" spans="1:9" x14ac:dyDescent="0.35">
      <c r="A2341">
        <v>3340</v>
      </c>
      <c r="B2341">
        <v>45116</v>
      </c>
      <c r="C2341" t="s">
        <v>5747</v>
      </c>
      <c r="D2341" t="s">
        <v>5755</v>
      </c>
      <c r="E2341" t="s">
        <v>5741</v>
      </c>
      <c r="F2341" t="s">
        <v>10123</v>
      </c>
      <c r="G2341" t="s">
        <v>10124</v>
      </c>
      <c r="H2341">
        <v>4</v>
      </c>
      <c r="I2341">
        <v>965.82</v>
      </c>
    </row>
    <row r="2342" spans="1:9" x14ac:dyDescent="0.35">
      <c r="A2342">
        <v>3341</v>
      </c>
      <c r="B2342">
        <v>45126</v>
      </c>
      <c r="C2342" t="s">
        <v>5747</v>
      </c>
      <c r="D2342" t="s">
        <v>5740</v>
      </c>
      <c r="E2342" t="s">
        <v>5741</v>
      </c>
      <c r="F2342" t="s">
        <v>10125</v>
      </c>
      <c r="G2342" t="s">
        <v>10126</v>
      </c>
      <c r="H2342">
        <v>1</v>
      </c>
      <c r="I2342">
        <v>933.59</v>
      </c>
    </row>
    <row r="2343" spans="1:9" x14ac:dyDescent="0.35">
      <c r="A2343">
        <v>3342</v>
      </c>
      <c r="B2343">
        <v>44880</v>
      </c>
      <c r="C2343" t="s">
        <v>5744</v>
      </c>
      <c r="D2343" t="s">
        <v>5740</v>
      </c>
      <c r="E2343" t="s">
        <v>5741</v>
      </c>
      <c r="F2343" t="s">
        <v>10127</v>
      </c>
      <c r="G2343" t="s">
        <v>10128</v>
      </c>
      <c r="H2343">
        <v>4</v>
      </c>
      <c r="I2343">
        <v>583.66</v>
      </c>
    </row>
    <row r="2344" spans="1:9" x14ac:dyDescent="0.35">
      <c r="A2344">
        <v>3343</v>
      </c>
      <c r="B2344">
        <v>45112</v>
      </c>
      <c r="C2344" t="s">
        <v>5747</v>
      </c>
      <c r="D2344" t="s">
        <v>5755</v>
      </c>
      <c r="E2344" t="s">
        <v>5741</v>
      </c>
      <c r="F2344" t="s">
        <v>10129</v>
      </c>
      <c r="G2344" t="s">
        <v>10130</v>
      </c>
      <c r="H2344">
        <v>2</v>
      </c>
      <c r="I2344">
        <v>819.62</v>
      </c>
    </row>
    <row r="2345" spans="1:9" x14ac:dyDescent="0.35">
      <c r="A2345">
        <v>3344</v>
      </c>
      <c r="B2345">
        <v>44885</v>
      </c>
      <c r="C2345" t="s">
        <v>5754</v>
      </c>
      <c r="D2345" t="s">
        <v>5740</v>
      </c>
      <c r="E2345" t="s">
        <v>5741</v>
      </c>
      <c r="F2345" t="s">
        <v>10131</v>
      </c>
      <c r="G2345" t="s">
        <v>10132</v>
      </c>
      <c r="H2345">
        <v>5</v>
      </c>
      <c r="I2345">
        <v>925</v>
      </c>
    </row>
    <row r="2346" spans="1:9" x14ac:dyDescent="0.35">
      <c r="A2346">
        <v>3345</v>
      </c>
      <c r="B2346">
        <v>44923</v>
      </c>
      <c r="C2346" t="s">
        <v>5759</v>
      </c>
      <c r="D2346" t="s">
        <v>5755</v>
      </c>
      <c r="E2346" t="s">
        <v>5748</v>
      </c>
      <c r="F2346" t="s">
        <v>10133</v>
      </c>
      <c r="G2346" t="s">
        <v>10134</v>
      </c>
      <c r="H2346">
        <v>5</v>
      </c>
      <c r="I2346">
        <v>127.93</v>
      </c>
    </row>
    <row r="2347" spans="1:9" x14ac:dyDescent="0.35">
      <c r="A2347">
        <v>3346</v>
      </c>
      <c r="B2347">
        <v>44861</v>
      </c>
      <c r="C2347" t="s">
        <v>5744</v>
      </c>
      <c r="D2347" t="s">
        <v>5740</v>
      </c>
      <c r="E2347" t="s">
        <v>5748</v>
      </c>
      <c r="F2347" t="s">
        <v>9331</v>
      </c>
      <c r="G2347" t="s">
        <v>10135</v>
      </c>
      <c r="H2347">
        <v>1</v>
      </c>
      <c r="I2347">
        <v>608.47</v>
      </c>
    </row>
    <row r="2348" spans="1:9" x14ac:dyDescent="0.35">
      <c r="A2348">
        <v>3347</v>
      </c>
      <c r="B2348">
        <v>44950</v>
      </c>
      <c r="C2348" t="s">
        <v>5747</v>
      </c>
      <c r="D2348" t="s">
        <v>5755</v>
      </c>
      <c r="E2348" t="s">
        <v>5748</v>
      </c>
      <c r="F2348" t="s">
        <v>10136</v>
      </c>
      <c r="G2348" t="s">
        <v>10137</v>
      </c>
      <c r="H2348">
        <v>1</v>
      </c>
      <c r="I2348">
        <v>501.92</v>
      </c>
    </row>
    <row r="2349" spans="1:9" x14ac:dyDescent="0.35">
      <c r="A2349">
        <v>3348</v>
      </c>
      <c r="B2349">
        <v>45045</v>
      </c>
      <c r="C2349" t="s">
        <v>5759</v>
      </c>
      <c r="D2349" t="s">
        <v>5740</v>
      </c>
      <c r="E2349" t="s">
        <v>5756</v>
      </c>
      <c r="F2349" t="s">
        <v>10138</v>
      </c>
      <c r="G2349" t="s">
        <v>10139</v>
      </c>
      <c r="H2349">
        <v>2</v>
      </c>
      <c r="I2349">
        <v>922.33</v>
      </c>
    </row>
    <row r="2350" spans="1:9" x14ac:dyDescent="0.35">
      <c r="A2350">
        <v>3349</v>
      </c>
      <c r="B2350">
        <v>44804</v>
      </c>
      <c r="C2350" t="s">
        <v>5759</v>
      </c>
      <c r="D2350" t="s">
        <v>5740</v>
      </c>
      <c r="E2350" t="s">
        <v>5748</v>
      </c>
      <c r="F2350" t="s">
        <v>10140</v>
      </c>
      <c r="G2350" t="s">
        <v>10141</v>
      </c>
      <c r="H2350">
        <v>5</v>
      </c>
      <c r="I2350">
        <v>306.01</v>
      </c>
    </row>
    <row r="2351" spans="1:9" x14ac:dyDescent="0.35">
      <c r="A2351">
        <v>3350</v>
      </c>
      <c r="B2351">
        <v>44834</v>
      </c>
      <c r="C2351" t="s">
        <v>5759</v>
      </c>
      <c r="D2351" t="s">
        <v>5740</v>
      </c>
      <c r="E2351" t="s">
        <v>5756</v>
      </c>
      <c r="F2351" t="s">
        <v>8016</v>
      </c>
      <c r="G2351" t="s">
        <v>10142</v>
      </c>
      <c r="H2351">
        <v>2</v>
      </c>
      <c r="I2351">
        <v>963.95</v>
      </c>
    </row>
    <row r="2352" spans="1:9" x14ac:dyDescent="0.35">
      <c r="A2352">
        <v>3351</v>
      </c>
      <c r="B2352">
        <v>44974</v>
      </c>
      <c r="C2352" t="s">
        <v>5754</v>
      </c>
      <c r="D2352" t="s">
        <v>5755</v>
      </c>
      <c r="E2352" t="s">
        <v>5748</v>
      </c>
      <c r="F2352" t="s">
        <v>10143</v>
      </c>
      <c r="G2352" t="s">
        <v>10144</v>
      </c>
      <c r="H2352">
        <v>1</v>
      </c>
      <c r="I2352">
        <v>388.02</v>
      </c>
    </row>
    <row r="2353" spans="1:9" x14ac:dyDescent="0.35">
      <c r="A2353">
        <v>3352</v>
      </c>
      <c r="B2353">
        <v>45042</v>
      </c>
      <c r="C2353" t="s">
        <v>5759</v>
      </c>
      <c r="D2353" t="s">
        <v>5740</v>
      </c>
      <c r="E2353" t="s">
        <v>5741</v>
      </c>
      <c r="F2353" t="s">
        <v>10145</v>
      </c>
      <c r="G2353" t="s">
        <v>4462</v>
      </c>
      <c r="H2353">
        <v>1</v>
      </c>
      <c r="I2353">
        <v>140.61000000000001</v>
      </c>
    </row>
    <row r="2354" spans="1:9" x14ac:dyDescent="0.35">
      <c r="A2354">
        <v>3353</v>
      </c>
      <c r="B2354">
        <v>44999</v>
      </c>
      <c r="C2354" t="s">
        <v>5759</v>
      </c>
      <c r="D2354" t="s">
        <v>5755</v>
      </c>
      <c r="E2354" t="s">
        <v>5748</v>
      </c>
      <c r="F2354" t="s">
        <v>10146</v>
      </c>
      <c r="G2354" t="s">
        <v>10147</v>
      </c>
      <c r="H2354">
        <v>3</v>
      </c>
      <c r="I2354">
        <v>749.47</v>
      </c>
    </row>
    <row r="2355" spans="1:9" x14ac:dyDescent="0.35">
      <c r="A2355">
        <v>3354</v>
      </c>
      <c r="B2355">
        <v>44884</v>
      </c>
      <c r="C2355" t="s">
        <v>5754</v>
      </c>
      <c r="D2355" t="s">
        <v>5740</v>
      </c>
      <c r="E2355" t="s">
        <v>5748</v>
      </c>
      <c r="F2355" t="s">
        <v>10148</v>
      </c>
      <c r="G2355" t="s">
        <v>10149</v>
      </c>
      <c r="H2355">
        <v>5</v>
      </c>
      <c r="I2355">
        <v>503.22</v>
      </c>
    </row>
    <row r="2356" spans="1:9" x14ac:dyDescent="0.35">
      <c r="A2356">
        <v>3355</v>
      </c>
      <c r="B2356">
        <v>45091</v>
      </c>
      <c r="C2356" t="s">
        <v>5744</v>
      </c>
      <c r="D2356" t="s">
        <v>5740</v>
      </c>
      <c r="E2356" t="s">
        <v>5756</v>
      </c>
      <c r="F2356" t="s">
        <v>10150</v>
      </c>
      <c r="G2356" t="s">
        <v>10151</v>
      </c>
      <c r="H2356">
        <v>4</v>
      </c>
      <c r="I2356">
        <v>492.21</v>
      </c>
    </row>
    <row r="2357" spans="1:9" x14ac:dyDescent="0.35">
      <c r="A2357">
        <v>3356</v>
      </c>
      <c r="B2357">
        <v>44781</v>
      </c>
      <c r="C2357" t="s">
        <v>5744</v>
      </c>
      <c r="D2357" t="s">
        <v>5755</v>
      </c>
      <c r="E2357" t="s">
        <v>5751</v>
      </c>
      <c r="F2357" t="s">
        <v>10152</v>
      </c>
      <c r="G2357" t="s">
        <v>10153</v>
      </c>
      <c r="H2357">
        <v>5</v>
      </c>
      <c r="I2357">
        <v>890.94</v>
      </c>
    </row>
    <row r="2358" spans="1:9" x14ac:dyDescent="0.35">
      <c r="A2358">
        <v>3357</v>
      </c>
      <c r="B2358">
        <v>45119</v>
      </c>
      <c r="C2358" t="s">
        <v>5747</v>
      </c>
      <c r="D2358" t="s">
        <v>5740</v>
      </c>
      <c r="E2358" t="s">
        <v>5741</v>
      </c>
      <c r="F2358" t="s">
        <v>7680</v>
      </c>
      <c r="G2358" t="s">
        <v>10154</v>
      </c>
      <c r="H2358">
        <v>2</v>
      </c>
      <c r="I2358">
        <v>621.29999999999995</v>
      </c>
    </row>
    <row r="2359" spans="1:9" x14ac:dyDescent="0.35">
      <c r="A2359">
        <v>3358</v>
      </c>
      <c r="B2359">
        <v>44801</v>
      </c>
      <c r="C2359" t="s">
        <v>5739</v>
      </c>
      <c r="D2359" t="s">
        <v>5755</v>
      </c>
      <c r="E2359" t="s">
        <v>5741</v>
      </c>
      <c r="F2359" t="s">
        <v>10155</v>
      </c>
      <c r="G2359" t="s">
        <v>10156</v>
      </c>
      <c r="H2359">
        <v>5</v>
      </c>
      <c r="I2359">
        <v>806.4</v>
      </c>
    </row>
    <row r="2360" spans="1:9" x14ac:dyDescent="0.35">
      <c r="A2360">
        <v>3359</v>
      </c>
      <c r="B2360">
        <v>45029</v>
      </c>
      <c r="C2360" t="s">
        <v>5759</v>
      </c>
      <c r="D2360" t="s">
        <v>5755</v>
      </c>
      <c r="E2360" t="s">
        <v>5756</v>
      </c>
      <c r="F2360" t="s">
        <v>10157</v>
      </c>
      <c r="G2360" t="s">
        <v>10158</v>
      </c>
      <c r="H2360">
        <v>5</v>
      </c>
      <c r="I2360">
        <v>886.07</v>
      </c>
    </row>
    <row r="2361" spans="1:9" x14ac:dyDescent="0.35">
      <c r="A2361">
        <v>3360</v>
      </c>
      <c r="B2361">
        <v>44909</v>
      </c>
      <c r="C2361" t="s">
        <v>5739</v>
      </c>
      <c r="D2361" t="s">
        <v>5755</v>
      </c>
      <c r="E2361" t="s">
        <v>5756</v>
      </c>
      <c r="F2361" t="s">
        <v>10159</v>
      </c>
      <c r="G2361" t="s">
        <v>10160</v>
      </c>
      <c r="H2361">
        <v>3</v>
      </c>
      <c r="I2361">
        <v>740.89</v>
      </c>
    </row>
    <row r="2362" spans="1:9" x14ac:dyDescent="0.35">
      <c r="A2362">
        <v>3361</v>
      </c>
      <c r="B2362">
        <v>44879</v>
      </c>
      <c r="C2362" t="s">
        <v>5754</v>
      </c>
      <c r="D2362" t="s">
        <v>5755</v>
      </c>
      <c r="E2362" t="s">
        <v>5756</v>
      </c>
      <c r="F2362" t="s">
        <v>10161</v>
      </c>
      <c r="G2362" t="s">
        <v>10162</v>
      </c>
      <c r="H2362">
        <v>1</v>
      </c>
      <c r="I2362">
        <v>921.81</v>
      </c>
    </row>
    <row r="2363" spans="1:9" x14ac:dyDescent="0.35">
      <c r="A2363">
        <v>3362</v>
      </c>
      <c r="B2363">
        <v>45138</v>
      </c>
      <c r="C2363" t="s">
        <v>5739</v>
      </c>
      <c r="D2363" t="s">
        <v>5740</v>
      </c>
      <c r="E2363" t="s">
        <v>5756</v>
      </c>
      <c r="F2363" t="s">
        <v>10163</v>
      </c>
      <c r="G2363" t="s">
        <v>10164</v>
      </c>
      <c r="H2363">
        <v>2</v>
      </c>
      <c r="I2363">
        <v>348.84</v>
      </c>
    </row>
    <row r="2364" spans="1:9" x14ac:dyDescent="0.35">
      <c r="A2364">
        <v>3363</v>
      </c>
      <c r="B2364">
        <v>45068</v>
      </c>
      <c r="C2364" t="s">
        <v>5739</v>
      </c>
      <c r="D2364" t="s">
        <v>5755</v>
      </c>
      <c r="E2364" t="s">
        <v>5751</v>
      </c>
      <c r="F2364" t="s">
        <v>10165</v>
      </c>
      <c r="G2364" t="s">
        <v>10166</v>
      </c>
      <c r="H2364">
        <v>2</v>
      </c>
      <c r="I2364">
        <v>826.15</v>
      </c>
    </row>
    <row r="2365" spans="1:9" x14ac:dyDescent="0.35">
      <c r="A2365">
        <v>3364</v>
      </c>
      <c r="B2365">
        <v>44896</v>
      </c>
      <c r="C2365" t="s">
        <v>5744</v>
      </c>
      <c r="D2365" t="s">
        <v>5740</v>
      </c>
      <c r="E2365" t="s">
        <v>5751</v>
      </c>
      <c r="F2365" t="s">
        <v>10167</v>
      </c>
      <c r="G2365" t="s">
        <v>10168</v>
      </c>
      <c r="H2365">
        <v>1</v>
      </c>
      <c r="I2365">
        <v>205.35</v>
      </c>
    </row>
    <row r="2366" spans="1:9" x14ac:dyDescent="0.35">
      <c r="A2366">
        <v>3365</v>
      </c>
      <c r="B2366">
        <v>44796</v>
      </c>
      <c r="C2366" t="s">
        <v>5754</v>
      </c>
      <c r="D2366" t="s">
        <v>5755</v>
      </c>
      <c r="E2366" t="s">
        <v>5748</v>
      </c>
      <c r="F2366" t="s">
        <v>10169</v>
      </c>
      <c r="G2366" t="s">
        <v>10170</v>
      </c>
      <c r="H2366">
        <v>1</v>
      </c>
      <c r="I2366">
        <v>349.86</v>
      </c>
    </row>
    <row r="2367" spans="1:9" x14ac:dyDescent="0.35">
      <c r="A2367">
        <v>3366</v>
      </c>
      <c r="B2367">
        <v>44824</v>
      </c>
      <c r="C2367" t="s">
        <v>5759</v>
      </c>
      <c r="D2367" t="s">
        <v>5755</v>
      </c>
      <c r="E2367" t="s">
        <v>5756</v>
      </c>
      <c r="F2367" t="s">
        <v>10171</v>
      </c>
      <c r="G2367" t="s">
        <v>10172</v>
      </c>
      <c r="H2367">
        <v>1</v>
      </c>
      <c r="I2367">
        <v>546.47</v>
      </c>
    </row>
    <row r="2368" spans="1:9" x14ac:dyDescent="0.35">
      <c r="A2368">
        <v>3367</v>
      </c>
      <c r="B2368">
        <v>45086</v>
      </c>
      <c r="C2368" t="s">
        <v>5744</v>
      </c>
      <c r="D2368" t="s">
        <v>5740</v>
      </c>
      <c r="E2368" t="s">
        <v>5756</v>
      </c>
      <c r="F2368" t="s">
        <v>10173</v>
      </c>
      <c r="G2368" t="s">
        <v>3987</v>
      </c>
      <c r="H2368">
        <v>2</v>
      </c>
      <c r="I2368">
        <v>448.21</v>
      </c>
    </row>
    <row r="2369" spans="1:9" x14ac:dyDescent="0.35">
      <c r="A2369">
        <v>3368</v>
      </c>
      <c r="B2369">
        <v>44893</v>
      </c>
      <c r="C2369" t="s">
        <v>5744</v>
      </c>
      <c r="D2369" t="s">
        <v>5740</v>
      </c>
      <c r="E2369" t="s">
        <v>5748</v>
      </c>
      <c r="F2369" t="s">
        <v>10174</v>
      </c>
      <c r="G2369" t="s">
        <v>10175</v>
      </c>
      <c r="H2369">
        <v>5</v>
      </c>
      <c r="I2369">
        <v>970.35</v>
      </c>
    </row>
    <row r="2370" spans="1:9" x14ac:dyDescent="0.35">
      <c r="A2370">
        <v>3369</v>
      </c>
      <c r="B2370">
        <v>44835</v>
      </c>
      <c r="C2370" t="s">
        <v>5759</v>
      </c>
      <c r="D2370" t="s">
        <v>5740</v>
      </c>
      <c r="E2370" t="s">
        <v>5751</v>
      </c>
      <c r="F2370" t="s">
        <v>10176</v>
      </c>
      <c r="G2370" t="s">
        <v>10177</v>
      </c>
      <c r="H2370">
        <v>5</v>
      </c>
      <c r="I2370">
        <v>152.86000000000001</v>
      </c>
    </row>
    <row r="2371" spans="1:9" x14ac:dyDescent="0.35">
      <c r="A2371">
        <v>3370</v>
      </c>
      <c r="B2371">
        <v>45083</v>
      </c>
      <c r="C2371" t="s">
        <v>5739</v>
      </c>
      <c r="D2371" t="s">
        <v>5755</v>
      </c>
      <c r="E2371" t="s">
        <v>5751</v>
      </c>
      <c r="F2371" t="s">
        <v>10178</v>
      </c>
      <c r="G2371" t="s">
        <v>10179</v>
      </c>
      <c r="H2371">
        <v>2</v>
      </c>
      <c r="I2371">
        <v>264.88</v>
      </c>
    </row>
    <row r="2372" spans="1:9" x14ac:dyDescent="0.35">
      <c r="A2372">
        <v>3371</v>
      </c>
      <c r="B2372">
        <v>44896</v>
      </c>
      <c r="C2372" t="s">
        <v>5754</v>
      </c>
      <c r="D2372" t="s">
        <v>5740</v>
      </c>
      <c r="E2372" t="s">
        <v>5756</v>
      </c>
      <c r="F2372" t="s">
        <v>10180</v>
      </c>
      <c r="G2372" t="s">
        <v>10181</v>
      </c>
      <c r="H2372">
        <v>2</v>
      </c>
      <c r="I2372">
        <v>210.15</v>
      </c>
    </row>
    <row r="2373" spans="1:9" x14ac:dyDescent="0.35">
      <c r="A2373">
        <v>3372</v>
      </c>
      <c r="B2373">
        <v>45051</v>
      </c>
      <c r="C2373" t="s">
        <v>5747</v>
      </c>
      <c r="D2373" t="s">
        <v>5755</v>
      </c>
      <c r="E2373" t="s">
        <v>5756</v>
      </c>
      <c r="F2373" t="s">
        <v>10182</v>
      </c>
      <c r="G2373" t="s">
        <v>10183</v>
      </c>
      <c r="H2373">
        <v>4</v>
      </c>
      <c r="I2373">
        <v>627.17999999999995</v>
      </c>
    </row>
    <row r="2374" spans="1:9" x14ac:dyDescent="0.35">
      <c r="A2374">
        <v>3373</v>
      </c>
      <c r="B2374">
        <v>44924</v>
      </c>
      <c r="C2374" t="s">
        <v>5739</v>
      </c>
      <c r="D2374" t="s">
        <v>5755</v>
      </c>
      <c r="E2374" t="s">
        <v>5748</v>
      </c>
      <c r="F2374" t="s">
        <v>10184</v>
      </c>
      <c r="G2374" t="s">
        <v>10185</v>
      </c>
      <c r="H2374">
        <v>1</v>
      </c>
      <c r="I2374">
        <v>575.41999999999996</v>
      </c>
    </row>
    <row r="2375" spans="1:9" x14ac:dyDescent="0.35">
      <c r="A2375">
        <v>3374</v>
      </c>
      <c r="B2375">
        <v>44892</v>
      </c>
      <c r="C2375" t="s">
        <v>5754</v>
      </c>
      <c r="D2375" t="s">
        <v>5740</v>
      </c>
      <c r="E2375" t="s">
        <v>5751</v>
      </c>
      <c r="F2375" t="s">
        <v>10186</v>
      </c>
      <c r="G2375" t="s">
        <v>10187</v>
      </c>
      <c r="H2375">
        <v>4</v>
      </c>
      <c r="I2375">
        <v>123.64</v>
      </c>
    </row>
    <row r="2376" spans="1:9" x14ac:dyDescent="0.35">
      <c r="A2376">
        <v>3375</v>
      </c>
      <c r="B2376">
        <v>45107</v>
      </c>
      <c r="C2376" t="s">
        <v>5747</v>
      </c>
      <c r="D2376" t="s">
        <v>5740</v>
      </c>
      <c r="E2376" t="s">
        <v>5741</v>
      </c>
      <c r="F2376" t="s">
        <v>10188</v>
      </c>
      <c r="G2376" t="s">
        <v>10189</v>
      </c>
      <c r="H2376">
        <v>1</v>
      </c>
      <c r="I2376">
        <v>655.61</v>
      </c>
    </row>
    <row r="2377" spans="1:9" x14ac:dyDescent="0.35">
      <c r="A2377">
        <v>3376</v>
      </c>
      <c r="B2377">
        <v>44977</v>
      </c>
      <c r="C2377" t="s">
        <v>5759</v>
      </c>
      <c r="D2377" t="s">
        <v>5755</v>
      </c>
      <c r="E2377" t="s">
        <v>5748</v>
      </c>
      <c r="F2377" t="s">
        <v>10190</v>
      </c>
      <c r="G2377" t="s">
        <v>10191</v>
      </c>
      <c r="H2377">
        <v>4</v>
      </c>
      <c r="I2377">
        <v>410.54</v>
      </c>
    </row>
    <row r="2378" spans="1:9" x14ac:dyDescent="0.35">
      <c r="A2378">
        <v>3377</v>
      </c>
      <c r="B2378">
        <v>44858</v>
      </c>
      <c r="C2378" t="s">
        <v>5754</v>
      </c>
      <c r="D2378" t="s">
        <v>5740</v>
      </c>
      <c r="E2378" t="s">
        <v>5751</v>
      </c>
      <c r="F2378" t="s">
        <v>10192</v>
      </c>
      <c r="G2378" t="s">
        <v>10193</v>
      </c>
      <c r="H2378">
        <v>2</v>
      </c>
      <c r="I2378">
        <v>485.17</v>
      </c>
    </row>
    <row r="2379" spans="1:9" x14ac:dyDescent="0.35">
      <c r="A2379">
        <v>3378</v>
      </c>
      <c r="B2379">
        <v>45115</v>
      </c>
      <c r="C2379" t="s">
        <v>5747</v>
      </c>
      <c r="D2379" t="s">
        <v>5755</v>
      </c>
      <c r="E2379" t="s">
        <v>5756</v>
      </c>
      <c r="F2379" t="s">
        <v>10194</v>
      </c>
      <c r="G2379" t="s">
        <v>10195</v>
      </c>
      <c r="H2379">
        <v>1</v>
      </c>
      <c r="I2379">
        <v>731.18</v>
      </c>
    </row>
    <row r="2380" spans="1:9" x14ac:dyDescent="0.35">
      <c r="A2380">
        <v>3379</v>
      </c>
      <c r="B2380">
        <v>44938</v>
      </c>
      <c r="C2380" t="s">
        <v>5747</v>
      </c>
      <c r="D2380" t="s">
        <v>5740</v>
      </c>
      <c r="E2380" t="s">
        <v>5741</v>
      </c>
      <c r="F2380" t="s">
        <v>10196</v>
      </c>
      <c r="G2380" t="s">
        <v>10197</v>
      </c>
      <c r="H2380">
        <v>3</v>
      </c>
      <c r="I2380">
        <v>849.25</v>
      </c>
    </row>
    <row r="2381" spans="1:9" x14ac:dyDescent="0.35">
      <c r="A2381">
        <v>3380</v>
      </c>
      <c r="B2381">
        <v>44860</v>
      </c>
      <c r="C2381" t="s">
        <v>5747</v>
      </c>
      <c r="D2381" t="s">
        <v>5740</v>
      </c>
      <c r="E2381" t="s">
        <v>5748</v>
      </c>
      <c r="F2381" t="s">
        <v>10198</v>
      </c>
      <c r="G2381" t="s">
        <v>10199</v>
      </c>
      <c r="H2381">
        <v>1</v>
      </c>
      <c r="I2381">
        <v>399.81</v>
      </c>
    </row>
    <row r="2382" spans="1:9" x14ac:dyDescent="0.35">
      <c r="A2382">
        <v>3381</v>
      </c>
      <c r="B2382">
        <v>44803</v>
      </c>
      <c r="C2382" t="s">
        <v>5739</v>
      </c>
      <c r="D2382" t="s">
        <v>5740</v>
      </c>
      <c r="E2382" t="s">
        <v>5748</v>
      </c>
      <c r="F2382" t="s">
        <v>8142</v>
      </c>
      <c r="G2382" t="s">
        <v>10200</v>
      </c>
      <c r="H2382">
        <v>4</v>
      </c>
      <c r="I2382">
        <v>604.05999999999995</v>
      </c>
    </row>
    <row r="2383" spans="1:9" x14ac:dyDescent="0.35">
      <c r="A2383">
        <v>3382</v>
      </c>
      <c r="B2383">
        <v>45030</v>
      </c>
      <c r="C2383" t="s">
        <v>5759</v>
      </c>
      <c r="D2383" t="s">
        <v>5740</v>
      </c>
      <c r="E2383" t="s">
        <v>5741</v>
      </c>
      <c r="F2383" t="s">
        <v>7840</v>
      </c>
      <c r="G2383" t="s">
        <v>4449</v>
      </c>
      <c r="H2383">
        <v>2</v>
      </c>
      <c r="I2383">
        <v>815.35</v>
      </c>
    </row>
    <row r="2384" spans="1:9" x14ac:dyDescent="0.35">
      <c r="A2384">
        <v>3383</v>
      </c>
      <c r="B2384">
        <v>44881</v>
      </c>
      <c r="C2384" t="s">
        <v>5744</v>
      </c>
      <c r="D2384" t="s">
        <v>5740</v>
      </c>
      <c r="E2384" t="s">
        <v>5741</v>
      </c>
      <c r="F2384" t="s">
        <v>10201</v>
      </c>
      <c r="G2384" t="s">
        <v>10202</v>
      </c>
      <c r="H2384">
        <v>4</v>
      </c>
      <c r="I2384">
        <v>750.79</v>
      </c>
    </row>
    <row r="2385" spans="1:9" x14ac:dyDescent="0.35">
      <c r="A2385">
        <v>3384</v>
      </c>
      <c r="B2385">
        <v>44884</v>
      </c>
      <c r="C2385" t="s">
        <v>5744</v>
      </c>
      <c r="D2385" t="s">
        <v>5740</v>
      </c>
      <c r="E2385" t="s">
        <v>5756</v>
      </c>
      <c r="F2385" t="s">
        <v>10203</v>
      </c>
      <c r="G2385" t="s">
        <v>10204</v>
      </c>
      <c r="H2385">
        <v>1</v>
      </c>
      <c r="I2385">
        <v>981.44</v>
      </c>
    </row>
    <row r="2386" spans="1:9" x14ac:dyDescent="0.35">
      <c r="A2386">
        <v>3385</v>
      </c>
      <c r="B2386">
        <v>44967</v>
      </c>
      <c r="C2386" t="s">
        <v>5747</v>
      </c>
      <c r="D2386" t="s">
        <v>5755</v>
      </c>
      <c r="E2386" t="s">
        <v>5741</v>
      </c>
      <c r="F2386" t="s">
        <v>10205</v>
      </c>
      <c r="G2386" t="s">
        <v>10206</v>
      </c>
      <c r="H2386">
        <v>5</v>
      </c>
      <c r="I2386">
        <v>553.4</v>
      </c>
    </row>
    <row r="2387" spans="1:9" x14ac:dyDescent="0.35">
      <c r="A2387">
        <v>3386</v>
      </c>
      <c r="B2387">
        <v>44799</v>
      </c>
      <c r="C2387" t="s">
        <v>5744</v>
      </c>
      <c r="D2387" t="s">
        <v>5755</v>
      </c>
      <c r="E2387" t="s">
        <v>5748</v>
      </c>
      <c r="F2387" t="s">
        <v>10207</v>
      </c>
      <c r="G2387" t="s">
        <v>10208</v>
      </c>
      <c r="H2387">
        <v>1</v>
      </c>
      <c r="I2387">
        <v>348.3</v>
      </c>
    </row>
    <row r="2388" spans="1:9" x14ac:dyDescent="0.35">
      <c r="A2388">
        <v>3387</v>
      </c>
      <c r="B2388">
        <v>44850</v>
      </c>
      <c r="C2388" t="s">
        <v>5747</v>
      </c>
      <c r="D2388" t="s">
        <v>5740</v>
      </c>
      <c r="E2388" t="s">
        <v>5751</v>
      </c>
      <c r="F2388" t="s">
        <v>10209</v>
      </c>
      <c r="G2388" t="s">
        <v>10210</v>
      </c>
      <c r="H2388">
        <v>3</v>
      </c>
      <c r="I2388">
        <v>912.09</v>
      </c>
    </row>
    <row r="2389" spans="1:9" x14ac:dyDescent="0.35">
      <c r="A2389">
        <v>3388</v>
      </c>
      <c r="B2389">
        <v>44868</v>
      </c>
      <c r="C2389" t="s">
        <v>5744</v>
      </c>
      <c r="D2389" t="s">
        <v>5755</v>
      </c>
      <c r="E2389" t="s">
        <v>5741</v>
      </c>
      <c r="F2389" t="s">
        <v>10211</v>
      </c>
      <c r="G2389" t="s">
        <v>10212</v>
      </c>
      <c r="H2389">
        <v>2</v>
      </c>
      <c r="I2389">
        <v>278.04000000000002</v>
      </c>
    </row>
    <row r="2390" spans="1:9" x14ac:dyDescent="0.35">
      <c r="A2390">
        <v>3389</v>
      </c>
      <c r="B2390">
        <v>44852</v>
      </c>
      <c r="C2390" t="s">
        <v>5759</v>
      </c>
      <c r="D2390" t="s">
        <v>5755</v>
      </c>
      <c r="E2390" t="s">
        <v>5751</v>
      </c>
      <c r="F2390" t="s">
        <v>10213</v>
      </c>
      <c r="G2390" t="s">
        <v>10214</v>
      </c>
      <c r="H2390">
        <v>5</v>
      </c>
      <c r="I2390">
        <v>812.22</v>
      </c>
    </row>
    <row r="2391" spans="1:9" x14ac:dyDescent="0.35">
      <c r="A2391">
        <v>3390</v>
      </c>
      <c r="B2391">
        <v>44871</v>
      </c>
      <c r="C2391" t="s">
        <v>5744</v>
      </c>
      <c r="D2391" t="s">
        <v>5740</v>
      </c>
      <c r="E2391" t="s">
        <v>5741</v>
      </c>
      <c r="F2391" t="s">
        <v>10215</v>
      </c>
      <c r="G2391" t="s">
        <v>10216</v>
      </c>
      <c r="H2391">
        <v>3</v>
      </c>
      <c r="I2391">
        <v>765.2</v>
      </c>
    </row>
    <row r="2392" spans="1:9" x14ac:dyDescent="0.35">
      <c r="A2392">
        <v>3391</v>
      </c>
      <c r="B2392">
        <v>45017</v>
      </c>
      <c r="C2392" t="s">
        <v>5754</v>
      </c>
      <c r="D2392" t="s">
        <v>5740</v>
      </c>
      <c r="E2392" t="s">
        <v>5748</v>
      </c>
      <c r="F2392" t="s">
        <v>10217</v>
      </c>
      <c r="G2392" t="s">
        <v>10218</v>
      </c>
      <c r="H2392">
        <v>2</v>
      </c>
      <c r="I2392">
        <v>374.13</v>
      </c>
    </row>
    <row r="2393" spans="1:9" x14ac:dyDescent="0.35">
      <c r="A2393">
        <v>3392</v>
      </c>
      <c r="B2393">
        <v>44949</v>
      </c>
      <c r="C2393" t="s">
        <v>5747</v>
      </c>
      <c r="D2393" t="s">
        <v>5755</v>
      </c>
      <c r="E2393" t="s">
        <v>5751</v>
      </c>
      <c r="F2393" t="s">
        <v>10219</v>
      </c>
      <c r="G2393" t="s">
        <v>10220</v>
      </c>
      <c r="H2393">
        <v>3</v>
      </c>
      <c r="I2393">
        <v>319.39</v>
      </c>
    </row>
    <row r="2394" spans="1:9" x14ac:dyDescent="0.35">
      <c r="A2394">
        <v>3393</v>
      </c>
      <c r="B2394">
        <v>45137</v>
      </c>
      <c r="C2394" t="s">
        <v>5744</v>
      </c>
      <c r="D2394" t="s">
        <v>5755</v>
      </c>
      <c r="E2394" t="s">
        <v>5756</v>
      </c>
      <c r="F2394" t="s">
        <v>10221</v>
      </c>
      <c r="G2394" t="s">
        <v>10222</v>
      </c>
      <c r="H2394">
        <v>5</v>
      </c>
      <c r="I2394">
        <v>538.79999999999995</v>
      </c>
    </row>
    <row r="2395" spans="1:9" x14ac:dyDescent="0.35">
      <c r="A2395">
        <v>3394</v>
      </c>
      <c r="B2395">
        <v>44816</v>
      </c>
      <c r="C2395" t="s">
        <v>5744</v>
      </c>
      <c r="D2395" t="s">
        <v>5755</v>
      </c>
      <c r="E2395" t="s">
        <v>5748</v>
      </c>
      <c r="F2395" t="s">
        <v>10223</v>
      </c>
      <c r="G2395" t="s">
        <v>10224</v>
      </c>
      <c r="H2395">
        <v>3</v>
      </c>
      <c r="I2395">
        <v>845.75</v>
      </c>
    </row>
    <row r="2396" spans="1:9" x14ac:dyDescent="0.35">
      <c r="A2396">
        <v>3395</v>
      </c>
      <c r="B2396">
        <v>44797</v>
      </c>
      <c r="C2396" t="s">
        <v>5754</v>
      </c>
      <c r="D2396" t="s">
        <v>5740</v>
      </c>
      <c r="E2396" t="s">
        <v>5741</v>
      </c>
      <c r="F2396" t="s">
        <v>6110</v>
      </c>
      <c r="G2396" t="s">
        <v>3459</v>
      </c>
      <c r="H2396">
        <v>3</v>
      </c>
      <c r="I2396">
        <v>745.69</v>
      </c>
    </row>
    <row r="2397" spans="1:9" x14ac:dyDescent="0.35">
      <c r="A2397">
        <v>3396</v>
      </c>
      <c r="B2397">
        <v>45031</v>
      </c>
      <c r="C2397" t="s">
        <v>5744</v>
      </c>
      <c r="D2397" t="s">
        <v>5755</v>
      </c>
      <c r="E2397" t="s">
        <v>5756</v>
      </c>
      <c r="F2397" t="s">
        <v>10225</v>
      </c>
      <c r="G2397" t="s">
        <v>10226</v>
      </c>
      <c r="H2397">
        <v>4</v>
      </c>
      <c r="I2397">
        <v>743.92</v>
      </c>
    </row>
    <row r="2398" spans="1:9" x14ac:dyDescent="0.35">
      <c r="A2398">
        <v>3397</v>
      </c>
      <c r="B2398">
        <v>44839</v>
      </c>
      <c r="C2398" t="s">
        <v>5759</v>
      </c>
      <c r="D2398" t="s">
        <v>5740</v>
      </c>
      <c r="E2398" t="s">
        <v>5748</v>
      </c>
      <c r="F2398" t="s">
        <v>10227</v>
      </c>
      <c r="G2398" t="s">
        <v>10228</v>
      </c>
      <c r="H2398">
        <v>2</v>
      </c>
      <c r="I2398">
        <v>826.58</v>
      </c>
    </row>
    <row r="2399" spans="1:9" x14ac:dyDescent="0.35">
      <c r="A2399">
        <v>3398</v>
      </c>
      <c r="B2399">
        <v>44797</v>
      </c>
      <c r="C2399" t="s">
        <v>5759</v>
      </c>
      <c r="D2399" t="s">
        <v>5755</v>
      </c>
      <c r="E2399" t="s">
        <v>5756</v>
      </c>
      <c r="F2399" t="s">
        <v>6177</v>
      </c>
      <c r="G2399" t="s">
        <v>10229</v>
      </c>
      <c r="H2399">
        <v>2</v>
      </c>
      <c r="I2399">
        <v>155.61000000000001</v>
      </c>
    </row>
    <row r="2400" spans="1:9" x14ac:dyDescent="0.35">
      <c r="A2400">
        <v>3399</v>
      </c>
      <c r="B2400">
        <v>44896</v>
      </c>
      <c r="C2400" t="s">
        <v>5744</v>
      </c>
      <c r="D2400" t="s">
        <v>5755</v>
      </c>
      <c r="E2400" t="s">
        <v>5741</v>
      </c>
      <c r="F2400" t="s">
        <v>10230</v>
      </c>
      <c r="G2400" t="s">
        <v>10231</v>
      </c>
      <c r="H2400">
        <v>3</v>
      </c>
      <c r="I2400">
        <v>898.26</v>
      </c>
    </row>
    <row r="2401" spans="1:9" x14ac:dyDescent="0.35">
      <c r="A2401">
        <v>3400</v>
      </c>
      <c r="B2401">
        <v>45128</v>
      </c>
      <c r="C2401" t="s">
        <v>5744</v>
      </c>
      <c r="D2401" t="s">
        <v>5755</v>
      </c>
      <c r="E2401" t="s">
        <v>5756</v>
      </c>
      <c r="F2401" t="s">
        <v>10232</v>
      </c>
      <c r="G2401" t="s">
        <v>10233</v>
      </c>
      <c r="H2401">
        <v>1</v>
      </c>
      <c r="I2401">
        <v>639.05999999999995</v>
      </c>
    </row>
    <row r="2402" spans="1:9" x14ac:dyDescent="0.35">
      <c r="A2402">
        <v>3401</v>
      </c>
      <c r="B2402">
        <v>45041</v>
      </c>
      <c r="C2402" t="s">
        <v>5759</v>
      </c>
      <c r="D2402" t="s">
        <v>5740</v>
      </c>
      <c r="E2402" t="s">
        <v>5756</v>
      </c>
      <c r="F2402" t="s">
        <v>10234</v>
      </c>
      <c r="G2402" t="s">
        <v>10235</v>
      </c>
      <c r="H2402">
        <v>5</v>
      </c>
      <c r="I2402">
        <v>605.29</v>
      </c>
    </row>
    <row r="2403" spans="1:9" x14ac:dyDescent="0.35">
      <c r="A2403">
        <v>3402</v>
      </c>
      <c r="B2403">
        <v>45112</v>
      </c>
      <c r="C2403" t="s">
        <v>5739</v>
      </c>
      <c r="D2403" t="s">
        <v>5755</v>
      </c>
      <c r="E2403" t="s">
        <v>5748</v>
      </c>
      <c r="F2403" t="s">
        <v>10236</v>
      </c>
      <c r="G2403" t="s">
        <v>10237</v>
      </c>
      <c r="H2403">
        <v>2</v>
      </c>
      <c r="I2403">
        <v>783.25</v>
      </c>
    </row>
    <row r="2404" spans="1:9" x14ac:dyDescent="0.35">
      <c r="A2404">
        <v>3403</v>
      </c>
      <c r="B2404">
        <v>45085</v>
      </c>
      <c r="C2404" t="s">
        <v>5754</v>
      </c>
      <c r="D2404" t="s">
        <v>5755</v>
      </c>
      <c r="E2404" t="s">
        <v>5751</v>
      </c>
      <c r="F2404" t="s">
        <v>10238</v>
      </c>
      <c r="G2404" t="s">
        <v>2296</v>
      </c>
      <c r="H2404">
        <v>5</v>
      </c>
      <c r="I2404">
        <v>406.68</v>
      </c>
    </row>
    <row r="2405" spans="1:9" x14ac:dyDescent="0.35">
      <c r="A2405">
        <v>3404</v>
      </c>
      <c r="B2405">
        <v>45026</v>
      </c>
      <c r="C2405" t="s">
        <v>5739</v>
      </c>
      <c r="D2405" t="s">
        <v>5740</v>
      </c>
      <c r="E2405" t="s">
        <v>5748</v>
      </c>
      <c r="F2405" t="s">
        <v>10239</v>
      </c>
      <c r="G2405" t="s">
        <v>10240</v>
      </c>
      <c r="H2405">
        <v>4</v>
      </c>
      <c r="I2405">
        <v>518.46</v>
      </c>
    </row>
    <row r="2406" spans="1:9" x14ac:dyDescent="0.35">
      <c r="A2406">
        <v>3405</v>
      </c>
      <c r="B2406">
        <v>45021</v>
      </c>
      <c r="C2406" t="s">
        <v>5739</v>
      </c>
      <c r="D2406" t="s">
        <v>5755</v>
      </c>
      <c r="E2406" t="s">
        <v>5751</v>
      </c>
      <c r="F2406" t="s">
        <v>10241</v>
      </c>
      <c r="G2406" t="s">
        <v>10242</v>
      </c>
      <c r="H2406">
        <v>1</v>
      </c>
      <c r="I2406">
        <v>397.18</v>
      </c>
    </row>
    <row r="2407" spans="1:9" x14ac:dyDescent="0.35">
      <c r="A2407">
        <v>3406</v>
      </c>
      <c r="B2407">
        <v>45043</v>
      </c>
      <c r="C2407" t="s">
        <v>5739</v>
      </c>
      <c r="D2407" t="s">
        <v>5740</v>
      </c>
      <c r="E2407" t="s">
        <v>5748</v>
      </c>
      <c r="F2407" t="s">
        <v>10243</v>
      </c>
      <c r="G2407" t="s">
        <v>10244</v>
      </c>
      <c r="H2407">
        <v>1</v>
      </c>
      <c r="I2407">
        <v>538.94000000000005</v>
      </c>
    </row>
    <row r="2408" spans="1:9" x14ac:dyDescent="0.35">
      <c r="A2408">
        <v>3407</v>
      </c>
      <c r="B2408">
        <v>44963</v>
      </c>
      <c r="C2408" t="s">
        <v>5744</v>
      </c>
      <c r="D2408" t="s">
        <v>5755</v>
      </c>
      <c r="E2408" t="s">
        <v>5748</v>
      </c>
      <c r="F2408" t="s">
        <v>6433</v>
      </c>
      <c r="G2408" t="s">
        <v>10245</v>
      </c>
      <c r="H2408">
        <v>1</v>
      </c>
      <c r="I2408">
        <v>501.87</v>
      </c>
    </row>
    <row r="2409" spans="1:9" x14ac:dyDescent="0.35">
      <c r="A2409">
        <v>3408</v>
      </c>
      <c r="B2409">
        <v>44786</v>
      </c>
      <c r="C2409" t="s">
        <v>5744</v>
      </c>
      <c r="D2409" t="s">
        <v>5755</v>
      </c>
      <c r="E2409" t="s">
        <v>5741</v>
      </c>
      <c r="F2409" t="s">
        <v>10246</v>
      </c>
      <c r="G2409" t="s">
        <v>10247</v>
      </c>
      <c r="H2409">
        <v>5</v>
      </c>
      <c r="I2409">
        <v>877.62</v>
      </c>
    </row>
    <row r="2410" spans="1:9" x14ac:dyDescent="0.35">
      <c r="A2410">
        <v>3409</v>
      </c>
      <c r="B2410">
        <v>45134</v>
      </c>
      <c r="C2410" t="s">
        <v>5747</v>
      </c>
      <c r="D2410" t="s">
        <v>5740</v>
      </c>
      <c r="E2410" t="s">
        <v>5741</v>
      </c>
      <c r="F2410" t="s">
        <v>10248</v>
      </c>
      <c r="G2410" t="s">
        <v>10249</v>
      </c>
      <c r="H2410">
        <v>2</v>
      </c>
      <c r="I2410">
        <v>575.11</v>
      </c>
    </row>
    <row r="2411" spans="1:9" x14ac:dyDescent="0.35">
      <c r="A2411">
        <v>3410</v>
      </c>
      <c r="B2411">
        <v>44990</v>
      </c>
      <c r="C2411" t="s">
        <v>5744</v>
      </c>
      <c r="D2411" t="s">
        <v>5755</v>
      </c>
      <c r="E2411" t="s">
        <v>5741</v>
      </c>
      <c r="F2411" t="s">
        <v>7187</v>
      </c>
      <c r="G2411" t="s">
        <v>10250</v>
      </c>
      <c r="H2411">
        <v>2</v>
      </c>
      <c r="I2411">
        <v>729.76</v>
      </c>
    </row>
    <row r="2412" spans="1:9" x14ac:dyDescent="0.35">
      <c r="A2412">
        <v>3411</v>
      </c>
      <c r="B2412">
        <v>45077</v>
      </c>
      <c r="C2412" t="s">
        <v>5739</v>
      </c>
      <c r="D2412" t="s">
        <v>5740</v>
      </c>
      <c r="E2412" t="s">
        <v>5748</v>
      </c>
      <c r="F2412" t="s">
        <v>10251</v>
      </c>
      <c r="G2412" t="s">
        <v>3156</v>
      </c>
      <c r="H2412">
        <v>5</v>
      </c>
      <c r="I2412">
        <v>961.53</v>
      </c>
    </row>
    <row r="2413" spans="1:9" x14ac:dyDescent="0.35">
      <c r="A2413">
        <v>3412</v>
      </c>
      <c r="B2413">
        <v>44841</v>
      </c>
      <c r="C2413" t="s">
        <v>5744</v>
      </c>
      <c r="D2413" t="s">
        <v>5755</v>
      </c>
      <c r="E2413" t="s">
        <v>5748</v>
      </c>
      <c r="F2413" t="s">
        <v>10252</v>
      </c>
      <c r="G2413" t="s">
        <v>8996</v>
      </c>
      <c r="H2413">
        <v>2</v>
      </c>
      <c r="I2413">
        <v>966.67</v>
      </c>
    </row>
    <row r="2414" spans="1:9" x14ac:dyDescent="0.35">
      <c r="A2414">
        <v>3413</v>
      </c>
      <c r="B2414">
        <v>45005</v>
      </c>
      <c r="C2414" t="s">
        <v>5739</v>
      </c>
      <c r="D2414" t="s">
        <v>5755</v>
      </c>
      <c r="E2414" t="s">
        <v>5756</v>
      </c>
      <c r="F2414" t="s">
        <v>10253</v>
      </c>
      <c r="G2414" t="s">
        <v>10254</v>
      </c>
      <c r="H2414">
        <v>5</v>
      </c>
      <c r="I2414">
        <v>394.1</v>
      </c>
    </row>
    <row r="2415" spans="1:9" x14ac:dyDescent="0.35">
      <c r="A2415">
        <v>3414</v>
      </c>
      <c r="B2415">
        <v>45130</v>
      </c>
      <c r="C2415" t="s">
        <v>5759</v>
      </c>
      <c r="D2415" t="s">
        <v>5755</v>
      </c>
      <c r="E2415" t="s">
        <v>5748</v>
      </c>
      <c r="F2415" t="s">
        <v>10255</v>
      </c>
      <c r="G2415" t="s">
        <v>10256</v>
      </c>
      <c r="H2415">
        <v>2</v>
      </c>
      <c r="I2415">
        <v>616.09</v>
      </c>
    </row>
    <row r="2416" spans="1:9" x14ac:dyDescent="0.35">
      <c r="A2416">
        <v>3415</v>
      </c>
      <c r="B2416">
        <v>44820</v>
      </c>
      <c r="C2416" t="s">
        <v>5744</v>
      </c>
      <c r="D2416" t="s">
        <v>5740</v>
      </c>
      <c r="E2416" t="s">
        <v>5751</v>
      </c>
      <c r="F2416" t="s">
        <v>10257</v>
      </c>
      <c r="G2416" t="s">
        <v>10258</v>
      </c>
      <c r="H2416">
        <v>4</v>
      </c>
      <c r="I2416">
        <v>103.35</v>
      </c>
    </row>
    <row r="2417" spans="1:9" x14ac:dyDescent="0.35">
      <c r="A2417">
        <v>3416</v>
      </c>
      <c r="B2417">
        <v>44975</v>
      </c>
      <c r="C2417" t="s">
        <v>5744</v>
      </c>
      <c r="D2417" t="s">
        <v>5755</v>
      </c>
      <c r="E2417" t="s">
        <v>5748</v>
      </c>
      <c r="F2417" t="s">
        <v>10259</v>
      </c>
      <c r="G2417" t="s">
        <v>10260</v>
      </c>
      <c r="H2417">
        <v>5</v>
      </c>
      <c r="I2417">
        <v>488.05</v>
      </c>
    </row>
    <row r="2418" spans="1:9" x14ac:dyDescent="0.35">
      <c r="A2418">
        <v>3417</v>
      </c>
      <c r="B2418">
        <v>44995</v>
      </c>
      <c r="C2418" t="s">
        <v>5759</v>
      </c>
      <c r="D2418" t="s">
        <v>5755</v>
      </c>
      <c r="E2418" t="s">
        <v>5748</v>
      </c>
      <c r="F2418" t="s">
        <v>10261</v>
      </c>
      <c r="G2418" t="s">
        <v>10262</v>
      </c>
      <c r="H2418">
        <v>5</v>
      </c>
      <c r="I2418">
        <v>906.21</v>
      </c>
    </row>
    <row r="2419" spans="1:9" x14ac:dyDescent="0.35">
      <c r="A2419">
        <v>3418</v>
      </c>
      <c r="B2419">
        <v>45092</v>
      </c>
      <c r="C2419" t="s">
        <v>5747</v>
      </c>
      <c r="D2419" t="s">
        <v>5740</v>
      </c>
      <c r="E2419" t="s">
        <v>5751</v>
      </c>
      <c r="F2419" t="s">
        <v>10263</v>
      </c>
      <c r="G2419" t="s">
        <v>5216</v>
      </c>
      <c r="H2419">
        <v>4</v>
      </c>
      <c r="I2419">
        <v>397.08</v>
      </c>
    </row>
    <row r="2420" spans="1:9" x14ac:dyDescent="0.35">
      <c r="A2420">
        <v>3419</v>
      </c>
      <c r="B2420">
        <v>45064</v>
      </c>
      <c r="C2420" t="s">
        <v>5759</v>
      </c>
      <c r="D2420" t="s">
        <v>5755</v>
      </c>
      <c r="E2420" t="s">
        <v>5756</v>
      </c>
      <c r="F2420" t="s">
        <v>10264</v>
      </c>
      <c r="G2420" t="s">
        <v>10265</v>
      </c>
      <c r="H2420">
        <v>3</v>
      </c>
      <c r="I2420">
        <v>999.72</v>
      </c>
    </row>
    <row r="2421" spans="1:9" x14ac:dyDescent="0.35">
      <c r="A2421">
        <v>3420</v>
      </c>
      <c r="B2421">
        <v>44910</v>
      </c>
      <c r="C2421" t="s">
        <v>5759</v>
      </c>
      <c r="D2421" t="s">
        <v>5755</v>
      </c>
      <c r="E2421" t="s">
        <v>5756</v>
      </c>
      <c r="F2421" t="s">
        <v>10266</v>
      </c>
      <c r="G2421" t="s">
        <v>10267</v>
      </c>
      <c r="H2421">
        <v>2</v>
      </c>
      <c r="I2421">
        <v>489.02</v>
      </c>
    </row>
    <row r="2422" spans="1:9" x14ac:dyDescent="0.35">
      <c r="A2422">
        <v>3421</v>
      </c>
      <c r="B2422">
        <v>44948</v>
      </c>
      <c r="C2422" t="s">
        <v>5739</v>
      </c>
      <c r="D2422" t="s">
        <v>5755</v>
      </c>
      <c r="E2422" t="s">
        <v>5756</v>
      </c>
      <c r="F2422" t="s">
        <v>10268</v>
      </c>
      <c r="G2422" t="s">
        <v>10269</v>
      </c>
      <c r="H2422">
        <v>1</v>
      </c>
      <c r="I2422">
        <v>786.71</v>
      </c>
    </row>
    <row r="2423" spans="1:9" x14ac:dyDescent="0.35">
      <c r="A2423">
        <v>3422</v>
      </c>
      <c r="B2423">
        <v>44998</v>
      </c>
      <c r="C2423" t="s">
        <v>5754</v>
      </c>
      <c r="D2423" t="s">
        <v>5740</v>
      </c>
      <c r="E2423" t="s">
        <v>5741</v>
      </c>
      <c r="F2423" t="s">
        <v>10270</v>
      </c>
      <c r="G2423" t="s">
        <v>7473</v>
      </c>
      <c r="H2423">
        <v>1</v>
      </c>
      <c r="I2423">
        <v>707.96</v>
      </c>
    </row>
    <row r="2424" spans="1:9" x14ac:dyDescent="0.35">
      <c r="A2424">
        <v>3423</v>
      </c>
      <c r="B2424">
        <v>44848</v>
      </c>
      <c r="C2424" t="s">
        <v>5747</v>
      </c>
      <c r="D2424" t="s">
        <v>5755</v>
      </c>
      <c r="E2424" t="s">
        <v>5751</v>
      </c>
      <c r="F2424" t="s">
        <v>10271</v>
      </c>
      <c r="G2424" t="s">
        <v>10272</v>
      </c>
      <c r="H2424">
        <v>1</v>
      </c>
      <c r="I2424">
        <v>439.65</v>
      </c>
    </row>
    <row r="2425" spans="1:9" x14ac:dyDescent="0.35">
      <c r="A2425">
        <v>3424</v>
      </c>
      <c r="B2425">
        <v>44791</v>
      </c>
      <c r="C2425" t="s">
        <v>5759</v>
      </c>
      <c r="D2425" t="s">
        <v>5740</v>
      </c>
      <c r="E2425" t="s">
        <v>5751</v>
      </c>
      <c r="F2425" t="s">
        <v>10273</v>
      </c>
      <c r="G2425" t="s">
        <v>10274</v>
      </c>
      <c r="H2425">
        <v>5</v>
      </c>
      <c r="I2425">
        <v>981.13</v>
      </c>
    </row>
    <row r="2426" spans="1:9" x14ac:dyDescent="0.35">
      <c r="A2426">
        <v>3425</v>
      </c>
      <c r="B2426">
        <v>45065</v>
      </c>
      <c r="C2426" t="s">
        <v>5747</v>
      </c>
      <c r="D2426" t="s">
        <v>5755</v>
      </c>
      <c r="E2426" t="s">
        <v>5751</v>
      </c>
      <c r="F2426" t="s">
        <v>8387</v>
      </c>
      <c r="G2426" t="s">
        <v>10275</v>
      </c>
      <c r="H2426">
        <v>3</v>
      </c>
      <c r="I2426">
        <v>184.27</v>
      </c>
    </row>
    <row r="2427" spans="1:9" x14ac:dyDescent="0.35">
      <c r="A2427">
        <v>3426</v>
      </c>
      <c r="B2427">
        <v>45048</v>
      </c>
      <c r="C2427" t="s">
        <v>5744</v>
      </c>
      <c r="D2427" t="s">
        <v>5740</v>
      </c>
      <c r="E2427" t="s">
        <v>5741</v>
      </c>
      <c r="F2427" t="s">
        <v>10276</v>
      </c>
      <c r="G2427" t="s">
        <v>10277</v>
      </c>
      <c r="H2427">
        <v>5</v>
      </c>
      <c r="I2427">
        <v>675.37</v>
      </c>
    </row>
    <row r="2428" spans="1:9" x14ac:dyDescent="0.35">
      <c r="A2428">
        <v>3427</v>
      </c>
      <c r="B2428">
        <v>45122</v>
      </c>
      <c r="C2428" t="s">
        <v>5744</v>
      </c>
      <c r="D2428" t="s">
        <v>5740</v>
      </c>
      <c r="E2428" t="s">
        <v>5741</v>
      </c>
      <c r="F2428" t="s">
        <v>10278</v>
      </c>
      <c r="G2428" t="s">
        <v>10279</v>
      </c>
      <c r="H2428">
        <v>2</v>
      </c>
      <c r="I2428">
        <v>606.11</v>
      </c>
    </row>
    <row r="2429" spans="1:9" x14ac:dyDescent="0.35">
      <c r="A2429">
        <v>3428</v>
      </c>
      <c r="B2429">
        <v>44816</v>
      </c>
      <c r="C2429" t="s">
        <v>5739</v>
      </c>
      <c r="D2429" t="s">
        <v>5755</v>
      </c>
      <c r="E2429" t="s">
        <v>5748</v>
      </c>
      <c r="F2429" t="s">
        <v>10280</v>
      </c>
      <c r="G2429" t="s">
        <v>10281</v>
      </c>
      <c r="H2429">
        <v>4</v>
      </c>
      <c r="I2429">
        <v>673.02</v>
      </c>
    </row>
    <row r="2430" spans="1:9" x14ac:dyDescent="0.35">
      <c r="A2430">
        <v>3429</v>
      </c>
      <c r="B2430">
        <v>44786</v>
      </c>
      <c r="C2430" t="s">
        <v>5744</v>
      </c>
      <c r="D2430" t="s">
        <v>5755</v>
      </c>
      <c r="E2430" t="s">
        <v>5741</v>
      </c>
      <c r="F2430" t="s">
        <v>10282</v>
      </c>
      <c r="G2430" t="s">
        <v>10283</v>
      </c>
      <c r="H2430">
        <v>2</v>
      </c>
      <c r="I2430">
        <v>413.28</v>
      </c>
    </row>
    <row r="2431" spans="1:9" x14ac:dyDescent="0.35">
      <c r="A2431">
        <v>3430</v>
      </c>
      <c r="B2431">
        <v>44910</v>
      </c>
      <c r="C2431" t="s">
        <v>5759</v>
      </c>
      <c r="D2431" t="s">
        <v>5755</v>
      </c>
      <c r="E2431" t="s">
        <v>5751</v>
      </c>
      <c r="F2431" t="s">
        <v>10284</v>
      </c>
      <c r="G2431" t="s">
        <v>10285</v>
      </c>
      <c r="H2431">
        <v>3</v>
      </c>
      <c r="I2431">
        <v>663.78</v>
      </c>
    </row>
    <row r="2432" spans="1:9" x14ac:dyDescent="0.35">
      <c r="A2432">
        <v>3431</v>
      </c>
      <c r="B2432">
        <v>45120</v>
      </c>
      <c r="C2432" t="s">
        <v>5747</v>
      </c>
      <c r="D2432" t="s">
        <v>5755</v>
      </c>
      <c r="E2432" t="s">
        <v>5741</v>
      </c>
      <c r="F2432" t="s">
        <v>10286</v>
      </c>
      <c r="G2432" t="s">
        <v>10287</v>
      </c>
      <c r="H2432">
        <v>5</v>
      </c>
      <c r="I2432">
        <v>399.03</v>
      </c>
    </row>
    <row r="2433" spans="1:9" x14ac:dyDescent="0.35">
      <c r="A2433">
        <v>3432</v>
      </c>
      <c r="B2433">
        <v>45034</v>
      </c>
      <c r="C2433" t="s">
        <v>5759</v>
      </c>
      <c r="D2433" t="s">
        <v>5740</v>
      </c>
      <c r="E2433" t="s">
        <v>5756</v>
      </c>
      <c r="F2433" t="s">
        <v>10288</v>
      </c>
      <c r="G2433" t="s">
        <v>10289</v>
      </c>
      <c r="H2433">
        <v>2</v>
      </c>
      <c r="I2433">
        <v>820.33</v>
      </c>
    </row>
    <row r="2434" spans="1:9" x14ac:dyDescent="0.35">
      <c r="A2434">
        <v>3433</v>
      </c>
      <c r="B2434">
        <v>44779</v>
      </c>
      <c r="C2434" t="s">
        <v>5739</v>
      </c>
      <c r="D2434" t="s">
        <v>5755</v>
      </c>
      <c r="E2434" t="s">
        <v>5756</v>
      </c>
      <c r="F2434" t="s">
        <v>10290</v>
      </c>
      <c r="G2434" t="s">
        <v>10291</v>
      </c>
      <c r="H2434">
        <v>5</v>
      </c>
      <c r="I2434">
        <v>295.08</v>
      </c>
    </row>
    <row r="2435" spans="1:9" x14ac:dyDescent="0.35">
      <c r="A2435">
        <v>3434</v>
      </c>
      <c r="B2435">
        <v>44841</v>
      </c>
      <c r="C2435" t="s">
        <v>5744</v>
      </c>
      <c r="D2435" t="s">
        <v>5740</v>
      </c>
      <c r="E2435" t="s">
        <v>5756</v>
      </c>
      <c r="F2435" t="s">
        <v>10292</v>
      </c>
      <c r="G2435" t="s">
        <v>10293</v>
      </c>
      <c r="H2435">
        <v>3</v>
      </c>
      <c r="I2435">
        <v>790.15</v>
      </c>
    </row>
    <row r="2436" spans="1:9" x14ac:dyDescent="0.35">
      <c r="A2436">
        <v>3435</v>
      </c>
      <c r="B2436">
        <v>45126</v>
      </c>
      <c r="C2436" t="s">
        <v>5739</v>
      </c>
      <c r="D2436" t="s">
        <v>5740</v>
      </c>
      <c r="E2436" t="s">
        <v>5756</v>
      </c>
      <c r="F2436" t="s">
        <v>10294</v>
      </c>
      <c r="G2436" t="s">
        <v>10295</v>
      </c>
      <c r="H2436">
        <v>3</v>
      </c>
      <c r="I2436">
        <v>798.4</v>
      </c>
    </row>
    <row r="2437" spans="1:9" x14ac:dyDescent="0.35">
      <c r="A2437">
        <v>3436</v>
      </c>
      <c r="B2437">
        <v>45025</v>
      </c>
      <c r="C2437" t="s">
        <v>5744</v>
      </c>
      <c r="D2437" t="s">
        <v>5740</v>
      </c>
      <c r="E2437" t="s">
        <v>5741</v>
      </c>
      <c r="F2437" t="s">
        <v>10296</v>
      </c>
      <c r="G2437" t="s">
        <v>10297</v>
      </c>
      <c r="H2437">
        <v>5</v>
      </c>
      <c r="I2437">
        <v>192.61</v>
      </c>
    </row>
    <row r="2438" spans="1:9" x14ac:dyDescent="0.35">
      <c r="A2438">
        <v>3437</v>
      </c>
      <c r="B2438">
        <v>44854</v>
      </c>
      <c r="C2438" t="s">
        <v>5747</v>
      </c>
      <c r="D2438" t="s">
        <v>5740</v>
      </c>
      <c r="E2438" t="s">
        <v>5741</v>
      </c>
      <c r="F2438" t="s">
        <v>10298</v>
      </c>
      <c r="G2438" t="s">
        <v>10299</v>
      </c>
      <c r="H2438">
        <v>1</v>
      </c>
      <c r="I2438">
        <v>455.68</v>
      </c>
    </row>
    <row r="2439" spans="1:9" x14ac:dyDescent="0.35">
      <c r="A2439">
        <v>3438</v>
      </c>
      <c r="B2439">
        <v>44839</v>
      </c>
      <c r="C2439" t="s">
        <v>5747</v>
      </c>
      <c r="D2439" t="s">
        <v>5740</v>
      </c>
      <c r="E2439" t="s">
        <v>5741</v>
      </c>
      <c r="F2439" t="s">
        <v>10300</v>
      </c>
      <c r="G2439" t="s">
        <v>10301</v>
      </c>
      <c r="H2439">
        <v>2</v>
      </c>
      <c r="I2439">
        <v>208.17</v>
      </c>
    </row>
    <row r="2440" spans="1:9" x14ac:dyDescent="0.35">
      <c r="A2440">
        <v>3439</v>
      </c>
      <c r="B2440">
        <v>44994</v>
      </c>
      <c r="C2440" t="s">
        <v>5747</v>
      </c>
      <c r="D2440" t="s">
        <v>5755</v>
      </c>
      <c r="E2440" t="s">
        <v>5748</v>
      </c>
      <c r="F2440" t="s">
        <v>10302</v>
      </c>
      <c r="G2440" t="s">
        <v>4173</v>
      </c>
      <c r="H2440">
        <v>1</v>
      </c>
      <c r="I2440">
        <v>421.07</v>
      </c>
    </row>
    <row r="2441" spans="1:9" x14ac:dyDescent="0.35">
      <c r="A2441">
        <v>3440</v>
      </c>
      <c r="B2441">
        <v>45075</v>
      </c>
      <c r="C2441" t="s">
        <v>5754</v>
      </c>
      <c r="D2441" t="s">
        <v>5755</v>
      </c>
      <c r="E2441" t="s">
        <v>5741</v>
      </c>
      <c r="F2441" t="s">
        <v>10303</v>
      </c>
      <c r="G2441" t="s">
        <v>10304</v>
      </c>
      <c r="H2441">
        <v>1</v>
      </c>
      <c r="I2441">
        <v>649.03</v>
      </c>
    </row>
    <row r="2442" spans="1:9" x14ac:dyDescent="0.35">
      <c r="A2442">
        <v>3441</v>
      </c>
      <c r="B2442">
        <v>44934</v>
      </c>
      <c r="C2442" t="s">
        <v>5759</v>
      </c>
      <c r="D2442" t="s">
        <v>5740</v>
      </c>
      <c r="E2442" t="s">
        <v>5756</v>
      </c>
      <c r="F2442" t="s">
        <v>10305</v>
      </c>
      <c r="G2442" t="s">
        <v>10306</v>
      </c>
      <c r="H2442">
        <v>4</v>
      </c>
      <c r="I2442">
        <v>450.2</v>
      </c>
    </row>
    <row r="2443" spans="1:9" x14ac:dyDescent="0.35">
      <c r="A2443">
        <v>3442</v>
      </c>
      <c r="B2443">
        <v>44991</v>
      </c>
      <c r="C2443" t="s">
        <v>5759</v>
      </c>
      <c r="D2443" t="s">
        <v>5755</v>
      </c>
      <c r="E2443" t="s">
        <v>5741</v>
      </c>
      <c r="F2443" t="s">
        <v>10307</v>
      </c>
      <c r="G2443" t="s">
        <v>10308</v>
      </c>
      <c r="H2443">
        <v>4</v>
      </c>
      <c r="I2443">
        <v>286.87</v>
      </c>
    </row>
    <row r="2444" spans="1:9" x14ac:dyDescent="0.35">
      <c r="A2444">
        <v>3443</v>
      </c>
      <c r="B2444">
        <v>44975</v>
      </c>
      <c r="C2444" t="s">
        <v>5747</v>
      </c>
      <c r="D2444" t="s">
        <v>5755</v>
      </c>
      <c r="E2444" t="s">
        <v>5741</v>
      </c>
      <c r="F2444" t="s">
        <v>10309</v>
      </c>
      <c r="G2444" t="s">
        <v>10310</v>
      </c>
      <c r="H2444">
        <v>3</v>
      </c>
      <c r="I2444">
        <v>402.13</v>
      </c>
    </row>
    <row r="2445" spans="1:9" x14ac:dyDescent="0.35">
      <c r="A2445">
        <v>3444</v>
      </c>
      <c r="B2445">
        <v>44867</v>
      </c>
      <c r="C2445" t="s">
        <v>5747</v>
      </c>
      <c r="D2445" t="s">
        <v>5755</v>
      </c>
      <c r="E2445" t="s">
        <v>5741</v>
      </c>
      <c r="F2445" t="s">
        <v>10311</v>
      </c>
      <c r="G2445" t="s">
        <v>10312</v>
      </c>
      <c r="H2445">
        <v>2</v>
      </c>
      <c r="I2445">
        <v>388.84</v>
      </c>
    </row>
    <row r="2446" spans="1:9" x14ac:dyDescent="0.35">
      <c r="A2446">
        <v>3445</v>
      </c>
      <c r="B2446">
        <v>45121</v>
      </c>
      <c r="C2446" t="s">
        <v>5759</v>
      </c>
      <c r="D2446" t="s">
        <v>5755</v>
      </c>
      <c r="E2446" t="s">
        <v>5751</v>
      </c>
      <c r="F2446" t="s">
        <v>10313</v>
      </c>
      <c r="G2446" t="s">
        <v>10314</v>
      </c>
      <c r="H2446">
        <v>2</v>
      </c>
      <c r="I2446">
        <v>879.64</v>
      </c>
    </row>
    <row r="2447" spans="1:9" x14ac:dyDescent="0.35">
      <c r="A2447">
        <v>3446</v>
      </c>
      <c r="B2447">
        <v>44906</v>
      </c>
      <c r="C2447" t="s">
        <v>5747</v>
      </c>
      <c r="D2447" t="s">
        <v>5740</v>
      </c>
      <c r="E2447" t="s">
        <v>5741</v>
      </c>
      <c r="F2447" t="s">
        <v>10125</v>
      </c>
      <c r="G2447" t="s">
        <v>10315</v>
      </c>
      <c r="H2447">
        <v>5</v>
      </c>
      <c r="I2447">
        <v>701.13</v>
      </c>
    </row>
    <row r="2448" spans="1:9" x14ac:dyDescent="0.35">
      <c r="A2448">
        <v>3447</v>
      </c>
      <c r="B2448">
        <v>45018</v>
      </c>
      <c r="C2448" t="s">
        <v>5739</v>
      </c>
      <c r="D2448" t="s">
        <v>5740</v>
      </c>
      <c r="E2448" t="s">
        <v>5748</v>
      </c>
      <c r="F2448" t="s">
        <v>10316</v>
      </c>
      <c r="G2448" t="s">
        <v>10317</v>
      </c>
      <c r="H2448">
        <v>3</v>
      </c>
      <c r="I2448">
        <v>353.21</v>
      </c>
    </row>
    <row r="2449" spans="1:9" x14ac:dyDescent="0.35">
      <c r="A2449">
        <v>3448</v>
      </c>
      <c r="B2449">
        <v>45062</v>
      </c>
      <c r="C2449" t="s">
        <v>5754</v>
      </c>
      <c r="D2449" t="s">
        <v>5740</v>
      </c>
      <c r="E2449" t="s">
        <v>5751</v>
      </c>
      <c r="F2449" t="s">
        <v>10318</v>
      </c>
      <c r="G2449" t="s">
        <v>10319</v>
      </c>
      <c r="H2449">
        <v>4</v>
      </c>
      <c r="I2449">
        <v>911.05</v>
      </c>
    </row>
    <row r="2450" spans="1:9" x14ac:dyDescent="0.35">
      <c r="A2450">
        <v>3449</v>
      </c>
      <c r="B2450">
        <v>44836</v>
      </c>
      <c r="C2450" t="s">
        <v>5754</v>
      </c>
      <c r="D2450" t="s">
        <v>5755</v>
      </c>
      <c r="E2450" t="s">
        <v>5751</v>
      </c>
      <c r="F2450" t="s">
        <v>10320</v>
      </c>
      <c r="G2450" t="s">
        <v>10321</v>
      </c>
      <c r="H2450">
        <v>3</v>
      </c>
      <c r="I2450">
        <v>242.21</v>
      </c>
    </row>
    <row r="2451" spans="1:9" x14ac:dyDescent="0.35">
      <c r="A2451">
        <v>3450</v>
      </c>
      <c r="B2451">
        <v>44938</v>
      </c>
      <c r="C2451" t="s">
        <v>5747</v>
      </c>
      <c r="D2451" t="s">
        <v>5740</v>
      </c>
      <c r="E2451" t="s">
        <v>5751</v>
      </c>
      <c r="F2451" t="s">
        <v>10322</v>
      </c>
      <c r="G2451" t="s">
        <v>10323</v>
      </c>
      <c r="H2451">
        <v>4</v>
      </c>
      <c r="I2451">
        <v>186.07</v>
      </c>
    </row>
    <row r="2452" spans="1:9" x14ac:dyDescent="0.35">
      <c r="A2452">
        <v>3451</v>
      </c>
      <c r="B2452">
        <v>45007</v>
      </c>
      <c r="C2452" t="s">
        <v>5747</v>
      </c>
      <c r="D2452" t="s">
        <v>5755</v>
      </c>
      <c r="E2452" t="s">
        <v>5751</v>
      </c>
      <c r="F2452" t="s">
        <v>10324</v>
      </c>
      <c r="G2452" t="s">
        <v>10325</v>
      </c>
      <c r="H2452">
        <v>1</v>
      </c>
      <c r="I2452">
        <v>921.97</v>
      </c>
    </row>
    <row r="2453" spans="1:9" x14ac:dyDescent="0.35">
      <c r="A2453">
        <v>3452</v>
      </c>
      <c r="B2453">
        <v>44817</v>
      </c>
      <c r="C2453" t="s">
        <v>5739</v>
      </c>
      <c r="D2453" t="s">
        <v>5740</v>
      </c>
      <c r="E2453" t="s">
        <v>5741</v>
      </c>
      <c r="F2453" t="s">
        <v>10326</v>
      </c>
      <c r="G2453" t="s">
        <v>10327</v>
      </c>
      <c r="H2453">
        <v>1</v>
      </c>
      <c r="I2453">
        <v>691.04</v>
      </c>
    </row>
    <row r="2454" spans="1:9" x14ac:dyDescent="0.35">
      <c r="A2454">
        <v>3453</v>
      </c>
      <c r="B2454">
        <v>44798</v>
      </c>
      <c r="C2454" t="s">
        <v>5739</v>
      </c>
      <c r="D2454" t="s">
        <v>5755</v>
      </c>
      <c r="E2454" t="s">
        <v>5751</v>
      </c>
      <c r="F2454" t="s">
        <v>10328</v>
      </c>
      <c r="G2454" t="s">
        <v>10329</v>
      </c>
      <c r="H2454">
        <v>5</v>
      </c>
      <c r="I2454">
        <v>964.44</v>
      </c>
    </row>
    <row r="2455" spans="1:9" x14ac:dyDescent="0.35">
      <c r="A2455">
        <v>3454</v>
      </c>
      <c r="B2455">
        <v>44964</v>
      </c>
      <c r="C2455" t="s">
        <v>5754</v>
      </c>
      <c r="D2455" t="s">
        <v>5740</v>
      </c>
      <c r="E2455" t="s">
        <v>5756</v>
      </c>
      <c r="F2455" t="s">
        <v>10330</v>
      </c>
      <c r="G2455" t="s">
        <v>10331</v>
      </c>
      <c r="H2455">
        <v>3</v>
      </c>
      <c r="I2455">
        <v>184.9</v>
      </c>
    </row>
    <row r="2456" spans="1:9" x14ac:dyDescent="0.35">
      <c r="A2456">
        <v>3455</v>
      </c>
      <c r="B2456">
        <v>45002</v>
      </c>
      <c r="C2456" t="s">
        <v>5759</v>
      </c>
      <c r="D2456" t="s">
        <v>5755</v>
      </c>
      <c r="E2456" t="s">
        <v>5756</v>
      </c>
      <c r="F2456" t="s">
        <v>10332</v>
      </c>
      <c r="G2456" t="s">
        <v>10333</v>
      </c>
      <c r="H2456">
        <v>1</v>
      </c>
      <c r="I2456">
        <v>220.41</v>
      </c>
    </row>
    <row r="2457" spans="1:9" x14ac:dyDescent="0.35">
      <c r="A2457">
        <v>3456</v>
      </c>
      <c r="B2457">
        <v>45085</v>
      </c>
      <c r="C2457" t="s">
        <v>5747</v>
      </c>
      <c r="D2457" t="s">
        <v>5755</v>
      </c>
      <c r="E2457" t="s">
        <v>5756</v>
      </c>
      <c r="F2457" t="s">
        <v>10334</v>
      </c>
      <c r="G2457" t="s">
        <v>10335</v>
      </c>
      <c r="H2457">
        <v>2</v>
      </c>
      <c r="I2457">
        <v>336.82</v>
      </c>
    </row>
    <row r="2458" spans="1:9" x14ac:dyDescent="0.35">
      <c r="A2458">
        <v>3457</v>
      </c>
      <c r="B2458">
        <v>45031</v>
      </c>
      <c r="C2458" t="s">
        <v>5739</v>
      </c>
      <c r="D2458" t="s">
        <v>5755</v>
      </c>
      <c r="E2458" t="s">
        <v>5751</v>
      </c>
      <c r="F2458" t="s">
        <v>6205</v>
      </c>
      <c r="G2458" t="s">
        <v>10336</v>
      </c>
      <c r="H2458">
        <v>4</v>
      </c>
      <c r="I2458">
        <v>485.73</v>
      </c>
    </row>
    <row r="2459" spans="1:9" x14ac:dyDescent="0.35">
      <c r="A2459">
        <v>3458</v>
      </c>
      <c r="B2459">
        <v>44897</v>
      </c>
      <c r="C2459" t="s">
        <v>5754</v>
      </c>
      <c r="D2459" t="s">
        <v>5740</v>
      </c>
      <c r="E2459" t="s">
        <v>5741</v>
      </c>
      <c r="F2459" t="s">
        <v>10337</v>
      </c>
      <c r="G2459" t="s">
        <v>10338</v>
      </c>
      <c r="H2459">
        <v>2</v>
      </c>
      <c r="I2459">
        <v>409.27</v>
      </c>
    </row>
    <row r="2460" spans="1:9" x14ac:dyDescent="0.35">
      <c r="A2460">
        <v>3459</v>
      </c>
      <c r="B2460">
        <v>45091</v>
      </c>
      <c r="C2460" t="s">
        <v>5754</v>
      </c>
      <c r="D2460" t="s">
        <v>5740</v>
      </c>
      <c r="E2460" t="s">
        <v>5756</v>
      </c>
      <c r="F2460" t="s">
        <v>10339</v>
      </c>
      <c r="G2460" t="s">
        <v>10340</v>
      </c>
      <c r="H2460">
        <v>4</v>
      </c>
      <c r="I2460">
        <v>168.32</v>
      </c>
    </row>
    <row r="2461" spans="1:9" x14ac:dyDescent="0.35">
      <c r="A2461">
        <v>3460</v>
      </c>
      <c r="B2461">
        <v>45115</v>
      </c>
      <c r="C2461" t="s">
        <v>5754</v>
      </c>
      <c r="D2461" t="s">
        <v>5755</v>
      </c>
      <c r="E2461" t="s">
        <v>5748</v>
      </c>
      <c r="F2461" t="s">
        <v>10341</v>
      </c>
      <c r="G2461" t="s">
        <v>10342</v>
      </c>
      <c r="H2461">
        <v>5</v>
      </c>
      <c r="I2461">
        <v>919.52</v>
      </c>
    </row>
    <row r="2462" spans="1:9" x14ac:dyDescent="0.35">
      <c r="A2462">
        <v>3461</v>
      </c>
      <c r="B2462">
        <v>44931</v>
      </c>
      <c r="C2462" t="s">
        <v>5747</v>
      </c>
      <c r="D2462" t="s">
        <v>5755</v>
      </c>
      <c r="E2462" t="s">
        <v>5751</v>
      </c>
      <c r="F2462" t="s">
        <v>6731</v>
      </c>
      <c r="G2462" t="s">
        <v>10343</v>
      </c>
      <c r="H2462">
        <v>2</v>
      </c>
      <c r="I2462">
        <v>948.43</v>
      </c>
    </row>
    <row r="2463" spans="1:9" x14ac:dyDescent="0.35">
      <c r="A2463">
        <v>3462</v>
      </c>
      <c r="B2463">
        <v>45126</v>
      </c>
      <c r="C2463" t="s">
        <v>5759</v>
      </c>
      <c r="D2463" t="s">
        <v>5755</v>
      </c>
      <c r="E2463" t="s">
        <v>5751</v>
      </c>
      <c r="F2463" t="s">
        <v>10344</v>
      </c>
      <c r="G2463" t="s">
        <v>10345</v>
      </c>
      <c r="H2463">
        <v>1</v>
      </c>
      <c r="I2463">
        <v>320.01</v>
      </c>
    </row>
    <row r="2464" spans="1:9" x14ac:dyDescent="0.35">
      <c r="A2464">
        <v>3463</v>
      </c>
      <c r="B2464">
        <v>44802</v>
      </c>
      <c r="C2464" t="s">
        <v>5747</v>
      </c>
      <c r="D2464" t="s">
        <v>5740</v>
      </c>
      <c r="E2464" t="s">
        <v>5748</v>
      </c>
      <c r="F2464" t="s">
        <v>10346</v>
      </c>
      <c r="G2464" t="s">
        <v>10347</v>
      </c>
      <c r="H2464">
        <v>4</v>
      </c>
      <c r="I2464">
        <v>926.19</v>
      </c>
    </row>
    <row r="2465" spans="1:9" x14ac:dyDescent="0.35">
      <c r="A2465">
        <v>3464</v>
      </c>
      <c r="B2465">
        <v>44878</v>
      </c>
      <c r="C2465" t="s">
        <v>5739</v>
      </c>
      <c r="D2465" t="s">
        <v>5755</v>
      </c>
      <c r="E2465" t="s">
        <v>5756</v>
      </c>
      <c r="F2465" t="s">
        <v>10348</v>
      </c>
      <c r="G2465" t="s">
        <v>10349</v>
      </c>
      <c r="H2465">
        <v>2</v>
      </c>
      <c r="I2465">
        <v>290.47000000000003</v>
      </c>
    </row>
    <row r="2466" spans="1:9" x14ac:dyDescent="0.35">
      <c r="A2466">
        <v>3465</v>
      </c>
      <c r="B2466">
        <v>45081</v>
      </c>
      <c r="C2466" t="s">
        <v>5754</v>
      </c>
      <c r="D2466" t="s">
        <v>5755</v>
      </c>
      <c r="E2466" t="s">
        <v>5748</v>
      </c>
      <c r="F2466" t="s">
        <v>10350</v>
      </c>
      <c r="G2466" t="s">
        <v>10351</v>
      </c>
      <c r="H2466">
        <v>1</v>
      </c>
      <c r="I2466">
        <v>706.1</v>
      </c>
    </row>
    <row r="2467" spans="1:9" x14ac:dyDescent="0.35">
      <c r="A2467">
        <v>3466</v>
      </c>
      <c r="B2467">
        <v>44902</v>
      </c>
      <c r="C2467" t="s">
        <v>5739</v>
      </c>
      <c r="D2467" t="s">
        <v>5755</v>
      </c>
      <c r="E2467" t="s">
        <v>5756</v>
      </c>
      <c r="F2467" t="s">
        <v>10352</v>
      </c>
      <c r="G2467" t="s">
        <v>10353</v>
      </c>
      <c r="H2467">
        <v>3</v>
      </c>
      <c r="I2467">
        <v>447.66</v>
      </c>
    </row>
    <row r="2468" spans="1:9" x14ac:dyDescent="0.35">
      <c r="A2468">
        <v>3467</v>
      </c>
      <c r="B2468">
        <v>44981</v>
      </c>
      <c r="C2468" t="s">
        <v>5747</v>
      </c>
      <c r="D2468" t="s">
        <v>5740</v>
      </c>
      <c r="E2468" t="s">
        <v>5748</v>
      </c>
      <c r="F2468" t="s">
        <v>10354</v>
      </c>
      <c r="G2468" t="s">
        <v>10355</v>
      </c>
      <c r="H2468">
        <v>1</v>
      </c>
      <c r="I2468">
        <v>759.7</v>
      </c>
    </row>
    <row r="2469" spans="1:9" x14ac:dyDescent="0.35">
      <c r="A2469">
        <v>3468</v>
      </c>
      <c r="B2469">
        <v>45056</v>
      </c>
      <c r="C2469" t="s">
        <v>5739</v>
      </c>
      <c r="D2469" t="s">
        <v>5740</v>
      </c>
      <c r="E2469" t="s">
        <v>5751</v>
      </c>
      <c r="F2469" t="s">
        <v>10356</v>
      </c>
      <c r="G2469" t="s">
        <v>2179</v>
      </c>
      <c r="H2469">
        <v>3</v>
      </c>
      <c r="I2469">
        <v>180.63</v>
      </c>
    </row>
    <row r="2470" spans="1:9" x14ac:dyDescent="0.35">
      <c r="A2470">
        <v>3469</v>
      </c>
      <c r="B2470">
        <v>44788</v>
      </c>
      <c r="C2470" t="s">
        <v>5754</v>
      </c>
      <c r="D2470" t="s">
        <v>5740</v>
      </c>
      <c r="E2470" t="s">
        <v>5741</v>
      </c>
      <c r="F2470" t="s">
        <v>10357</v>
      </c>
      <c r="G2470" t="s">
        <v>10358</v>
      </c>
      <c r="H2470">
        <v>2</v>
      </c>
      <c r="I2470">
        <v>552.54</v>
      </c>
    </row>
    <row r="2471" spans="1:9" x14ac:dyDescent="0.35">
      <c r="A2471">
        <v>3470</v>
      </c>
      <c r="B2471">
        <v>44830</v>
      </c>
      <c r="C2471" t="s">
        <v>5759</v>
      </c>
      <c r="D2471" t="s">
        <v>5755</v>
      </c>
      <c r="E2471" t="s">
        <v>5756</v>
      </c>
      <c r="F2471" t="s">
        <v>10359</v>
      </c>
      <c r="G2471" t="s">
        <v>10360</v>
      </c>
      <c r="H2471">
        <v>1</v>
      </c>
      <c r="I2471">
        <v>986.96</v>
      </c>
    </row>
    <row r="2472" spans="1:9" x14ac:dyDescent="0.35">
      <c r="A2472">
        <v>3471</v>
      </c>
      <c r="B2472">
        <v>45008</v>
      </c>
      <c r="C2472" t="s">
        <v>5739</v>
      </c>
      <c r="D2472" t="s">
        <v>5755</v>
      </c>
      <c r="E2472" t="s">
        <v>5756</v>
      </c>
      <c r="F2472" t="s">
        <v>10361</v>
      </c>
      <c r="G2472" t="s">
        <v>10362</v>
      </c>
      <c r="H2472">
        <v>3</v>
      </c>
      <c r="I2472">
        <v>109.98</v>
      </c>
    </row>
    <row r="2473" spans="1:9" x14ac:dyDescent="0.35">
      <c r="A2473">
        <v>3472</v>
      </c>
      <c r="B2473">
        <v>44969</v>
      </c>
      <c r="C2473" t="s">
        <v>5747</v>
      </c>
      <c r="D2473" t="s">
        <v>5755</v>
      </c>
      <c r="E2473" t="s">
        <v>5751</v>
      </c>
      <c r="F2473" t="s">
        <v>10363</v>
      </c>
      <c r="G2473" t="s">
        <v>10364</v>
      </c>
      <c r="H2473">
        <v>5</v>
      </c>
      <c r="I2473">
        <v>537.24</v>
      </c>
    </row>
    <row r="2474" spans="1:9" x14ac:dyDescent="0.35">
      <c r="A2474">
        <v>3473</v>
      </c>
      <c r="B2474">
        <v>44901</v>
      </c>
      <c r="C2474" t="s">
        <v>5754</v>
      </c>
      <c r="D2474" t="s">
        <v>5755</v>
      </c>
      <c r="E2474" t="s">
        <v>5741</v>
      </c>
      <c r="F2474" t="s">
        <v>10365</v>
      </c>
      <c r="G2474" t="s">
        <v>10366</v>
      </c>
      <c r="H2474">
        <v>5</v>
      </c>
      <c r="I2474">
        <v>789.99</v>
      </c>
    </row>
    <row r="2475" spans="1:9" x14ac:dyDescent="0.35">
      <c r="A2475">
        <v>3474</v>
      </c>
      <c r="B2475">
        <v>44805</v>
      </c>
      <c r="C2475" t="s">
        <v>5739</v>
      </c>
      <c r="D2475" t="s">
        <v>5755</v>
      </c>
      <c r="E2475" t="s">
        <v>5748</v>
      </c>
      <c r="F2475" t="s">
        <v>10367</v>
      </c>
      <c r="G2475" t="s">
        <v>10368</v>
      </c>
      <c r="H2475">
        <v>5</v>
      </c>
      <c r="I2475">
        <v>155.51</v>
      </c>
    </row>
    <row r="2476" spans="1:9" x14ac:dyDescent="0.35">
      <c r="A2476">
        <v>3475</v>
      </c>
      <c r="B2476">
        <v>44867</v>
      </c>
      <c r="C2476" t="s">
        <v>5739</v>
      </c>
      <c r="D2476" t="s">
        <v>5740</v>
      </c>
      <c r="E2476" t="s">
        <v>5756</v>
      </c>
      <c r="F2476" t="s">
        <v>10369</v>
      </c>
      <c r="G2476" t="s">
        <v>10370</v>
      </c>
      <c r="H2476">
        <v>2</v>
      </c>
      <c r="I2476">
        <v>648.76</v>
      </c>
    </row>
    <row r="2477" spans="1:9" x14ac:dyDescent="0.35">
      <c r="A2477">
        <v>3476</v>
      </c>
      <c r="B2477">
        <v>44883</v>
      </c>
      <c r="C2477" t="s">
        <v>5744</v>
      </c>
      <c r="D2477" t="s">
        <v>5740</v>
      </c>
      <c r="E2477" t="s">
        <v>5748</v>
      </c>
      <c r="F2477" t="s">
        <v>10371</v>
      </c>
      <c r="G2477" t="s">
        <v>10372</v>
      </c>
      <c r="H2477">
        <v>4</v>
      </c>
      <c r="I2477">
        <v>533.5</v>
      </c>
    </row>
    <row r="2478" spans="1:9" x14ac:dyDescent="0.35">
      <c r="A2478">
        <v>3477</v>
      </c>
      <c r="B2478">
        <v>44872</v>
      </c>
      <c r="C2478" t="s">
        <v>5744</v>
      </c>
      <c r="D2478" t="s">
        <v>5755</v>
      </c>
      <c r="E2478" t="s">
        <v>5741</v>
      </c>
      <c r="F2478" t="s">
        <v>10373</v>
      </c>
      <c r="G2478" t="s">
        <v>10374</v>
      </c>
      <c r="H2478">
        <v>5</v>
      </c>
      <c r="I2478">
        <v>429.48</v>
      </c>
    </row>
    <row r="2479" spans="1:9" x14ac:dyDescent="0.35">
      <c r="A2479">
        <v>3478</v>
      </c>
      <c r="B2479">
        <v>44839</v>
      </c>
      <c r="C2479" t="s">
        <v>5747</v>
      </c>
      <c r="D2479" t="s">
        <v>5755</v>
      </c>
      <c r="E2479" t="s">
        <v>5748</v>
      </c>
      <c r="F2479" t="s">
        <v>7459</v>
      </c>
      <c r="G2479" t="s">
        <v>10375</v>
      </c>
      <c r="H2479">
        <v>1</v>
      </c>
      <c r="I2479">
        <v>526.74</v>
      </c>
    </row>
    <row r="2480" spans="1:9" x14ac:dyDescent="0.35">
      <c r="A2480">
        <v>3479</v>
      </c>
      <c r="B2480">
        <v>44944</v>
      </c>
      <c r="C2480" t="s">
        <v>5754</v>
      </c>
      <c r="D2480" t="s">
        <v>5740</v>
      </c>
      <c r="E2480" t="s">
        <v>5756</v>
      </c>
      <c r="F2480" t="s">
        <v>10376</v>
      </c>
      <c r="G2480" t="s">
        <v>10377</v>
      </c>
      <c r="H2480">
        <v>3</v>
      </c>
      <c r="I2480">
        <v>443.45</v>
      </c>
    </row>
    <row r="2481" spans="1:9" x14ac:dyDescent="0.35">
      <c r="A2481">
        <v>3480</v>
      </c>
      <c r="B2481">
        <v>44987</v>
      </c>
      <c r="C2481" t="s">
        <v>5744</v>
      </c>
      <c r="D2481" t="s">
        <v>5755</v>
      </c>
      <c r="E2481" t="s">
        <v>5741</v>
      </c>
      <c r="F2481" t="s">
        <v>10378</v>
      </c>
      <c r="G2481" t="s">
        <v>2110</v>
      </c>
      <c r="H2481">
        <v>1</v>
      </c>
      <c r="I2481">
        <v>887.15</v>
      </c>
    </row>
    <row r="2482" spans="1:9" x14ac:dyDescent="0.35">
      <c r="A2482">
        <v>3481</v>
      </c>
      <c r="B2482">
        <v>45075</v>
      </c>
      <c r="C2482" t="s">
        <v>5747</v>
      </c>
      <c r="D2482" t="s">
        <v>5755</v>
      </c>
      <c r="E2482" t="s">
        <v>5748</v>
      </c>
      <c r="F2482" t="s">
        <v>10379</v>
      </c>
      <c r="G2482" t="s">
        <v>10380</v>
      </c>
      <c r="H2482">
        <v>5</v>
      </c>
      <c r="I2482">
        <v>758.95</v>
      </c>
    </row>
    <row r="2483" spans="1:9" x14ac:dyDescent="0.35">
      <c r="A2483">
        <v>3482</v>
      </c>
      <c r="B2483">
        <v>44988</v>
      </c>
      <c r="C2483" t="s">
        <v>5747</v>
      </c>
      <c r="D2483" t="s">
        <v>5740</v>
      </c>
      <c r="E2483" t="s">
        <v>5741</v>
      </c>
      <c r="F2483" t="s">
        <v>10381</v>
      </c>
      <c r="G2483" t="s">
        <v>10382</v>
      </c>
      <c r="H2483">
        <v>1</v>
      </c>
      <c r="I2483">
        <v>627.11</v>
      </c>
    </row>
    <row r="2484" spans="1:9" x14ac:dyDescent="0.35">
      <c r="A2484">
        <v>3483</v>
      </c>
      <c r="B2484">
        <v>44783</v>
      </c>
      <c r="C2484" t="s">
        <v>5759</v>
      </c>
      <c r="D2484" t="s">
        <v>5755</v>
      </c>
      <c r="E2484" t="s">
        <v>5756</v>
      </c>
      <c r="F2484" t="s">
        <v>10383</v>
      </c>
      <c r="G2484" t="s">
        <v>10384</v>
      </c>
      <c r="H2484">
        <v>4</v>
      </c>
      <c r="I2484">
        <v>111.96</v>
      </c>
    </row>
    <row r="2485" spans="1:9" x14ac:dyDescent="0.35">
      <c r="A2485">
        <v>3484</v>
      </c>
      <c r="B2485">
        <v>45104</v>
      </c>
      <c r="C2485" t="s">
        <v>5759</v>
      </c>
      <c r="D2485" t="s">
        <v>5755</v>
      </c>
      <c r="E2485" t="s">
        <v>5756</v>
      </c>
      <c r="F2485" t="s">
        <v>8465</v>
      </c>
      <c r="G2485" t="s">
        <v>10385</v>
      </c>
      <c r="H2485">
        <v>1</v>
      </c>
      <c r="I2485">
        <v>795.7</v>
      </c>
    </row>
    <row r="2486" spans="1:9" x14ac:dyDescent="0.35">
      <c r="A2486">
        <v>3485</v>
      </c>
      <c r="B2486">
        <v>44780</v>
      </c>
      <c r="C2486" t="s">
        <v>5739</v>
      </c>
      <c r="D2486" t="s">
        <v>5740</v>
      </c>
      <c r="E2486" t="s">
        <v>5756</v>
      </c>
      <c r="F2486" t="s">
        <v>10386</v>
      </c>
      <c r="G2486" t="s">
        <v>10387</v>
      </c>
      <c r="H2486">
        <v>2</v>
      </c>
      <c r="I2486">
        <v>796.45</v>
      </c>
    </row>
    <row r="2487" spans="1:9" x14ac:dyDescent="0.35">
      <c r="A2487">
        <v>3486</v>
      </c>
      <c r="B2487">
        <v>45130</v>
      </c>
      <c r="C2487" t="s">
        <v>5759</v>
      </c>
      <c r="D2487" t="s">
        <v>5740</v>
      </c>
      <c r="E2487" t="s">
        <v>5751</v>
      </c>
      <c r="F2487" t="s">
        <v>10388</v>
      </c>
      <c r="G2487" t="s">
        <v>10389</v>
      </c>
      <c r="H2487">
        <v>5</v>
      </c>
      <c r="I2487">
        <v>812.59</v>
      </c>
    </row>
    <row r="2488" spans="1:9" x14ac:dyDescent="0.35">
      <c r="A2488">
        <v>3487</v>
      </c>
      <c r="B2488">
        <v>45124</v>
      </c>
      <c r="C2488" t="s">
        <v>5759</v>
      </c>
      <c r="D2488" t="s">
        <v>5755</v>
      </c>
      <c r="E2488" t="s">
        <v>5751</v>
      </c>
      <c r="F2488" t="s">
        <v>10390</v>
      </c>
      <c r="G2488" t="s">
        <v>10391</v>
      </c>
      <c r="H2488">
        <v>5</v>
      </c>
      <c r="I2488">
        <v>132.97</v>
      </c>
    </row>
    <row r="2489" spans="1:9" x14ac:dyDescent="0.35">
      <c r="A2489">
        <v>3488</v>
      </c>
      <c r="B2489">
        <v>44824</v>
      </c>
      <c r="C2489" t="s">
        <v>5754</v>
      </c>
      <c r="D2489" t="s">
        <v>5740</v>
      </c>
      <c r="E2489" t="s">
        <v>5751</v>
      </c>
      <c r="F2489" t="s">
        <v>7903</v>
      </c>
      <c r="G2489" t="s">
        <v>10392</v>
      </c>
      <c r="H2489">
        <v>1</v>
      </c>
      <c r="I2489">
        <v>308.19</v>
      </c>
    </row>
    <row r="2490" spans="1:9" x14ac:dyDescent="0.35">
      <c r="A2490">
        <v>3489</v>
      </c>
      <c r="B2490">
        <v>45109</v>
      </c>
      <c r="C2490" t="s">
        <v>5759</v>
      </c>
      <c r="D2490" t="s">
        <v>5740</v>
      </c>
      <c r="E2490" t="s">
        <v>5756</v>
      </c>
      <c r="F2490" t="s">
        <v>10393</v>
      </c>
      <c r="G2490" t="s">
        <v>10394</v>
      </c>
      <c r="H2490">
        <v>1</v>
      </c>
      <c r="I2490">
        <v>131.41</v>
      </c>
    </row>
    <row r="2491" spans="1:9" x14ac:dyDescent="0.35">
      <c r="A2491">
        <v>3490</v>
      </c>
      <c r="B2491">
        <v>45126</v>
      </c>
      <c r="C2491" t="s">
        <v>5747</v>
      </c>
      <c r="D2491" t="s">
        <v>5740</v>
      </c>
      <c r="E2491" t="s">
        <v>5741</v>
      </c>
      <c r="F2491" t="s">
        <v>10395</v>
      </c>
      <c r="G2491" t="s">
        <v>5528</v>
      </c>
      <c r="H2491">
        <v>3</v>
      </c>
      <c r="I2491">
        <v>389.59</v>
      </c>
    </row>
    <row r="2492" spans="1:9" x14ac:dyDescent="0.35">
      <c r="A2492">
        <v>3491</v>
      </c>
      <c r="B2492">
        <v>45121</v>
      </c>
      <c r="C2492" t="s">
        <v>5759</v>
      </c>
      <c r="D2492" t="s">
        <v>5740</v>
      </c>
      <c r="E2492" t="s">
        <v>5748</v>
      </c>
      <c r="F2492" t="s">
        <v>10396</v>
      </c>
      <c r="G2492" t="s">
        <v>10397</v>
      </c>
      <c r="H2492">
        <v>3</v>
      </c>
      <c r="I2492">
        <v>442.56</v>
      </c>
    </row>
    <row r="2493" spans="1:9" x14ac:dyDescent="0.35">
      <c r="A2493">
        <v>3492</v>
      </c>
      <c r="B2493">
        <v>44810</v>
      </c>
      <c r="C2493" t="s">
        <v>5759</v>
      </c>
      <c r="D2493" t="s">
        <v>5740</v>
      </c>
      <c r="E2493" t="s">
        <v>5748</v>
      </c>
      <c r="F2493" t="s">
        <v>10398</v>
      </c>
      <c r="G2493" t="s">
        <v>10399</v>
      </c>
      <c r="H2493">
        <v>3</v>
      </c>
      <c r="I2493">
        <v>327.66000000000003</v>
      </c>
    </row>
    <row r="2494" spans="1:9" x14ac:dyDescent="0.35">
      <c r="A2494">
        <v>3493</v>
      </c>
      <c r="B2494">
        <v>44976</v>
      </c>
      <c r="C2494" t="s">
        <v>5759</v>
      </c>
      <c r="D2494" t="s">
        <v>5740</v>
      </c>
      <c r="E2494" t="s">
        <v>5751</v>
      </c>
      <c r="F2494" t="s">
        <v>10400</v>
      </c>
      <c r="G2494" t="s">
        <v>10401</v>
      </c>
      <c r="H2494">
        <v>3</v>
      </c>
      <c r="I2494">
        <v>400.95</v>
      </c>
    </row>
    <row r="2495" spans="1:9" x14ac:dyDescent="0.35">
      <c r="A2495">
        <v>3494</v>
      </c>
      <c r="B2495">
        <v>44968</v>
      </c>
      <c r="C2495" t="s">
        <v>5747</v>
      </c>
      <c r="D2495" t="s">
        <v>5740</v>
      </c>
      <c r="E2495" t="s">
        <v>5751</v>
      </c>
      <c r="F2495" t="s">
        <v>10402</v>
      </c>
      <c r="G2495" t="s">
        <v>5999</v>
      </c>
      <c r="H2495">
        <v>2</v>
      </c>
      <c r="I2495">
        <v>910.45</v>
      </c>
    </row>
    <row r="2496" spans="1:9" x14ac:dyDescent="0.35">
      <c r="A2496">
        <v>3495</v>
      </c>
      <c r="B2496">
        <v>44916</v>
      </c>
      <c r="C2496" t="s">
        <v>5739</v>
      </c>
      <c r="D2496" t="s">
        <v>5755</v>
      </c>
      <c r="E2496" t="s">
        <v>5756</v>
      </c>
      <c r="F2496" t="s">
        <v>10403</v>
      </c>
      <c r="G2496" t="s">
        <v>10404</v>
      </c>
      <c r="H2496">
        <v>1</v>
      </c>
      <c r="I2496">
        <v>701.55</v>
      </c>
    </row>
    <row r="2497" spans="1:9" x14ac:dyDescent="0.35">
      <c r="A2497">
        <v>3496</v>
      </c>
      <c r="B2497">
        <v>44973</v>
      </c>
      <c r="C2497" t="s">
        <v>5759</v>
      </c>
      <c r="D2497" t="s">
        <v>5740</v>
      </c>
      <c r="E2497" t="s">
        <v>5748</v>
      </c>
      <c r="F2497" t="s">
        <v>10405</v>
      </c>
      <c r="G2497" t="s">
        <v>10406</v>
      </c>
      <c r="H2497">
        <v>1</v>
      </c>
      <c r="I2497">
        <v>806.87</v>
      </c>
    </row>
    <row r="2498" spans="1:9" x14ac:dyDescent="0.35">
      <c r="A2498">
        <v>3497</v>
      </c>
      <c r="B2498">
        <v>44996</v>
      </c>
      <c r="C2498" t="s">
        <v>5754</v>
      </c>
      <c r="D2498" t="s">
        <v>5740</v>
      </c>
      <c r="E2498" t="s">
        <v>5751</v>
      </c>
      <c r="F2498" t="s">
        <v>10407</v>
      </c>
      <c r="G2498" t="s">
        <v>10408</v>
      </c>
      <c r="H2498">
        <v>2</v>
      </c>
      <c r="I2498">
        <v>184.21</v>
      </c>
    </row>
    <row r="2499" spans="1:9" x14ac:dyDescent="0.35">
      <c r="A2499">
        <v>3498</v>
      </c>
      <c r="B2499">
        <v>45076</v>
      </c>
      <c r="C2499" t="s">
        <v>5759</v>
      </c>
      <c r="D2499" t="s">
        <v>5755</v>
      </c>
      <c r="E2499" t="s">
        <v>5741</v>
      </c>
      <c r="F2499" t="s">
        <v>10409</v>
      </c>
      <c r="G2499" t="s">
        <v>10410</v>
      </c>
      <c r="H2499">
        <v>1</v>
      </c>
      <c r="I2499">
        <v>208.43</v>
      </c>
    </row>
    <row r="2500" spans="1:9" x14ac:dyDescent="0.35">
      <c r="A2500">
        <v>3499</v>
      </c>
      <c r="B2500">
        <v>44956</v>
      </c>
      <c r="C2500" t="s">
        <v>5747</v>
      </c>
      <c r="D2500" t="s">
        <v>5740</v>
      </c>
      <c r="E2500" t="s">
        <v>5748</v>
      </c>
      <c r="F2500" t="s">
        <v>10411</v>
      </c>
      <c r="G2500" t="s">
        <v>10412</v>
      </c>
      <c r="H2500">
        <v>2</v>
      </c>
      <c r="I2500">
        <v>762.45</v>
      </c>
    </row>
    <row r="2501" spans="1:9" x14ac:dyDescent="0.35">
      <c r="A2501">
        <v>3500</v>
      </c>
      <c r="B2501">
        <v>45092</v>
      </c>
      <c r="C2501" t="s">
        <v>5744</v>
      </c>
      <c r="D2501" t="s">
        <v>5755</v>
      </c>
      <c r="E2501" t="s">
        <v>5748</v>
      </c>
      <c r="F2501" t="s">
        <v>6427</v>
      </c>
      <c r="G2501" t="s">
        <v>10413</v>
      </c>
      <c r="H2501">
        <v>4</v>
      </c>
      <c r="I2501">
        <v>779.79</v>
      </c>
    </row>
    <row r="2502" spans="1:9" x14ac:dyDescent="0.35">
      <c r="A2502">
        <v>3501</v>
      </c>
      <c r="B2502">
        <v>45086</v>
      </c>
      <c r="C2502" t="s">
        <v>5759</v>
      </c>
      <c r="D2502" t="s">
        <v>5755</v>
      </c>
      <c r="E2502" t="s">
        <v>5756</v>
      </c>
      <c r="F2502" t="s">
        <v>10414</v>
      </c>
      <c r="G2502" t="s">
        <v>10415</v>
      </c>
      <c r="H2502">
        <v>3</v>
      </c>
      <c r="I2502">
        <v>135.94999999999999</v>
      </c>
    </row>
    <row r="2503" spans="1:9" x14ac:dyDescent="0.35">
      <c r="A2503">
        <v>3502</v>
      </c>
      <c r="B2503">
        <v>44929</v>
      </c>
      <c r="C2503" t="s">
        <v>5739</v>
      </c>
      <c r="D2503" t="s">
        <v>5755</v>
      </c>
      <c r="E2503" t="s">
        <v>5748</v>
      </c>
      <c r="F2503" t="s">
        <v>10416</v>
      </c>
      <c r="G2503" t="s">
        <v>10417</v>
      </c>
      <c r="H2503">
        <v>3</v>
      </c>
      <c r="I2503">
        <v>427.12</v>
      </c>
    </row>
    <row r="2504" spans="1:9" x14ac:dyDescent="0.35">
      <c r="A2504">
        <v>3503</v>
      </c>
      <c r="B2504">
        <v>44977</v>
      </c>
      <c r="C2504" t="s">
        <v>5747</v>
      </c>
      <c r="D2504" t="s">
        <v>5740</v>
      </c>
      <c r="E2504" t="s">
        <v>5751</v>
      </c>
      <c r="F2504" t="s">
        <v>10418</v>
      </c>
      <c r="G2504" t="s">
        <v>10419</v>
      </c>
      <c r="H2504">
        <v>4</v>
      </c>
      <c r="I2504">
        <v>996.35</v>
      </c>
    </row>
    <row r="2505" spans="1:9" x14ac:dyDescent="0.35">
      <c r="A2505">
        <v>3504</v>
      </c>
      <c r="B2505">
        <v>45079</v>
      </c>
      <c r="C2505" t="s">
        <v>5754</v>
      </c>
      <c r="D2505" t="s">
        <v>5740</v>
      </c>
      <c r="E2505" t="s">
        <v>5751</v>
      </c>
      <c r="F2505" t="s">
        <v>10420</v>
      </c>
      <c r="G2505" t="s">
        <v>10421</v>
      </c>
      <c r="H2505">
        <v>5</v>
      </c>
      <c r="I2505">
        <v>963.23</v>
      </c>
    </row>
    <row r="2506" spans="1:9" x14ac:dyDescent="0.35">
      <c r="A2506">
        <v>3505</v>
      </c>
      <c r="B2506">
        <v>44817</v>
      </c>
      <c r="C2506" t="s">
        <v>5744</v>
      </c>
      <c r="D2506" t="s">
        <v>5740</v>
      </c>
      <c r="E2506" t="s">
        <v>5741</v>
      </c>
      <c r="F2506" t="s">
        <v>10422</v>
      </c>
      <c r="G2506" t="s">
        <v>10423</v>
      </c>
      <c r="H2506">
        <v>5</v>
      </c>
      <c r="I2506">
        <v>260.97000000000003</v>
      </c>
    </row>
    <row r="2507" spans="1:9" x14ac:dyDescent="0.35">
      <c r="A2507">
        <v>3506</v>
      </c>
      <c r="B2507">
        <v>45067</v>
      </c>
      <c r="C2507" t="s">
        <v>5744</v>
      </c>
      <c r="D2507" t="s">
        <v>5740</v>
      </c>
      <c r="E2507" t="s">
        <v>5751</v>
      </c>
      <c r="F2507" t="s">
        <v>10424</v>
      </c>
      <c r="G2507" t="s">
        <v>10425</v>
      </c>
      <c r="H2507">
        <v>1</v>
      </c>
      <c r="I2507">
        <v>781.81</v>
      </c>
    </row>
    <row r="2508" spans="1:9" x14ac:dyDescent="0.35">
      <c r="A2508">
        <v>3507</v>
      </c>
      <c r="B2508">
        <v>45071</v>
      </c>
      <c r="C2508" t="s">
        <v>5759</v>
      </c>
      <c r="D2508" t="s">
        <v>5740</v>
      </c>
      <c r="E2508" t="s">
        <v>5756</v>
      </c>
      <c r="F2508" t="s">
        <v>10426</v>
      </c>
      <c r="G2508" t="s">
        <v>10427</v>
      </c>
      <c r="H2508">
        <v>4</v>
      </c>
      <c r="I2508">
        <v>651.77</v>
      </c>
    </row>
    <row r="2509" spans="1:9" x14ac:dyDescent="0.35">
      <c r="A2509">
        <v>3508</v>
      </c>
      <c r="B2509">
        <v>45020</v>
      </c>
      <c r="C2509" t="s">
        <v>5754</v>
      </c>
      <c r="D2509" t="s">
        <v>5755</v>
      </c>
      <c r="E2509" t="s">
        <v>5751</v>
      </c>
      <c r="F2509" t="s">
        <v>6267</v>
      </c>
      <c r="G2509" t="s">
        <v>10428</v>
      </c>
      <c r="H2509">
        <v>1</v>
      </c>
      <c r="I2509">
        <v>568.22</v>
      </c>
    </row>
    <row r="2510" spans="1:9" x14ac:dyDescent="0.35">
      <c r="A2510">
        <v>3509</v>
      </c>
      <c r="B2510">
        <v>44989</v>
      </c>
      <c r="C2510" t="s">
        <v>5744</v>
      </c>
      <c r="D2510" t="s">
        <v>5755</v>
      </c>
      <c r="E2510" t="s">
        <v>5751</v>
      </c>
      <c r="F2510" t="s">
        <v>10429</v>
      </c>
      <c r="G2510" t="s">
        <v>5811</v>
      </c>
      <c r="H2510">
        <v>4</v>
      </c>
      <c r="I2510">
        <v>612.1</v>
      </c>
    </row>
    <row r="2511" spans="1:9" x14ac:dyDescent="0.35">
      <c r="A2511">
        <v>3510</v>
      </c>
      <c r="B2511">
        <v>44861</v>
      </c>
      <c r="C2511" t="s">
        <v>5747</v>
      </c>
      <c r="D2511" t="s">
        <v>5755</v>
      </c>
      <c r="E2511" t="s">
        <v>5751</v>
      </c>
      <c r="F2511" t="s">
        <v>10430</v>
      </c>
      <c r="G2511" t="s">
        <v>10431</v>
      </c>
      <c r="H2511">
        <v>4</v>
      </c>
      <c r="I2511">
        <v>473.23</v>
      </c>
    </row>
    <row r="2512" spans="1:9" x14ac:dyDescent="0.35">
      <c r="A2512">
        <v>3511</v>
      </c>
      <c r="B2512">
        <v>45023</v>
      </c>
      <c r="C2512" t="s">
        <v>5747</v>
      </c>
      <c r="D2512" t="s">
        <v>5740</v>
      </c>
      <c r="E2512" t="s">
        <v>5751</v>
      </c>
      <c r="F2512" t="s">
        <v>10432</v>
      </c>
      <c r="G2512" t="s">
        <v>10433</v>
      </c>
      <c r="H2512">
        <v>3</v>
      </c>
      <c r="I2512">
        <v>344.44</v>
      </c>
    </row>
    <row r="2513" spans="1:9" x14ac:dyDescent="0.35">
      <c r="A2513">
        <v>3512</v>
      </c>
      <c r="B2513">
        <v>44890</v>
      </c>
      <c r="C2513" t="s">
        <v>5754</v>
      </c>
      <c r="D2513" t="s">
        <v>5740</v>
      </c>
      <c r="E2513" t="s">
        <v>5741</v>
      </c>
      <c r="F2513" t="s">
        <v>10434</v>
      </c>
      <c r="G2513" t="s">
        <v>10435</v>
      </c>
      <c r="H2513">
        <v>2</v>
      </c>
      <c r="I2513">
        <v>206.44</v>
      </c>
    </row>
    <row r="2514" spans="1:9" x14ac:dyDescent="0.35">
      <c r="A2514">
        <v>3513</v>
      </c>
      <c r="B2514">
        <v>45080</v>
      </c>
      <c r="C2514" t="s">
        <v>5754</v>
      </c>
      <c r="D2514" t="s">
        <v>5755</v>
      </c>
      <c r="E2514" t="s">
        <v>5751</v>
      </c>
      <c r="F2514" t="s">
        <v>10255</v>
      </c>
      <c r="G2514" t="s">
        <v>10436</v>
      </c>
      <c r="H2514">
        <v>1</v>
      </c>
      <c r="I2514">
        <v>599</v>
      </c>
    </row>
    <row r="2515" spans="1:9" x14ac:dyDescent="0.35">
      <c r="A2515">
        <v>3514</v>
      </c>
      <c r="B2515">
        <v>44978</v>
      </c>
      <c r="C2515" t="s">
        <v>5744</v>
      </c>
      <c r="D2515" t="s">
        <v>5740</v>
      </c>
      <c r="E2515" t="s">
        <v>5748</v>
      </c>
      <c r="F2515" t="s">
        <v>6870</v>
      </c>
      <c r="G2515" t="s">
        <v>10437</v>
      </c>
      <c r="H2515">
        <v>3</v>
      </c>
      <c r="I2515">
        <v>975.46</v>
      </c>
    </row>
    <row r="2516" spans="1:9" x14ac:dyDescent="0.35">
      <c r="A2516">
        <v>3515</v>
      </c>
      <c r="B2516">
        <v>44961</v>
      </c>
      <c r="C2516" t="s">
        <v>5739</v>
      </c>
      <c r="D2516" t="s">
        <v>5740</v>
      </c>
      <c r="E2516" t="s">
        <v>5751</v>
      </c>
      <c r="F2516" t="s">
        <v>10438</v>
      </c>
      <c r="G2516" t="s">
        <v>4402</v>
      </c>
      <c r="H2516">
        <v>1</v>
      </c>
      <c r="I2516">
        <v>143.96</v>
      </c>
    </row>
    <row r="2517" spans="1:9" x14ac:dyDescent="0.35">
      <c r="A2517">
        <v>3516</v>
      </c>
      <c r="B2517">
        <v>45099</v>
      </c>
      <c r="C2517" t="s">
        <v>5747</v>
      </c>
      <c r="D2517" t="s">
        <v>5740</v>
      </c>
      <c r="E2517" t="s">
        <v>5748</v>
      </c>
      <c r="F2517" t="s">
        <v>10439</v>
      </c>
      <c r="G2517" t="s">
        <v>10440</v>
      </c>
      <c r="H2517">
        <v>1</v>
      </c>
      <c r="I2517">
        <v>570.41999999999996</v>
      </c>
    </row>
    <row r="2518" spans="1:9" x14ac:dyDescent="0.35">
      <c r="A2518">
        <v>3517</v>
      </c>
      <c r="B2518">
        <v>44821</v>
      </c>
      <c r="C2518" t="s">
        <v>5747</v>
      </c>
      <c r="D2518" t="s">
        <v>5740</v>
      </c>
      <c r="E2518" t="s">
        <v>5741</v>
      </c>
      <c r="F2518" t="s">
        <v>10441</v>
      </c>
      <c r="G2518" t="s">
        <v>10442</v>
      </c>
      <c r="H2518">
        <v>3</v>
      </c>
      <c r="I2518">
        <v>391.31</v>
      </c>
    </row>
    <row r="2519" spans="1:9" x14ac:dyDescent="0.35">
      <c r="A2519">
        <v>3518</v>
      </c>
      <c r="B2519">
        <v>45104</v>
      </c>
      <c r="C2519" t="s">
        <v>5739</v>
      </c>
      <c r="D2519" t="s">
        <v>5740</v>
      </c>
      <c r="E2519" t="s">
        <v>5751</v>
      </c>
      <c r="F2519" t="s">
        <v>10443</v>
      </c>
      <c r="G2519" t="s">
        <v>10444</v>
      </c>
      <c r="H2519">
        <v>3</v>
      </c>
      <c r="I2519">
        <v>826.58</v>
      </c>
    </row>
    <row r="2520" spans="1:9" x14ac:dyDescent="0.35">
      <c r="A2520">
        <v>3519</v>
      </c>
      <c r="B2520">
        <v>44906</v>
      </c>
      <c r="C2520" t="s">
        <v>5744</v>
      </c>
      <c r="D2520" t="s">
        <v>5755</v>
      </c>
      <c r="E2520" t="s">
        <v>5748</v>
      </c>
      <c r="F2520" t="s">
        <v>10445</v>
      </c>
      <c r="G2520" t="s">
        <v>10446</v>
      </c>
      <c r="H2520">
        <v>4</v>
      </c>
      <c r="I2520">
        <v>930.69</v>
      </c>
    </row>
    <row r="2521" spans="1:9" x14ac:dyDescent="0.35">
      <c r="A2521">
        <v>3520</v>
      </c>
      <c r="B2521">
        <v>44815</v>
      </c>
      <c r="C2521" t="s">
        <v>5739</v>
      </c>
      <c r="D2521" t="s">
        <v>5755</v>
      </c>
      <c r="E2521" t="s">
        <v>5748</v>
      </c>
      <c r="F2521" t="s">
        <v>10447</v>
      </c>
      <c r="G2521" t="s">
        <v>10448</v>
      </c>
      <c r="H2521">
        <v>1</v>
      </c>
      <c r="I2521">
        <v>607.92999999999995</v>
      </c>
    </row>
    <row r="2522" spans="1:9" x14ac:dyDescent="0.35">
      <c r="A2522">
        <v>3521</v>
      </c>
      <c r="B2522">
        <v>44985</v>
      </c>
      <c r="C2522" t="s">
        <v>5754</v>
      </c>
      <c r="D2522" t="s">
        <v>5740</v>
      </c>
      <c r="E2522" t="s">
        <v>5748</v>
      </c>
      <c r="F2522" t="s">
        <v>10449</v>
      </c>
      <c r="G2522" t="s">
        <v>10450</v>
      </c>
      <c r="H2522">
        <v>5</v>
      </c>
      <c r="I2522">
        <v>723.5</v>
      </c>
    </row>
    <row r="2523" spans="1:9" x14ac:dyDescent="0.35">
      <c r="A2523">
        <v>3522</v>
      </c>
      <c r="B2523">
        <v>45051</v>
      </c>
      <c r="C2523" t="s">
        <v>5754</v>
      </c>
      <c r="D2523" t="s">
        <v>5755</v>
      </c>
      <c r="E2523" t="s">
        <v>5751</v>
      </c>
      <c r="F2523" t="s">
        <v>10451</v>
      </c>
      <c r="G2523" t="s">
        <v>10452</v>
      </c>
      <c r="H2523">
        <v>5</v>
      </c>
      <c r="I2523">
        <v>394.04</v>
      </c>
    </row>
    <row r="2524" spans="1:9" x14ac:dyDescent="0.35">
      <c r="A2524">
        <v>3523</v>
      </c>
      <c r="B2524">
        <v>45117</v>
      </c>
      <c r="C2524" t="s">
        <v>5744</v>
      </c>
      <c r="D2524" t="s">
        <v>5755</v>
      </c>
      <c r="E2524" t="s">
        <v>5748</v>
      </c>
      <c r="F2524" t="s">
        <v>7758</v>
      </c>
      <c r="G2524" t="s">
        <v>10453</v>
      </c>
      <c r="H2524">
        <v>2</v>
      </c>
      <c r="I2524">
        <v>451.18</v>
      </c>
    </row>
    <row r="2525" spans="1:9" x14ac:dyDescent="0.35">
      <c r="A2525">
        <v>3524</v>
      </c>
      <c r="B2525">
        <v>44928</v>
      </c>
      <c r="C2525" t="s">
        <v>5754</v>
      </c>
      <c r="D2525" t="s">
        <v>5740</v>
      </c>
      <c r="E2525" t="s">
        <v>5751</v>
      </c>
      <c r="F2525" t="s">
        <v>9046</v>
      </c>
      <c r="G2525" t="s">
        <v>10454</v>
      </c>
      <c r="H2525">
        <v>5</v>
      </c>
      <c r="I2525">
        <v>124.65</v>
      </c>
    </row>
    <row r="2526" spans="1:9" x14ac:dyDescent="0.35">
      <c r="A2526">
        <v>3525</v>
      </c>
      <c r="B2526">
        <v>44843</v>
      </c>
      <c r="C2526" t="s">
        <v>5744</v>
      </c>
      <c r="D2526" t="s">
        <v>5755</v>
      </c>
      <c r="E2526" t="s">
        <v>5748</v>
      </c>
      <c r="F2526" t="s">
        <v>10455</v>
      </c>
      <c r="G2526" t="s">
        <v>10456</v>
      </c>
      <c r="H2526">
        <v>4</v>
      </c>
      <c r="I2526">
        <v>237.75</v>
      </c>
    </row>
    <row r="2527" spans="1:9" x14ac:dyDescent="0.35">
      <c r="A2527">
        <v>3526</v>
      </c>
      <c r="B2527">
        <v>44849</v>
      </c>
      <c r="C2527" t="s">
        <v>5739</v>
      </c>
      <c r="D2527" t="s">
        <v>5740</v>
      </c>
      <c r="E2527" t="s">
        <v>5756</v>
      </c>
      <c r="F2527" t="s">
        <v>10457</v>
      </c>
      <c r="G2527" t="s">
        <v>10458</v>
      </c>
      <c r="H2527">
        <v>2</v>
      </c>
      <c r="I2527">
        <v>360.5</v>
      </c>
    </row>
    <row r="2528" spans="1:9" x14ac:dyDescent="0.35">
      <c r="A2528">
        <v>3527</v>
      </c>
      <c r="B2528">
        <v>44932</v>
      </c>
      <c r="C2528" t="s">
        <v>5759</v>
      </c>
      <c r="D2528" t="s">
        <v>5740</v>
      </c>
      <c r="E2528" t="s">
        <v>5741</v>
      </c>
      <c r="F2528" t="s">
        <v>10459</v>
      </c>
      <c r="G2528" t="s">
        <v>10460</v>
      </c>
      <c r="H2528">
        <v>4</v>
      </c>
      <c r="I2528">
        <v>396.28</v>
      </c>
    </row>
    <row r="2529" spans="1:9" x14ac:dyDescent="0.35">
      <c r="A2529">
        <v>3528</v>
      </c>
      <c r="B2529">
        <v>44987</v>
      </c>
      <c r="C2529" t="s">
        <v>5747</v>
      </c>
      <c r="D2529" t="s">
        <v>5755</v>
      </c>
      <c r="E2529" t="s">
        <v>5756</v>
      </c>
      <c r="F2529" t="s">
        <v>10461</v>
      </c>
      <c r="G2529" t="s">
        <v>10462</v>
      </c>
      <c r="H2529">
        <v>1</v>
      </c>
      <c r="I2529">
        <v>465.96</v>
      </c>
    </row>
    <row r="2530" spans="1:9" x14ac:dyDescent="0.35">
      <c r="A2530">
        <v>3529</v>
      </c>
      <c r="B2530">
        <v>44808</v>
      </c>
      <c r="C2530" t="s">
        <v>5759</v>
      </c>
      <c r="D2530" t="s">
        <v>5740</v>
      </c>
      <c r="E2530" t="s">
        <v>5748</v>
      </c>
      <c r="F2530" t="s">
        <v>10463</v>
      </c>
      <c r="G2530" t="s">
        <v>10464</v>
      </c>
      <c r="H2530">
        <v>1</v>
      </c>
      <c r="I2530">
        <v>515.55999999999995</v>
      </c>
    </row>
    <row r="2531" spans="1:9" x14ac:dyDescent="0.35">
      <c r="A2531">
        <v>3530</v>
      </c>
      <c r="B2531">
        <v>44944</v>
      </c>
      <c r="C2531" t="s">
        <v>5739</v>
      </c>
      <c r="D2531" t="s">
        <v>5755</v>
      </c>
      <c r="E2531" t="s">
        <v>5756</v>
      </c>
      <c r="F2531" t="s">
        <v>10465</v>
      </c>
      <c r="G2531" t="s">
        <v>10466</v>
      </c>
      <c r="H2531">
        <v>2</v>
      </c>
      <c r="I2531">
        <v>496.85</v>
      </c>
    </row>
    <row r="2532" spans="1:9" x14ac:dyDescent="0.35">
      <c r="A2532">
        <v>3531</v>
      </c>
      <c r="B2532">
        <v>44895</v>
      </c>
      <c r="C2532" t="s">
        <v>5744</v>
      </c>
      <c r="D2532" t="s">
        <v>5755</v>
      </c>
      <c r="E2532" t="s">
        <v>5751</v>
      </c>
      <c r="F2532" t="s">
        <v>10467</v>
      </c>
      <c r="G2532" t="s">
        <v>10468</v>
      </c>
      <c r="H2532">
        <v>3</v>
      </c>
      <c r="I2532">
        <v>629.46</v>
      </c>
    </row>
    <row r="2533" spans="1:9" x14ac:dyDescent="0.35">
      <c r="A2533">
        <v>3532</v>
      </c>
      <c r="B2533">
        <v>45048</v>
      </c>
      <c r="C2533" t="s">
        <v>5747</v>
      </c>
      <c r="D2533" t="s">
        <v>5740</v>
      </c>
      <c r="E2533" t="s">
        <v>5741</v>
      </c>
      <c r="F2533" t="s">
        <v>7692</v>
      </c>
      <c r="G2533" t="s">
        <v>10469</v>
      </c>
      <c r="H2533">
        <v>2</v>
      </c>
      <c r="I2533">
        <v>771.61</v>
      </c>
    </row>
    <row r="2534" spans="1:9" x14ac:dyDescent="0.35">
      <c r="A2534">
        <v>3533</v>
      </c>
      <c r="B2534">
        <v>45057</v>
      </c>
      <c r="C2534" t="s">
        <v>5744</v>
      </c>
      <c r="D2534" t="s">
        <v>5740</v>
      </c>
      <c r="E2534" t="s">
        <v>5751</v>
      </c>
      <c r="F2534" t="s">
        <v>10470</v>
      </c>
      <c r="G2534" t="s">
        <v>10471</v>
      </c>
      <c r="H2534">
        <v>4</v>
      </c>
      <c r="I2534">
        <v>418.4</v>
      </c>
    </row>
    <row r="2535" spans="1:9" x14ac:dyDescent="0.35">
      <c r="A2535">
        <v>3534</v>
      </c>
      <c r="B2535">
        <v>45067</v>
      </c>
      <c r="C2535" t="s">
        <v>5739</v>
      </c>
      <c r="D2535" t="s">
        <v>5740</v>
      </c>
      <c r="E2535" t="s">
        <v>5751</v>
      </c>
      <c r="F2535" t="s">
        <v>10472</v>
      </c>
      <c r="G2535" t="s">
        <v>10473</v>
      </c>
      <c r="H2535">
        <v>3</v>
      </c>
      <c r="I2535">
        <v>900.96</v>
      </c>
    </row>
    <row r="2536" spans="1:9" x14ac:dyDescent="0.35">
      <c r="A2536">
        <v>3535</v>
      </c>
      <c r="B2536">
        <v>45102</v>
      </c>
      <c r="C2536" t="s">
        <v>5747</v>
      </c>
      <c r="D2536" t="s">
        <v>5755</v>
      </c>
      <c r="E2536" t="s">
        <v>5748</v>
      </c>
      <c r="F2536" t="s">
        <v>10474</v>
      </c>
      <c r="G2536" t="s">
        <v>10475</v>
      </c>
      <c r="H2536">
        <v>1</v>
      </c>
      <c r="I2536">
        <v>936.96</v>
      </c>
    </row>
    <row r="2537" spans="1:9" x14ac:dyDescent="0.35">
      <c r="A2537">
        <v>3536</v>
      </c>
      <c r="B2537">
        <v>44888</v>
      </c>
      <c r="C2537" t="s">
        <v>5744</v>
      </c>
      <c r="D2537" t="s">
        <v>5755</v>
      </c>
      <c r="E2537" t="s">
        <v>5756</v>
      </c>
      <c r="F2537" t="s">
        <v>10476</v>
      </c>
      <c r="G2537" t="s">
        <v>10477</v>
      </c>
      <c r="H2537">
        <v>5</v>
      </c>
      <c r="I2537">
        <v>269.02999999999997</v>
      </c>
    </row>
    <row r="2538" spans="1:9" x14ac:dyDescent="0.35">
      <c r="A2538">
        <v>3537</v>
      </c>
      <c r="B2538">
        <v>44963</v>
      </c>
      <c r="C2538" t="s">
        <v>5744</v>
      </c>
      <c r="D2538" t="s">
        <v>5740</v>
      </c>
      <c r="E2538" t="s">
        <v>5751</v>
      </c>
      <c r="F2538" t="s">
        <v>10478</v>
      </c>
      <c r="G2538" t="s">
        <v>10479</v>
      </c>
      <c r="H2538">
        <v>4</v>
      </c>
      <c r="I2538">
        <v>853.77</v>
      </c>
    </row>
    <row r="2539" spans="1:9" x14ac:dyDescent="0.35">
      <c r="A2539">
        <v>3538</v>
      </c>
      <c r="B2539">
        <v>44840</v>
      </c>
      <c r="C2539" t="s">
        <v>5747</v>
      </c>
      <c r="D2539" t="s">
        <v>5740</v>
      </c>
      <c r="E2539" t="s">
        <v>5741</v>
      </c>
      <c r="F2539" t="s">
        <v>10480</v>
      </c>
      <c r="G2539" t="s">
        <v>10481</v>
      </c>
      <c r="H2539">
        <v>4</v>
      </c>
      <c r="I2539">
        <v>141.07</v>
      </c>
    </row>
    <row r="2540" spans="1:9" x14ac:dyDescent="0.35">
      <c r="A2540">
        <v>3539</v>
      </c>
      <c r="B2540">
        <v>45002</v>
      </c>
      <c r="C2540" t="s">
        <v>5759</v>
      </c>
      <c r="D2540" t="s">
        <v>5755</v>
      </c>
      <c r="E2540" t="s">
        <v>5741</v>
      </c>
      <c r="F2540" t="s">
        <v>10482</v>
      </c>
      <c r="G2540" t="s">
        <v>10483</v>
      </c>
      <c r="H2540">
        <v>4</v>
      </c>
      <c r="I2540">
        <v>234.77</v>
      </c>
    </row>
    <row r="2541" spans="1:9" x14ac:dyDescent="0.35">
      <c r="A2541">
        <v>3540</v>
      </c>
      <c r="B2541">
        <v>44860</v>
      </c>
      <c r="C2541" t="s">
        <v>5754</v>
      </c>
      <c r="D2541" t="s">
        <v>5755</v>
      </c>
      <c r="E2541" t="s">
        <v>5748</v>
      </c>
      <c r="F2541" t="s">
        <v>10484</v>
      </c>
      <c r="G2541" t="s">
        <v>8340</v>
      </c>
      <c r="H2541">
        <v>2</v>
      </c>
      <c r="I2541">
        <v>903.46</v>
      </c>
    </row>
    <row r="2542" spans="1:9" x14ac:dyDescent="0.35">
      <c r="A2542">
        <v>3541</v>
      </c>
      <c r="B2542">
        <v>45068</v>
      </c>
      <c r="C2542" t="s">
        <v>5739</v>
      </c>
      <c r="D2542" t="s">
        <v>5755</v>
      </c>
      <c r="E2542" t="s">
        <v>5756</v>
      </c>
      <c r="F2542" t="s">
        <v>10485</v>
      </c>
      <c r="G2542" t="s">
        <v>10486</v>
      </c>
      <c r="H2542">
        <v>4</v>
      </c>
      <c r="I2542">
        <v>380.3</v>
      </c>
    </row>
    <row r="2543" spans="1:9" x14ac:dyDescent="0.35">
      <c r="A2543">
        <v>3542</v>
      </c>
      <c r="B2543">
        <v>44795</v>
      </c>
      <c r="C2543" t="s">
        <v>5759</v>
      </c>
      <c r="D2543" t="s">
        <v>5740</v>
      </c>
      <c r="E2543" t="s">
        <v>5741</v>
      </c>
      <c r="F2543" t="s">
        <v>10487</v>
      </c>
      <c r="G2543" t="s">
        <v>10488</v>
      </c>
      <c r="H2543">
        <v>4</v>
      </c>
      <c r="I2543">
        <v>511.42</v>
      </c>
    </row>
    <row r="2544" spans="1:9" x14ac:dyDescent="0.35">
      <c r="A2544">
        <v>3543</v>
      </c>
      <c r="B2544">
        <v>45067</v>
      </c>
      <c r="C2544" t="s">
        <v>5754</v>
      </c>
      <c r="D2544" t="s">
        <v>5755</v>
      </c>
      <c r="E2544" t="s">
        <v>5756</v>
      </c>
      <c r="F2544" t="s">
        <v>10489</v>
      </c>
      <c r="G2544" t="s">
        <v>10490</v>
      </c>
      <c r="H2544">
        <v>4</v>
      </c>
      <c r="I2544">
        <v>171.03</v>
      </c>
    </row>
    <row r="2545" spans="1:9" x14ac:dyDescent="0.35">
      <c r="A2545">
        <v>3544</v>
      </c>
      <c r="B2545">
        <v>45048</v>
      </c>
      <c r="C2545" t="s">
        <v>5744</v>
      </c>
      <c r="D2545" t="s">
        <v>5755</v>
      </c>
      <c r="E2545" t="s">
        <v>5756</v>
      </c>
      <c r="F2545" t="s">
        <v>10491</v>
      </c>
      <c r="G2545" t="s">
        <v>10492</v>
      </c>
      <c r="H2545">
        <v>3</v>
      </c>
      <c r="I2545">
        <v>842.93</v>
      </c>
    </row>
    <row r="2546" spans="1:9" x14ac:dyDescent="0.35">
      <c r="A2546">
        <v>3545</v>
      </c>
      <c r="B2546">
        <v>45050</v>
      </c>
      <c r="C2546" t="s">
        <v>5739</v>
      </c>
      <c r="D2546" t="s">
        <v>5755</v>
      </c>
      <c r="E2546" t="s">
        <v>5748</v>
      </c>
      <c r="F2546" t="s">
        <v>10493</v>
      </c>
      <c r="G2546" t="s">
        <v>10494</v>
      </c>
      <c r="H2546">
        <v>5</v>
      </c>
      <c r="I2546">
        <v>581.12</v>
      </c>
    </row>
    <row r="2547" spans="1:9" x14ac:dyDescent="0.35">
      <c r="A2547">
        <v>3546</v>
      </c>
      <c r="B2547">
        <v>44886</v>
      </c>
      <c r="C2547" t="s">
        <v>5759</v>
      </c>
      <c r="D2547" t="s">
        <v>5755</v>
      </c>
      <c r="E2547" t="s">
        <v>5756</v>
      </c>
      <c r="F2547" t="s">
        <v>10495</v>
      </c>
      <c r="G2547" t="s">
        <v>10496</v>
      </c>
      <c r="H2547">
        <v>4</v>
      </c>
      <c r="I2547">
        <v>426.45</v>
      </c>
    </row>
    <row r="2548" spans="1:9" x14ac:dyDescent="0.35">
      <c r="A2548">
        <v>3547</v>
      </c>
      <c r="B2548">
        <v>45040</v>
      </c>
      <c r="C2548" t="s">
        <v>5747</v>
      </c>
      <c r="D2548" t="s">
        <v>5755</v>
      </c>
      <c r="E2548" t="s">
        <v>5741</v>
      </c>
      <c r="F2548" t="s">
        <v>10497</v>
      </c>
      <c r="G2548" t="s">
        <v>10498</v>
      </c>
      <c r="H2548">
        <v>4</v>
      </c>
      <c r="I2548">
        <v>805.05</v>
      </c>
    </row>
    <row r="2549" spans="1:9" x14ac:dyDescent="0.35">
      <c r="A2549">
        <v>3548</v>
      </c>
      <c r="B2549">
        <v>44789</v>
      </c>
      <c r="C2549" t="s">
        <v>5744</v>
      </c>
      <c r="D2549" t="s">
        <v>5755</v>
      </c>
      <c r="E2549" t="s">
        <v>5756</v>
      </c>
      <c r="F2549" t="s">
        <v>10499</v>
      </c>
      <c r="G2549" t="s">
        <v>10500</v>
      </c>
      <c r="H2549">
        <v>3</v>
      </c>
      <c r="I2549">
        <v>368.8</v>
      </c>
    </row>
    <row r="2550" spans="1:9" x14ac:dyDescent="0.35">
      <c r="A2550">
        <v>3549</v>
      </c>
      <c r="B2550">
        <v>44867</v>
      </c>
      <c r="C2550" t="s">
        <v>5754</v>
      </c>
      <c r="D2550" t="s">
        <v>5755</v>
      </c>
      <c r="E2550" t="s">
        <v>5741</v>
      </c>
      <c r="F2550" t="s">
        <v>10501</v>
      </c>
      <c r="G2550" t="s">
        <v>10502</v>
      </c>
      <c r="H2550">
        <v>5</v>
      </c>
      <c r="I2550">
        <v>788.67</v>
      </c>
    </row>
    <row r="2551" spans="1:9" x14ac:dyDescent="0.35">
      <c r="A2551">
        <v>3550</v>
      </c>
      <c r="B2551">
        <v>45025</v>
      </c>
      <c r="C2551" t="s">
        <v>5759</v>
      </c>
      <c r="D2551" t="s">
        <v>5740</v>
      </c>
      <c r="E2551" t="s">
        <v>5751</v>
      </c>
      <c r="F2551" t="s">
        <v>10503</v>
      </c>
      <c r="G2551" t="s">
        <v>10504</v>
      </c>
      <c r="H2551">
        <v>4</v>
      </c>
      <c r="I2551">
        <v>363.11</v>
      </c>
    </row>
    <row r="2552" spans="1:9" x14ac:dyDescent="0.35">
      <c r="A2552">
        <v>3551</v>
      </c>
      <c r="B2552">
        <v>44861</v>
      </c>
      <c r="C2552" t="s">
        <v>5754</v>
      </c>
      <c r="D2552" t="s">
        <v>5755</v>
      </c>
      <c r="E2552" t="s">
        <v>5748</v>
      </c>
      <c r="F2552" t="s">
        <v>10505</v>
      </c>
      <c r="G2552" t="s">
        <v>10506</v>
      </c>
      <c r="H2552">
        <v>1</v>
      </c>
      <c r="I2552">
        <v>570.13</v>
      </c>
    </row>
    <row r="2553" spans="1:9" x14ac:dyDescent="0.35">
      <c r="A2553">
        <v>3552</v>
      </c>
      <c r="B2553">
        <v>44891</v>
      </c>
      <c r="C2553" t="s">
        <v>5744</v>
      </c>
      <c r="D2553" t="s">
        <v>5755</v>
      </c>
      <c r="E2553" t="s">
        <v>5741</v>
      </c>
      <c r="F2553" t="s">
        <v>10507</v>
      </c>
      <c r="G2553" t="s">
        <v>340</v>
      </c>
      <c r="H2553">
        <v>4</v>
      </c>
      <c r="I2553">
        <v>480.87</v>
      </c>
    </row>
    <row r="2554" spans="1:9" x14ac:dyDescent="0.35">
      <c r="A2554">
        <v>3553</v>
      </c>
      <c r="B2554">
        <v>44906</v>
      </c>
      <c r="C2554" t="s">
        <v>5759</v>
      </c>
      <c r="D2554" t="s">
        <v>5740</v>
      </c>
      <c r="E2554" t="s">
        <v>5748</v>
      </c>
      <c r="F2554" t="s">
        <v>6481</v>
      </c>
      <c r="G2554" t="s">
        <v>10508</v>
      </c>
      <c r="H2554">
        <v>5</v>
      </c>
      <c r="I2554">
        <v>689.48</v>
      </c>
    </row>
    <row r="2555" spans="1:9" x14ac:dyDescent="0.35">
      <c r="A2555">
        <v>3554</v>
      </c>
      <c r="B2555">
        <v>45082</v>
      </c>
      <c r="C2555" t="s">
        <v>5759</v>
      </c>
      <c r="D2555" t="s">
        <v>5740</v>
      </c>
      <c r="E2555" t="s">
        <v>5751</v>
      </c>
      <c r="F2555" t="s">
        <v>10509</v>
      </c>
      <c r="G2555" t="s">
        <v>10510</v>
      </c>
      <c r="H2555">
        <v>4</v>
      </c>
      <c r="I2555">
        <v>283.33</v>
      </c>
    </row>
    <row r="2556" spans="1:9" x14ac:dyDescent="0.35">
      <c r="A2556">
        <v>3555</v>
      </c>
      <c r="B2556">
        <v>44989</v>
      </c>
      <c r="C2556" t="s">
        <v>5744</v>
      </c>
      <c r="D2556" t="s">
        <v>5755</v>
      </c>
      <c r="E2556" t="s">
        <v>5756</v>
      </c>
      <c r="F2556" t="s">
        <v>10511</v>
      </c>
      <c r="G2556" t="s">
        <v>10512</v>
      </c>
      <c r="H2556">
        <v>4</v>
      </c>
      <c r="I2556">
        <v>566.12</v>
      </c>
    </row>
    <row r="2557" spans="1:9" x14ac:dyDescent="0.35">
      <c r="A2557">
        <v>3556</v>
      </c>
      <c r="B2557">
        <v>44968</v>
      </c>
      <c r="C2557" t="s">
        <v>5739</v>
      </c>
      <c r="D2557" t="s">
        <v>5740</v>
      </c>
      <c r="E2557" t="s">
        <v>5748</v>
      </c>
      <c r="F2557" t="s">
        <v>10513</v>
      </c>
      <c r="G2557" t="s">
        <v>10514</v>
      </c>
      <c r="H2557">
        <v>1</v>
      </c>
      <c r="I2557">
        <v>513.91999999999996</v>
      </c>
    </row>
    <row r="2558" spans="1:9" x14ac:dyDescent="0.35">
      <c r="A2558">
        <v>3557</v>
      </c>
      <c r="B2558">
        <v>44961</v>
      </c>
      <c r="C2558" t="s">
        <v>5759</v>
      </c>
      <c r="D2558" t="s">
        <v>5755</v>
      </c>
      <c r="E2558" t="s">
        <v>5741</v>
      </c>
      <c r="F2558" t="s">
        <v>10515</v>
      </c>
      <c r="G2558" t="s">
        <v>10516</v>
      </c>
      <c r="H2558">
        <v>1</v>
      </c>
      <c r="I2558">
        <v>210.38</v>
      </c>
    </row>
    <row r="2559" spans="1:9" x14ac:dyDescent="0.35">
      <c r="A2559">
        <v>3558</v>
      </c>
      <c r="B2559">
        <v>45125</v>
      </c>
      <c r="C2559" t="s">
        <v>5747</v>
      </c>
      <c r="D2559" t="s">
        <v>5740</v>
      </c>
      <c r="E2559" t="s">
        <v>5751</v>
      </c>
      <c r="F2559" t="s">
        <v>10517</v>
      </c>
      <c r="G2559" t="s">
        <v>10518</v>
      </c>
      <c r="H2559">
        <v>1</v>
      </c>
      <c r="I2559">
        <v>941.54</v>
      </c>
    </row>
    <row r="2560" spans="1:9" x14ac:dyDescent="0.35">
      <c r="A2560">
        <v>3559</v>
      </c>
      <c r="B2560">
        <v>44895</v>
      </c>
      <c r="C2560" t="s">
        <v>5759</v>
      </c>
      <c r="D2560" t="s">
        <v>5755</v>
      </c>
      <c r="E2560" t="s">
        <v>5741</v>
      </c>
      <c r="F2560" t="s">
        <v>10519</v>
      </c>
      <c r="G2560" t="s">
        <v>8581</v>
      </c>
      <c r="H2560">
        <v>2</v>
      </c>
      <c r="I2560">
        <v>959.81</v>
      </c>
    </row>
    <row r="2561" spans="1:9" x14ac:dyDescent="0.35">
      <c r="A2561">
        <v>3560</v>
      </c>
      <c r="B2561">
        <v>45068</v>
      </c>
      <c r="C2561" t="s">
        <v>5747</v>
      </c>
      <c r="D2561" t="s">
        <v>5755</v>
      </c>
      <c r="E2561" t="s">
        <v>5756</v>
      </c>
      <c r="F2561" t="s">
        <v>7339</v>
      </c>
      <c r="G2561" t="s">
        <v>10520</v>
      </c>
      <c r="H2561">
        <v>1</v>
      </c>
      <c r="I2561">
        <v>738.92</v>
      </c>
    </row>
    <row r="2562" spans="1:9" x14ac:dyDescent="0.35">
      <c r="A2562">
        <v>3561</v>
      </c>
      <c r="B2562">
        <v>44811</v>
      </c>
      <c r="C2562" t="s">
        <v>5747</v>
      </c>
      <c r="D2562" t="s">
        <v>5755</v>
      </c>
      <c r="E2562" t="s">
        <v>5741</v>
      </c>
      <c r="F2562" t="s">
        <v>7793</v>
      </c>
      <c r="G2562" t="s">
        <v>10521</v>
      </c>
      <c r="H2562">
        <v>5</v>
      </c>
      <c r="I2562">
        <v>445.04</v>
      </c>
    </row>
    <row r="2563" spans="1:9" x14ac:dyDescent="0.35">
      <c r="A2563">
        <v>3562</v>
      </c>
      <c r="B2563">
        <v>44928</v>
      </c>
      <c r="C2563" t="s">
        <v>5759</v>
      </c>
      <c r="D2563" t="s">
        <v>5755</v>
      </c>
      <c r="E2563" t="s">
        <v>5741</v>
      </c>
      <c r="F2563" t="s">
        <v>9615</v>
      </c>
      <c r="G2563" t="s">
        <v>10522</v>
      </c>
      <c r="H2563">
        <v>3</v>
      </c>
      <c r="I2563">
        <v>808.05</v>
      </c>
    </row>
    <row r="2564" spans="1:9" x14ac:dyDescent="0.35">
      <c r="A2564">
        <v>3563</v>
      </c>
      <c r="B2564">
        <v>45022</v>
      </c>
      <c r="C2564" t="s">
        <v>5744</v>
      </c>
      <c r="D2564" t="s">
        <v>5755</v>
      </c>
      <c r="E2564" t="s">
        <v>5756</v>
      </c>
      <c r="F2564" t="s">
        <v>10523</v>
      </c>
      <c r="G2564" t="s">
        <v>10524</v>
      </c>
      <c r="H2564">
        <v>4</v>
      </c>
      <c r="I2564">
        <v>886.9</v>
      </c>
    </row>
    <row r="2565" spans="1:9" x14ac:dyDescent="0.35">
      <c r="A2565">
        <v>3564</v>
      </c>
      <c r="B2565">
        <v>44905</v>
      </c>
      <c r="C2565" t="s">
        <v>5747</v>
      </c>
      <c r="D2565" t="s">
        <v>5755</v>
      </c>
      <c r="E2565" t="s">
        <v>5748</v>
      </c>
      <c r="F2565" t="s">
        <v>10525</v>
      </c>
      <c r="G2565" t="s">
        <v>10526</v>
      </c>
      <c r="H2565">
        <v>4</v>
      </c>
      <c r="I2565">
        <v>106.14</v>
      </c>
    </row>
    <row r="2566" spans="1:9" x14ac:dyDescent="0.35">
      <c r="A2566">
        <v>3565</v>
      </c>
      <c r="B2566">
        <v>45052</v>
      </c>
      <c r="C2566" t="s">
        <v>5759</v>
      </c>
      <c r="D2566" t="s">
        <v>5755</v>
      </c>
      <c r="E2566" t="s">
        <v>5756</v>
      </c>
      <c r="F2566" t="s">
        <v>10527</v>
      </c>
      <c r="G2566" t="s">
        <v>10528</v>
      </c>
      <c r="H2566">
        <v>4</v>
      </c>
      <c r="I2566">
        <v>684.35</v>
      </c>
    </row>
    <row r="2567" spans="1:9" x14ac:dyDescent="0.35">
      <c r="A2567">
        <v>3566</v>
      </c>
      <c r="B2567">
        <v>44809</v>
      </c>
      <c r="C2567" t="s">
        <v>5754</v>
      </c>
      <c r="D2567" t="s">
        <v>5740</v>
      </c>
      <c r="E2567" t="s">
        <v>5741</v>
      </c>
      <c r="F2567" t="s">
        <v>10529</v>
      </c>
      <c r="G2567" t="s">
        <v>10530</v>
      </c>
      <c r="H2567">
        <v>2</v>
      </c>
      <c r="I2567">
        <v>578.80999999999995</v>
      </c>
    </row>
    <row r="2568" spans="1:9" x14ac:dyDescent="0.35">
      <c r="A2568">
        <v>3567</v>
      </c>
      <c r="B2568">
        <v>45086</v>
      </c>
      <c r="C2568" t="s">
        <v>5739</v>
      </c>
      <c r="D2568" t="s">
        <v>5740</v>
      </c>
      <c r="E2568" t="s">
        <v>5751</v>
      </c>
      <c r="F2568" t="s">
        <v>10531</v>
      </c>
      <c r="G2568" t="s">
        <v>10532</v>
      </c>
      <c r="H2568">
        <v>5</v>
      </c>
      <c r="I2568">
        <v>764.51</v>
      </c>
    </row>
    <row r="2569" spans="1:9" x14ac:dyDescent="0.35">
      <c r="A2569">
        <v>3568</v>
      </c>
      <c r="B2569">
        <v>44796</v>
      </c>
      <c r="C2569" t="s">
        <v>5759</v>
      </c>
      <c r="D2569" t="s">
        <v>5740</v>
      </c>
      <c r="E2569" t="s">
        <v>5748</v>
      </c>
      <c r="F2569" t="s">
        <v>10533</v>
      </c>
      <c r="G2569" t="s">
        <v>10534</v>
      </c>
      <c r="H2569">
        <v>2</v>
      </c>
      <c r="I2569">
        <v>201.76</v>
      </c>
    </row>
    <row r="2570" spans="1:9" x14ac:dyDescent="0.35">
      <c r="A2570">
        <v>3569</v>
      </c>
      <c r="B2570">
        <v>44874</v>
      </c>
      <c r="C2570" t="s">
        <v>5747</v>
      </c>
      <c r="D2570" t="s">
        <v>5755</v>
      </c>
      <c r="E2570" t="s">
        <v>5748</v>
      </c>
      <c r="F2570" t="s">
        <v>10535</v>
      </c>
      <c r="G2570" t="s">
        <v>10536</v>
      </c>
      <c r="H2570">
        <v>4</v>
      </c>
      <c r="I2570">
        <v>730.04</v>
      </c>
    </row>
    <row r="2571" spans="1:9" x14ac:dyDescent="0.35">
      <c r="A2571">
        <v>3570</v>
      </c>
      <c r="B2571">
        <v>45014</v>
      </c>
      <c r="C2571" t="s">
        <v>5759</v>
      </c>
      <c r="D2571" t="s">
        <v>5755</v>
      </c>
      <c r="E2571" t="s">
        <v>5741</v>
      </c>
      <c r="F2571" t="s">
        <v>10537</v>
      </c>
      <c r="G2571" t="s">
        <v>3396</v>
      </c>
      <c r="H2571">
        <v>2</v>
      </c>
      <c r="I2571">
        <v>796.88</v>
      </c>
    </row>
    <row r="2572" spans="1:9" x14ac:dyDescent="0.35">
      <c r="A2572">
        <v>3571</v>
      </c>
      <c r="B2572">
        <v>45142</v>
      </c>
      <c r="C2572" t="s">
        <v>5759</v>
      </c>
      <c r="D2572" t="s">
        <v>5755</v>
      </c>
      <c r="E2572" t="s">
        <v>5751</v>
      </c>
      <c r="F2572" t="s">
        <v>8801</v>
      </c>
      <c r="G2572" t="s">
        <v>10538</v>
      </c>
      <c r="H2572">
        <v>3</v>
      </c>
      <c r="I2572">
        <v>834.44</v>
      </c>
    </row>
    <row r="2573" spans="1:9" x14ac:dyDescent="0.35">
      <c r="A2573">
        <v>3572</v>
      </c>
      <c r="B2573">
        <v>45065</v>
      </c>
      <c r="C2573" t="s">
        <v>5744</v>
      </c>
      <c r="D2573" t="s">
        <v>5740</v>
      </c>
      <c r="E2573" t="s">
        <v>5741</v>
      </c>
      <c r="F2573" t="s">
        <v>10539</v>
      </c>
      <c r="G2573" t="s">
        <v>10540</v>
      </c>
      <c r="H2573">
        <v>5</v>
      </c>
      <c r="I2573">
        <v>569.16999999999996</v>
      </c>
    </row>
    <row r="2574" spans="1:9" x14ac:dyDescent="0.35">
      <c r="A2574">
        <v>3573</v>
      </c>
      <c r="B2574">
        <v>44840</v>
      </c>
      <c r="C2574" t="s">
        <v>5739</v>
      </c>
      <c r="D2574" t="s">
        <v>5740</v>
      </c>
      <c r="E2574" t="s">
        <v>5751</v>
      </c>
      <c r="F2574" t="s">
        <v>10541</v>
      </c>
      <c r="G2574" t="s">
        <v>10542</v>
      </c>
      <c r="H2574">
        <v>4</v>
      </c>
      <c r="I2574">
        <v>386.07</v>
      </c>
    </row>
    <row r="2575" spans="1:9" x14ac:dyDescent="0.35">
      <c r="A2575">
        <v>3574</v>
      </c>
      <c r="B2575">
        <v>44809</v>
      </c>
      <c r="C2575" t="s">
        <v>5739</v>
      </c>
      <c r="D2575" t="s">
        <v>5740</v>
      </c>
      <c r="E2575" t="s">
        <v>5751</v>
      </c>
      <c r="F2575" t="s">
        <v>10543</v>
      </c>
      <c r="G2575" t="s">
        <v>10544</v>
      </c>
      <c r="H2575">
        <v>1</v>
      </c>
      <c r="I2575">
        <v>309.56</v>
      </c>
    </row>
    <row r="2576" spans="1:9" x14ac:dyDescent="0.35">
      <c r="A2576">
        <v>3575</v>
      </c>
      <c r="B2576">
        <v>44907</v>
      </c>
      <c r="C2576" t="s">
        <v>5747</v>
      </c>
      <c r="D2576" t="s">
        <v>5740</v>
      </c>
      <c r="E2576" t="s">
        <v>5748</v>
      </c>
      <c r="F2576" t="s">
        <v>10545</v>
      </c>
      <c r="G2576" t="s">
        <v>10546</v>
      </c>
      <c r="H2576">
        <v>3</v>
      </c>
      <c r="I2576">
        <v>583.21</v>
      </c>
    </row>
    <row r="2577" spans="1:9" x14ac:dyDescent="0.35">
      <c r="A2577">
        <v>3576</v>
      </c>
      <c r="B2577">
        <v>44959</v>
      </c>
      <c r="C2577" t="s">
        <v>5759</v>
      </c>
      <c r="D2577" t="s">
        <v>5755</v>
      </c>
      <c r="E2577" t="s">
        <v>5751</v>
      </c>
      <c r="F2577" t="s">
        <v>10547</v>
      </c>
      <c r="G2577" t="s">
        <v>10548</v>
      </c>
      <c r="H2577">
        <v>5</v>
      </c>
      <c r="I2577">
        <v>398.65</v>
      </c>
    </row>
    <row r="2578" spans="1:9" x14ac:dyDescent="0.35">
      <c r="A2578">
        <v>3577</v>
      </c>
      <c r="B2578">
        <v>44952</v>
      </c>
      <c r="C2578" t="s">
        <v>5754</v>
      </c>
      <c r="D2578" t="s">
        <v>5740</v>
      </c>
      <c r="E2578" t="s">
        <v>5756</v>
      </c>
      <c r="F2578" t="s">
        <v>10549</v>
      </c>
      <c r="G2578" t="s">
        <v>10550</v>
      </c>
      <c r="H2578">
        <v>5</v>
      </c>
      <c r="I2578">
        <v>931.46</v>
      </c>
    </row>
    <row r="2579" spans="1:9" x14ac:dyDescent="0.35">
      <c r="A2579">
        <v>3578</v>
      </c>
      <c r="B2579">
        <v>44896</v>
      </c>
      <c r="C2579" t="s">
        <v>5759</v>
      </c>
      <c r="D2579" t="s">
        <v>5755</v>
      </c>
      <c r="E2579" t="s">
        <v>5751</v>
      </c>
      <c r="F2579" t="s">
        <v>10551</v>
      </c>
      <c r="G2579" t="s">
        <v>10552</v>
      </c>
      <c r="H2579">
        <v>5</v>
      </c>
      <c r="I2579">
        <v>115.06</v>
      </c>
    </row>
    <row r="2580" spans="1:9" x14ac:dyDescent="0.35">
      <c r="A2580">
        <v>3579</v>
      </c>
      <c r="B2580">
        <v>45043</v>
      </c>
      <c r="C2580" t="s">
        <v>5754</v>
      </c>
      <c r="D2580" t="s">
        <v>5755</v>
      </c>
      <c r="E2580" t="s">
        <v>5741</v>
      </c>
      <c r="F2580" t="s">
        <v>10553</v>
      </c>
      <c r="G2580" t="s">
        <v>10554</v>
      </c>
      <c r="H2580">
        <v>2</v>
      </c>
      <c r="I2580">
        <v>199.82</v>
      </c>
    </row>
    <row r="2581" spans="1:9" x14ac:dyDescent="0.35">
      <c r="A2581">
        <v>3580</v>
      </c>
      <c r="B2581">
        <v>44869</v>
      </c>
      <c r="C2581" t="s">
        <v>5754</v>
      </c>
      <c r="D2581" t="s">
        <v>5740</v>
      </c>
      <c r="E2581" t="s">
        <v>5741</v>
      </c>
      <c r="F2581" t="s">
        <v>10555</v>
      </c>
      <c r="G2581" t="s">
        <v>10556</v>
      </c>
      <c r="H2581">
        <v>5</v>
      </c>
      <c r="I2581">
        <v>940.2</v>
      </c>
    </row>
    <row r="2582" spans="1:9" x14ac:dyDescent="0.35">
      <c r="A2582">
        <v>3581</v>
      </c>
      <c r="B2582">
        <v>44955</v>
      </c>
      <c r="C2582" t="s">
        <v>5754</v>
      </c>
      <c r="D2582" t="s">
        <v>5755</v>
      </c>
      <c r="E2582" t="s">
        <v>5751</v>
      </c>
      <c r="F2582" t="s">
        <v>7120</v>
      </c>
      <c r="G2582" t="s">
        <v>10557</v>
      </c>
      <c r="H2582">
        <v>1</v>
      </c>
      <c r="I2582">
        <v>122.07</v>
      </c>
    </row>
    <row r="2583" spans="1:9" x14ac:dyDescent="0.35">
      <c r="A2583">
        <v>3582</v>
      </c>
      <c r="B2583">
        <v>44813</v>
      </c>
      <c r="C2583" t="s">
        <v>5754</v>
      </c>
      <c r="D2583" t="s">
        <v>5740</v>
      </c>
      <c r="E2583" t="s">
        <v>5751</v>
      </c>
      <c r="F2583" t="s">
        <v>10558</v>
      </c>
      <c r="G2583" t="s">
        <v>10559</v>
      </c>
      <c r="H2583">
        <v>4</v>
      </c>
      <c r="I2583">
        <v>875.02</v>
      </c>
    </row>
    <row r="2584" spans="1:9" x14ac:dyDescent="0.35">
      <c r="A2584">
        <v>3583</v>
      </c>
      <c r="B2584">
        <v>45003</v>
      </c>
      <c r="C2584" t="s">
        <v>5754</v>
      </c>
      <c r="D2584" t="s">
        <v>5740</v>
      </c>
      <c r="E2584" t="s">
        <v>5748</v>
      </c>
      <c r="F2584" t="s">
        <v>10560</v>
      </c>
      <c r="G2584" t="s">
        <v>10561</v>
      </c>
      <c r="H2584">
        <v>4</v>
      </c>
      <c r="I2584">
        <v>116.4</v>
      </c>
    </row>
    <row r="2585" spans="1:9" x14ac:dyDescent="0.35">
      <c r="A2585">
        <v>3584</v>
      </c>
      <c r="B2585">
        <v>44910</v>
      </c>
      <c r="C2585" t="s">
        <v>5747</v>
      </c>
      <c r="D2585" t="s">
        <v>5755</v>
      </c>
      <c r="E2585" t="s">
        <v>5756</v>
      </c>
      <c r="F2585" t="s">
        <v>10562</v>
      </c>
      <c r="G2585" t="s">
        <v>10563</v>
      </c>
      <c r="H2585">
        <v>5</v>
      </c>
      <c r="I2585">
        <v>341.78</v>
      </c>
    </row>
    <row r="2586" spans="1:9" x14ac:dyDescent="0.35">
      <c r="A2586">
        <v>3585</v>
      </c>
      <c r="B2586">
        <v>44971</v>
      </c>
      <c r="C2586" t="s">
        <v>5754</v>
      </c>
      <c r="D2586" t="s">
        <v>5740</v>
      </c>
      <c r="E2586" t="s">
        <v>5751</v>
      </c>
      <c r="F2586" t="s">
        <v>10564</v>
      </c>
      <c r="G2586" t="s">
        <v>10565</v>
      </c>
      <c r="H2586">
        <v>4</v>
      </c>
      <c r="I2586">
        <v>107.48</v>
      </c>
    </row>
    <row r="2587" spans="1:9" x14ac:dyDescent="0.35">
      <c r="A2587">
        <v>3586</v>
      </c>
      <c r="B2587">
        <v>44834</v>
      </c>
      <c r="C2587" t="s">
        <v>5754</v>
      </c>
      <c r="D2587" t="s">
        <v>5755</v>
      </c>
      <c r="E2587" t="s">
        <v>5751</v>
      </c>
      <c r="F2587" t="s">
        <v>10566</v>
      </c>
      <c r="G2587" t="s">
        <v>10567</v>
      </c>
      <c r="H2587">
        <v>1</v>
      </c>
      <c r="I2587">
        <v>502.7</v>
      </c>
    </row>
    <row r="2588" spans="1:9" x14ac:dyDescent="0.35">
      <c r="A2588">
        <v>3587</v>
      </c>
      <c r="B2588">
        <v>45007</v>
      </c>
      <c r="C2588" t="s">
        <v>5744</v>
      </c>
      <c r="D2588" t="s">
        <v>5755</v>
      </c>
      <c r="E2588" t="s">
        <v>5751</v>
      </c>
      <c r="F2588" t="s">
        <v>10568</v>
      </c>
      <c r="G2588" t="s">
        <v>10569</v>
      </c>
      <c r="H2588">
        <v>5</v>
      </c>
      <c r="I2588">
        <v>570.04</v>
      </c>
    </row>
    <row r="2589" spans="1:9" x14ac:dyDescent="0.35">
      <c r="A2589">
        <v>3588</v>
      </c>
      <c r="B2589">
        <v>45008</v>
      </c>
      <c r="C2589" t="s">
        <v>5754</v>
      </c>
      <c r="D2589" t="s">
        <v>5755</v>
      </c>
      <c r="E2589" t="s">
        <v>5756</v>
      </c>
      <c r="F2589" t="s">
        <v>10570</v>
      </c>
      <c r="G2589" t="s">
        <v>10571</v>
      </c>
      <c r="H2589">
        <v>1</v>
      </c>
      <c r="I2589">
        <v>538.83000000000004</v>
      </c>
    </row>
    <row r="2590" spans="1:9" x14ac:dyDescent="0.35">
      <c r="A2590">
        <v>3589</v>
      </c>
      <c r="B2590">
        <v>44933</v>
      </c>
      <c r="C2590" t="s">
        <v>5754</v>
      </c>
      <c r="D2590" t="s">
        <v>5740</v>
      </c>
      <c r="E2590" t="s">
        <v>5748</v>
      </c>
      <c r="F2590" t="s">
        <v>10572</v>
      </c>
      <c r="G2590" t="s">
        <v>10573</v>
      </c>
      <c r="H2590">
        <v>4</v>
      </c>
      <c r="I2590">
        <v>881.8</v>
      </c>
    </row>
    <row r="2591" spans="1:9" x14ac:dyDescent="0.35">
      <c r="A2591">
        <v>3590</v>
      </c>
      <c r="B2591">
        <v>45018</v>
      </c>
      <c r="C2591" t="s">
        <v>5744</v>
      </c>
      <c r="D2591" t="s">
        <v>5755</v>
      </c>
      <c r="E2591" t="s">
        <v>5751</v>
      </c>
      <c r="F2591" t="s">
        <v>10574</v>
      </c>
      <c r="G2591" t="s">
        <v>10575</v>
      </c>
      <c r="H2591">
        <v>1</v>
      </c>
      <c r="I2591">
        <v>274.33</v>
      </c>
    </row>
    <row r="2592" spans="1:9" x14ac:dyDescent="0.35">
      <c r="A2592">
        <v>3591</v>
      </c>
      <c r="B2592">
        <v>44986</v>
      </c>
      <c r="C2592" t="s">
        <v>5739</v>
      </c>
      <c r="D2592" t="s">
        <v>5740</v>
      </c>
      <c r="E2592" t="s">
        <v>5741</v>
      </c>
      <c r="F2592" t="s">
        <v>10576</v>
      </c>
      <c r="G2592" t="s">
        <v>10577</v>
      </c>
      <c r="H2592">
        <v>1</v>
      </c>
      <c r="I2592">
        <v>247.01</v>
      </c>
    </row>
    <row r="2593" spans="1:9" x14ac:dyDescent="0.35">
      <c r="A2593">
        <v>3592</v>
      </c>
      <c r="B2593">
        <v>44956</v>
      </c>
      <c r="C2593" t="s">
        <v>5744</v>
      </c>
      <c r="D2593" t="s">
        <v>5755</v>
      </c>
      <c r="E2593" t="s">
        <v>5748</v>
      </c>
      <c r="F2593" t="s">
        <v>6697</v>
      </c>
      <c r="G2593" t="s">
        <v>10578</v>
      </c>
      <c r="H2593">
        <v>1</v>
      </c>
      <c r="I2593">
        <v>734.68</v>
      </c>
    </row>
    <row r="2594" spans="1:9" x14ac:dyDescent="0.35">
      <c r="A2594">
        <v>3593</v>
      </c>
      <c r="B2594">
        <v>45092</v>
      </c>
      <c r="C2594" t="s">
        <v>5759</v>
      </c>
      <c r="D2594" t="s">
        <v>5740</v>
      </c>
      <c r="E2594" t="s">
        <v>5748</v>
      </c>
      <c r="F2594" t="s">
        <v>10579</v>
      </c>
      <c r="G2594" t="s">
        <v>10580</v>
      </c>
      <c r="H2594">
        <v>3</v>
      </c>
      <c r="I2594">
        <v>258.07</v>
      </c>
    </row>
    <row r="2595" spans="1:9" x14ac:dyDescent="0.35">
      <c r="A2595">
        <v>3594</v>
      </c>
      <c r="B2595">
        <v>45051</v>
      </c>
      <c r="C2595" t="s">
        <v>5744</v>
      </c>
      <c r="D2595" t="s">
        <v>5740</v>
      </c>
      <c r="E2595" t="s">
        <v>5756</v>
      </c>
      <c r="F2595" t="s">
        <v>5896</v>
      </c>
      <c r="G2595" t="s">
        <v>10581</v>
      </c>
      <c r="H2595">
        <v>5</v>
      </c>
      <c r="I2595">
        <v>472.64</v>
      </c>
    </row>
    <row r="2596" spans="1:9" x14ac:dyDescent="0.35">
      <c r="A2596">
        <v>3595</v>
      </c>
      <c r="B2596">
        <v>44978</v>
      </c>
      <c r="C2596" t="s">
        <v>5747</v>
      </c>
      <c r="D2596" t="s">
        <v>5755</v>
      </c>
      <c r="E2596" t="s">
        <v>5756</v>
      </c>
      <c r="F2596" t="s">
        <v>10582</v>
      </c>
      <c r="G2596" t="s">
        <v>10583</v>
      </c>
      <c r="H2596">
        <v>2</v>
      </c>
      <c r="I2596">
        <v>252.88</v>
      </c>
    </row>
    <row r="2597" spans="1:9" x14ac:dyDescent="0.35">
      <c r="A2597">
        <v>3596</v>
      </c>
      <c r="B2597">
        <v>44909</v>
      </c>
      <c r="C2597" t="s">
        <v>5747</v>
      </c>
      <c r="D2597" t="s">
        <v>5740</v>
      </c>
      <c r="E2597" t="s">
        <v>5748</v>
      </c>
      <c r="F2597" t="s">
        <v>10584</v>
      </c>
      <c r="G2597" t="s">
        <v>10585</v>
      </c>
      <c r="H2597">
        <v>2</v>
      </c>
      <c r="I2597">
        <v>289.68</v>
      </c>
    </row>
    <row r="2598" spans="1:9" x14ac:dyDescent="0.35">
      <c r="A2598">
        <v>3597</v>
      </c>
      <c r="B2598">
        <v>44988</v>
      </c>
      <c r="C2598" t="s">
        <v>5747</v>
      </c>
      <c r="D2598" t="s">
        <v>5755</v>
      </c>
      <c r="E2598" t="s">
        <v>5748</v>
      </c>
      <c r="F2598" t="s">
        <v>10586</v>
      </c>
      <c r="G2598" t="s">
        <v>10587</v>
      </c>
      <c r="H2598">
        <v>4</v>
      </c>
      <c r="I2598">
        <v>505.59</v>
      </c>
    </row>
    <row r="2599" spans="1:9" x14ac:dyDescent="0.35">
      <c r="A2599">
        <v>3598</v>
      </c>
      <c r="B2599">
        <v>44845</v>
      </c>
      <c r="C2599" t="s">
        <v>5747</v>
      </c>
      <c r="D2599" t="s">
        <v>5740</v>
      </c>
      <c r="E2599" t="s">
        <v>5756</v>
      </c>
      <c r="F2599" t="s">
        <v>10588</v>
      </c>
      <c r="G2599" t="s">
        <v>10589</v>
      </c>
      <c r="H2599">
        <v>3</v>
      </c>
      <c r="I2599">
        <v>373.87</v>
      </c>
    </row>
    <row r="2600" spans="1:9" x14ac:dyDescent="0.35">
      <c r="A2600">
        <v>3599</v>
      </c>
      <c r="B2600">
        <v>44987</v>
      </c>
      <c r="C2600" t="s">
        <v>5744</v>
      </c>
      <c r="D2600" t="s">
        <v>5740</v>
      </c>
      <c r="E2600" t="s">
        <v>5751</v>
      </c>
      <c r="F2600" t="s">
        <v>10590</v>
      </c>
      <c r="G2600" t="s">
        <v>3280</v>
      </c>
      <c r="H2600">
        <v>5</v>
      </c>
      <c r="I2600">
        <v>918.86</v>
      </c>
    </row>
    <row r="2601" spans="1:9" x14ac:dyDescent="0.35">
      <c r="A2601">
        <v>3600</v>
      </c>
      <c r="B2601">
        <v>44866</v>
      </c>
      <c r="C2601" t="s">
        <v>5744</v>
      </c>
      <c r="D2601" t="s">
        <v>5740</v>
      </c>
      <c r="E2601" t="s">
        <v>5756</v>
      </c>
      <c r="F2601" t="s">
        <v>10591</v>
      </c>
      <c r="G2601" t="s">
        <v>10592</v>
      </c>
      <c r="H2601">
        <v>4</v>
      </c>
      <c r="I2601">
        <v>299.7</v>
      </c>
    </row>
    <row r="2602" spans="1:9" x14ac:dyDescent="0.35">
      <c r="A2602">
        <v>3601</v>
      </c>
      <c r="B2602">
        <v>44929</v>
      </c>
      <c r="C2602" t="s">
        <v>5759</v>
      </c>
      <c r="D2602" t="s">
        <v>5755</v>
      </c>
      <c r="E2602" t="s">
        <v>5751</v>
      </c>
      <c r="F2602" t="s">
        <v>10593</v>
      </c>
      <c r="G2602" t="s">
        <v>10594</v>
      </c>
      <c r="H2602">
        <v>1</v>
      </c>
      <c r="I2602">
        <v>865.58</v>
      </c>
    </row>
    <row r="2603" spans="1:9" x14ac:dyDescent="0.35">
      <c r="A2603">
        <v>3602</v>
      </c>
      <c r="B2603">
        <v>45025</v>
      </c>
      <c r="C2603" t="s">
        <v>5747</v>
      </c>
      <c r="D2603" t="s">
        <v>5755</v>
      </c>
      <c r="E2603" t="s">
        <v>5748</v>
      </c>
      <c r="F2603" t="s">
        <v>7714</v>
      </c>
      <c r="G2603" t="s">
        <v>10595</v>
      </c>
      <c r="H2603">
        <v>1</v>
      </c>
      <c r="I2603">
        <v>632.59</v>
      </c>
    </row>
    <row r="2604" spans="1:9" x14ac:dyDescent="0.35">
      <c r="A2604">
        <v>3603</v>
      </c>
      <c r="B2604">
        <v>44836</v>
      </c>
      <c r="C2604" t="s">
        <v>5747</v>
      </c>
      <c r="D2604" t="s">
        <v>5755</v>
      </c>
      <c r="E2604" t="s">
        <v>5748</v>
      </c>
      <c r="F2604" t="s">
        <v>10596</v>
      </c>
      <c r="G2604" t="s">
        <v>10597</v>
      </c>
      <c r="H2604">
        <v>3</v>
      </c>
      <c r="I2604">
        <v>680.48</v>
      </c>
    </row>
    <row r="2605" spans="1:9" x14ac:dyDescent="0.35">
      <c r="A2605">
        <v>3604</v>
      </c>
      <c r="B2605">
        <v>45008</v>
      </c>
      <c r="C2605" t="s">
        <v>5759</v>
      </c>
      <c r="D2605" t="s">
        <v>5755</v>
      </c>
      <c r="E2605" t="s">
        <v>5741</v>
      </c>
      <c r="F2605" t="s">
        <v>10598</v>
      </c>
      <c r="G2605" t="s">
        <v>10599</v>
      </c>
      <c r="H2605">
        <v>3</v>
      </c>
      <c r="I2605">
        <v>287.70999999999998</v>
      </c>
    </row>
    <row r="2606" spans="1:9" x14ac:dyDescent="0.35">
      <c r="A2606">
        <v>3605</v>
      </c>
      <c r="B2606">
        <v>44882</v>
      </c>
      <c r="C2606" t="s">
        <v>5754</v>
      </c>
      <c r="D2606" t="s">
        <v>5755</v>
      </c>
      <c r="E2606" t="s">
        <v>5756</v>
      </c>
      <c r="F2606" t="s">
        <v>10600</v>
      </c>
      <c r="G2606" t="s">
        <v>10601</v>
      </c>
      <c r="H2606">
        <v>2</v>
      </c>
      <c r="I2606">
        <v>102.92</v>
      </c>
    </row>
    <row r="2607" spans="1:9" x14ac:dyDescent="0.35">
      <c r="A2607">
        <v>3606</v>
      </c>
      <c r="B2607">
        <v>44865</v>
      </c>
      <c r="C2607" t="s">
        <v>5759</v>
      </c>
      <c r="D2607" t="s">
        <v>5740</v>
      </c>
      <c r="E2607" t="s">
        <v>5756</v>
      </c>
      <c r="F2607" t="s">
        <v>10602</v>
      </c>
      <c r="G2607" t="s">
        <v>10603</v>
      </c>
      <c r="H2607">
        <v>2</v>
      </c>
      <c r="I2607">
        <v>255.6</v>
      </c>
    </row>
    <row r="2608" spans="1:9" x14ac:dyDescent="0.35">
      <c r="A2608">
        <v>3607</v>
      </c>
      <c r="B2608">
        <v>45050</v>
      </c>
      <c r="C2608" t="s">
        <v>5739</v>
      </c>
      <c r="D2608" t="s">
        <v>5755</v>
      </c>
      <c r="E2608" t="s">
        <v>5756</v>
      </c>
      <c r="F2608" t="s">
        <v>10604</v>
      </c>
      <c r="G2608" t="s">
        <v>10605</v>
      </c>
      <c r="H2608">
        <v>4</v>
      </c>
      <c r="I2608">
        <v>321.91000000000003</v>
      </c>
    </row>
    <row r="2609" spans="1:9" x14ac:dyDescent="0.35">
      <c r="A2609">
        <v>3608</v>
      </c>
      <c r="B2609">
        <v>44999</v>
      </c>
      <c r="C2609" t="s">
        <v>5759</v>
      </c>
      <c r="D2609" t="s">
        <v>5755</v>
      </c>
      <c r="E2609" t="s">
        <v>5751</v>
      </c>
      <c r="F2609" t="s">
        <v>10606</v>
      </c>
      <c r="G2609" t="s">
        <v>10607</v>
      </c>
      <c r="H2609">
        <v>3</v>
      </c>
      <c r="I2609">
        <v>834.12</v>
      </c>
    </row>
    <row r="2610" spans="1:9" x14ac:dyDescent="0.35">
      <c r="A2610">
        <v>3609</v>
      </c>
      <c r="B2610">
        <v>44827</v>
      </c>
      <c r="C2610" t="s">
        <v>5739</v>
      </c>
      <c r="D2610" t="s">
        <v>5740</v>
      </c>
      <c r="E2610" t="s">
        <v>5756</v>
      </c>
      <c r="F2610" t="s">
        <v>10608</v>
      </c>
      <c r="G2610" t="s">
        <v>10609</v>
      </c>
      <c r="H2610">
        <v>4</v>
      </c>
      <c r="I2610">
        <v>273.88</v>
      </c>
    </row>
    <row r="2611" spans="1:9" x14ac:dyDescent="0.35">
      <c r="A2611">
        <v>3610</v>
      </c>
      <c r="B2611">
        <v>44972</v>
      </c>
      <c r="C2611" t="s">
        <v>5739</v>
      </c>
      <c r="D2611" t="s">
        <v>5740</v>
      </c>
      <c r="E2611" t="s">
        <v>5748</v>
      </c>
      <c r="F2611" t="s">
        <v>10610</v>
      </c>
      <c r="G2611" t="s">
        <v>10611</v>
      </c>
      <c r="H2611">
        <v>4</v>
      </c>
      <c r="I2611">
        <v>217.57</v>
      </c>
    </row>
    <row r="2612" spans="1:9" x14ac:dyDescent="0.35">
      <c r="A2612">
        <v>3611</v>
      </c>
      <c r="B2612">
        <v>44933</v>
      </c>
      <c r="C2612" t="s">
        <v>5739</v>
      </c>
      <c r="D2612" t="s">
        <v>5740</v>
      </c>
      <c r="E2612" t="s">
        <v>5751</v>
      </c>
      <c r="F2612" t="s">
        <v>10612</v>
      </c>
      <c r="G2612" t="s">
        <v>10613</v>
      </c>
      <c r="H2612">
        <v>1</v>
      </c>
      <c r="I2612">
        <v>482.09</v>
      </c>
    </row>
    <row r="2613" spans="1:9" x14ac:dyDescent="0.35">
      <c r="A2613">
        <v>3612</v>
      </c>
      <c r="B2613">
        <v>45110</v>
      </c>
      <c r="C2613" t="s">
        <v>5744</v>
      </c>
      <c r="D2613" t="s">
        <v>5755</v>
      </c>
      <c r="E2613" t="s">
        <v>5741</v>
      </c>
      <c r="F2613" t="s">
        <v>10614</v>
      </c>
      <c r="G2613" t="s">
        <v>10615</v>
      </c>
      <c r="H2613">
        <v>2</v>
      </c>
      <c r="I2613">
        <v>614.11</v>
      </c>
    </row>
    <row r="2614" spans="1:9" x14ac:dyDescent="0.35">
      <c r="A2614">
        <v>3613</v>
      </c>
      <c r="B2614">
        <v>44842</v>
      </c>
      <c r="C2614" t="s">
        <v>5739</v>
      </c>
      <c r="D2614" t="s">
        <v>5740</v>
      </c>
      <c r="E2614" t="s">
        <v>5748</v>
      </c>
      <c r="F2614" t="s">
        <v>6818</v>
      </c>
      <c r="G2614" t="s">
        <v>10616</v>
      </c>
      <c r="H2614">
        <v>1</v>
      </c>
      <c r="I2614">
        <v>354.22</v>
      </c>
    </row>
    <row r="2615" spans="1:9" x14ac:dyDescent="0.35">
      <c r="A2615">
        <v>3614</v>
      </c>
      <c r="B2615">
        <v>45081</v>
      </c>
      <c r="C2615" t="s">
        <v>5744</v>
      </c>
      <c r="D2615" t="s">
        <v>5755</v>
      </c>
      <c r="E2615" t="s">
        <v>5756</v>
      </c>
      <c r="F2615" t="s">
        <v>9444</v>
      </c>
      <c r="G2615" t="s">
        <v>10617</v>
      </c>
      <c r="H2615">
        <v>3</v>
      </c>
      <c r="I2615">
        <v>868.85</v>
      </c>
    </row>
    <row r="2616" spans="1:9" x14ac:dyDescent="0.35">
      <c r="A2616">
        <v>3615</v>
      </c>
      <c r="B2616">
        <v>44912</v>
      </c>
      <c r="C2616" t="s">
        <v>5754</v>
      </c>
      <c r="D2616" t="s">
        <v>5740</v>
      </c>
      <c r="E2616" t="s">
        <v>5756</v>
      </c>
      <c r="F2616" t="s">
        <v>10618</v>
      </c>
      <c r="G2616" t="s">
        <v>10619</v>
      </c>
      <c r="H2616">
        <v>4</v>
      </c>
      <c r="I2616">
        <v>701.34</v>
      </c>
    </row>
    <row r="2617" spans="1:9" x14ac:dyDescent="0.35">
      <c r="A2617">
        <v>3616</v>
      </c>
      <c r="B2617">
        <v>44956</v>
      </c>
      <c r="C2617" t="s">
        <v>5739</v>
      </c>
      <c r="D2617" t="s">
        <v>5740</v>
      </c>
      <c r="E2617" t="s">
        <v>5748</v>
      </c>
      <c r="F2617" t="s">
        <v>10620</v>
      </c>
      <c r="G2617" t="s">
        <v>10621</v>
      </c>
      <c r="H2617">
        <v>4</v>
      </c>
      <c r="I2617">
        <v>134.93</v>
      </c>
    </row>
    <row r="2618" spans="1:9" x14ac:dyDescent="0.35">
      <c r="A2618">
        <v>3617</v>
      </c>
      <c r="B2618">
        <v>45025</v>
      </c>
      <c r="C2618" t="s">
        <v>5739</v>
      </c>
      <c r="D2618" t="s">
        <v>5740</v>
      </c>
      <c r="E2618" t="s">
        <v>5751</v>
      </c>
      <c r="F2618" t="s">
        <v>10622</v>
      </c>
      <c r="G2618" t="s">
        <v>10623</v>
      </c>
      <c r="H2618">
        <v>5</v>
      </c>
      <c r="I2618">
        <v>531.1</v>
      </c>
    </row>
    <row r="2619" spans="1:9" x14ac:dyDescent="0.35">
      <c r="A2619">
        <v>3618</v>
      </c>
      <c r="B2619">
        <v>44921</v>
      </c>
      <c r="C2619" t="s">
        <v>5744</v>
      </c>
      <c r="D2619" t="s">
        <v>5755</v>
      </c>
      <c r="E2619" t="s">
        <v>5756</v>
      </c>
      <c r="F2619" t="s">
        <v>10624</v>
      </c>
      <c r="G2619" t="s">
        <v>10625</v>
      </c>
      <c r="H2619">
        <v>3</v>
      </c>
      <c r="I2619">
        <v>609.29999999999995</v>
      </c>
    </row>
    <row r="2620" spans="1:9" x14ac:dyDescent="0.35">
      <c r="A2620">
        <v>3619</v>
      </c>
      <c r="B2620">
        <v>44875</v>
      </c>
      <c r="C2620" t="s">
        <v>5759</v>
      </c>
      <c r="D2620" t="s">
        <v>5740</v>
      </c>
      <c r="E2620" t="s">
        <v>5756</v>
      </c>
      <c r="F2620" t="s">
        <v>10215</v>
      </c>
      <c r="G2620" t="s">
        <v>10626</v>
      </c>
      <c r="H2620">
        <v>2</v>
      </c>
      <c r="I2620">
        <v>656.68</v>
      </c>
    </row>
    <row r="2621" spans="1:9" x14ac:dyDescent="0.35">
      <c r="A2621">
        <v>3620</v>
      </c>
      <c r="B2621">
        <v>44915</v>
      </c>
      <c r="C2621" t="s">
        <v>5747</v>
      </c>
      <c r="D2621" t="s">
        <v>5740</v>
      </c>
      <c r="E2621" t="s">
        <v>5751</v>
      </c>
      <c r="F2621" t="s">
        <v>10627</v>
      </c>
      <c r="G2621" t="s">
        <v>10628</v>
      </c>
      <c r="H2621">
        <v>3</v>
      </c>
      <c r="I2621">
        <v>654.22</v>
      </c>
    </row>
    <row r="2622" spans="1:9" x14ac:dyDescent="0.35">
      <c r="A2622">
        <v>3621</v>
      </c>
      <c r="B2622">
        <v>45122</v>
      </c>
      <c r="C2622" t="s">
        <v>5744</v>
      </c>
      <c r="D2622" t="s">
        <v>5755</v>
      </c>
      <c r="E2622" t="s">
        <v>5756</v>
      </c>
      <c r="F2622" t="s">
        <v>10629</v>
      </c>
      <c r="G2622" t="s">
        <v>10630</v>
      </c>
      <c r="H2622">
        <v>3</v>
      </c>
      <c r="I2622">
        <v>879.89</v>
      </c>
    </row>
    <row r="2623" spans="1:9" x14ac:dyDescent="0.35">
      <c r="A2623">
        <v>3622</v>
      </c>
      <c r="B2623">
        <v>45057</v>
      </c>
      <c r="C2623" t="s">
        <v>5759</v>
      </c>
      <c r="D2623" t="s">
        <v>5755</v>
      </c>
      <c r="E2623" t="s">
        <v>5751</v>
      </c>
      <c r="F2623" t="s">
        <v>10631</v>
      </c>
      <c r="G2623" t="s">
        <v>10632</v>
      </c>
      <c r="H2623">
        <v>1</v>
      </c>
      <c r="I2623">
        <v>977.23</v>
      </c>
    </row>
    <row r="2624" spans="1:9" x14ac:dyDescent="0.35">
      <c r="A2624">
        <v>3623</v>
      </c>
      <c r="B2624">
        <v>45141</v>
      </c>
      <c r="C2624" t="s">
        <v>5759</v>
      </c>
      <c r="D2624" t="s">
        <v>5755</v>
      </c>
      <c r="E2624" t="s">
        <v>5751</v>
      </c>
      <c r="F2624" t="s">
        <v>10633</v>
      </c>
      <c r="G2624" t="s">
        <v>10634</v>
      </c>
      <c r="H2624">
        <v>2</v>
      </c>
      <c r="I2624">
        <v>763.37</v>
      </c>
    </row>
    <row r="2625" spans="1:9" x14ac:dyDescent="0.35">
      <c r="A2625">
        <v>3624</v>
      </c>
      <c r="B2625">
        <v>45021</v>
      </c>
      <c r="C2625" t="s">
        <v>5754</v>
      </c>
      <c r="D2625" t="s">
        <v>5755</v>
      </c>
      <c r="E2625" t="s">
        <v>5756</v>
      </c>
      <c r="F2625" t="s">
        <v>10635</v>
      </c>
      <c r="G2625" t="s">
        <v>10636</v>
      </c>
      <c r="H2625">
        <v>5</v>
      </c>
      <c r="I2625">
        <v>962.13</v>
      </c>
    </row>
    <row r="2626" spans="1:9" x14ac:dyDescent="0.35">
      <c r="A2626">
        <v>3625</v>
      </c>
      <c r="B2626">
        <v>45011</v>
      </c>
      <c r="C2626" t="s">
        <v>5747</v>
      </c>
      <c r="D2626" t="s">
        <v>5755</v>
      </c>
      <c r="E2626" t="s">
        <v>5748</v>
      </c>
      <c r="F2626" t="s">
        <v>6529</v>
      </c>
      <c r="G2626" t="s">
        <v>10637</v>
      </c>
      <c r="H2626">
        <v>2</v>
      </c>
      <c r="I2626">
        <v>617.27</v>
      </c>
    </row>
    <row r="2627" spans="1:9" x14ac:dyDescent="0.35">
      <c r="A2627">
        <v>3626</v>
      </c>
      <c r="B2627">
        <v>44829</v>
      </c>
      <c r="C2627" t="s">
        <v>5754</v>
      </c>
      <c r="D2627" t="s">
        <v>5740</v>
      </c>
      <c r="E2627" t="s">
        <v>5741</v>
      </c>
      <c r="F2627" t="s">
        <v>10638</v>
      </c>
      <c r="G2627" t="s">
        <v>10639</v>
      </c>
      <c r="H2627">
        <v>2</v>
      </c>
      <c r="I2627">
        <v>559.78</v>
      </c>
    </row>
    <row r="2628" spans="1:9" x14ac:dyDescent="0.35">
      <c r="A2628">
        <v>3627</v>
      </c>
      <c r="B2628">
        <v>44803</v>
      </c>
      <c r="C2628" t="s">
        <v>5744</v>
      </c>
      <c r="D2628" t="s">
        <v>5740</v>
      </c>
      <c r="E2628" t="s">
        <v>5748</v>
      </c>
      <c r="F2628" t="s">
        <v>10640</v>
      </c>
      <c r="G2628" t="s">
        <v>10641</v>
      </c>
      <c r="H2628">
        <v>5</v>
      </c>
      <c r="I2628">
        <v>113.89</v>
      </c>
    </row>
    <row r="2629" spans="1:9" x14ac:dyDescent="0.35">
      <c r="A2629">
        <v>3628</v>
      </c>
      <c r="B2629">
        <v>44829</v>
      </c>
      <c r="C2629" t="s">
        <v>5744</v>
      </c>
      <c r="D2629" t="s">
        <v>5740</v>
      </c>
      <c r="E2629" t="s">
        <v>5748</v>
      </c>
      <c r="F2629" t="s">
        <v>10642</v>
      </c>
      <c r="G2629" t="s">
        <v>10643</v>
      </c>
      <c r="H2629">
        <v>4</v>
      </c>
      <c r="I2629">
        <v>858.62</v>
      </c>
    </row>
    <row r="2630" spans="1:9" x14ac:dyDescent="0.35">
      <c r="A2630">
        <v>3629</v>
      </c>
      <c r="B2630">
        <v>45137</v>
      </c>
      <c r="C2630" t="s">
        <v>5747</v>
      </c>
      <c r="D2630" t="s">
        <v>5740</v>
      </c>
      <c r="E2630" t="s">
        <v>5748</v>
      </c>
      <c r="F2630" t="s">
        <v>10644</v>
      </c>
      <c r="G2630" t="s">
        <v>10645</v>
      </c>
      <c r="H2630">
        <v>1</v>
      </c>
      <c r="I2630">
        <v>343.76</v>
      </c>
    </row>
    <row r="2631" spans="1:9" x14ac:dyDescent="0.35">
      <c r="A2631">
        <v>3630</v>
      </c>
      <c r="B2631">
        <v>44828</v>
      </c>
      <c r="C2631" t="s">
        <v>5747</v>
      </c>
      <c r="D2631" t="s">
        <v>5740</v>
      </c>
      <c r="E2631" t="s">
        <v>5741</v>
      </c>
      <c r="F2631" t="s">
        <v>8375</v>
      </c>
      <c r="G2631" t="s">
        <v>10646</v>
      </c>
      <c r="H2631">
        <v>5</v>
      </c>
      <c r="I2631">
        <v>507.58</v>
      </c>
    </row>
    <row r="2632" spans="1:9" x14ac:dyDescent="0.35">
      <c r="A2632">
        <v>3631</v>
      </c>
      <c r="B2632">
        <v>45026</v>
      </c>
      <c r="C2632" t="s">
        <v>5739</v>
      </c>
      <c r="D2632" t="s">
        <v>5740</v>
      </c>
      <c r="E2632" t="s">
        <v>5751</v>
      </c>
      <c r="F2632" t="s">
        <v>6427</v>
      </c>
      <c r="G2632" t="s">
        <v>10647</v>
      </c>
      <c r="H2632">
        <v>1</v>
      </c>
      <c r="I2632">
        <v>691.12</v>
      </c>
    </row>
    <row r="2633" spans="1:9" x14ac:dyDescent="0.35">
      <c r="A2633">
        <v>3632</v>
      </c>
      <c r="B2633">
        <v>45100</v>
      </c>
      <c r="C2633" t="s">
        <v>5747</v>
      </c>
      <c r="D2633" t="s">
        <v>5740</v>
      </c>
      <c r="E2633" t="s">
        <v>5751</v>
      </c>
      <c r="F2633" t="s">
        <v>10648</v>
      </c>
      <c r="G2633" t="s">
        <v>10649</v>
      </c>
      <c r="H2633">
        <v>2</v>
      </c>
      <c r="I2633">
        <v>174.85</v>
      </c>
    </row>
    <row r="2634" spans="1:9" x14ac:dyDescent="0.35">
      <c r="A2634">
        <v>3633</v>
      </c>
      <c r="B2634">
        <v>44896</v>
      </c>
      <c r="C2634" t="s">
        <v>5754</v>
      </c>
      <c r="D2634" t="s">
        <v>5740</v>
      </c>
      <c r="E2634" t="s">
        <v>5748</v>
      </c>
      <c r="F2634" t="s">
        <v>8827</v>
      </c>
      <c r="G2634" t="s">
        <v>10650</v>
      </c>
      <c r="H2634">
        <v>3</v>
      </c>
      <c r="I2634">
        <v>699.39</v>
      </c>
    </row>
    <row r="2635" spans="1:9" x14ac:dyDescent="0.35">
      <c r="A2635">
        <v>3634</v>
      </c>
      <c r="B2635">
        <v>44819</v>
      </c>
      <c r="C2635" t="s">
        <v>5747</v>
      </c>
      <c r="D2635" t="s">
        <v>5755</v>
      </c>
      <c r="E2635" t="s">
        <v>5748</v>
      </c>
      <c r="F2635" t="s">
        <v>10354</v>
      </c>
      <c r="G2635" t="s">
        <v>10651</v>
      </c>
      <c r="H2635">
        <v>3</v>
      </c>
      <c r="I2635">
        <v>254.68</v>
      </c>
    </row>
    <row r="2636" spans="1:9" x14ac:dyDescent="0.35">
      <c r="A2636">
        <v>3635</v>
      </c>
      <c r="B2636">
        <v>45090</v>
      </c>
      <c r="C2636" t="s">
        <v>5747</v>
      </c>
      <c r="D2636" t="s">
        <v>5755</v>
      </c>
      <c r="E2636" t="s">
        <v>5741</v>
      </c>
      <c r="F2636" t="s">
        <v>10652</v>
      </c>
      <c r="G2636" t="s">
        <v>10653</v>
      </c>
      <c r="H2636">
        <v>2</v>
      </c>
      <c r="I2636">
        <v>534.54999999999995</v>
      </c>
    </row>
    <row r="2637" spans="1:9" x14ac:dyDescent="0.35">
      <c r="A2637">
        <v>3636</v>
      </c>
      <c r="B2637">
        <v>44799</v>
      </c>
      <c r="C2637" t="s">
        <v>5754</v>
      </c>
      <c r="D2637" t="s">
        <v>5755</v>
      </c>
      <c r="E2637" t="s">
        <v>5756</v>
      </c>
      <c r="F2637" t="s">
        <v>10654</v>
      </c>
      <c r="G2637" t="s">
        <v>10655</v>
      </c>
      <c r="H2637">
        <v>3</v>
      </c>
      <c r="I2637">
        <v>795.72</v>
      </c>
    </row>
    <row r="2638" spans="1:9" x14ac:dyDescent="0.35">
      <c r="A2638">
        <v>3637</v>
      </c>
      <c r="B2638">
        <v>45006</v>
      </c>
      <c r="C2638" t="s">
        <v>5759</v>
      </c>
      <c r="D2638" t="s">
        <v>5755</v>
      </c>
      <c r="E2638" t="s">
        <v>5751</v>
      </c>
      <c r="F2638" t="s">
        <v>10656</v>
      </c>
      <c r="G2638" t="s">
        <v>10657</v>
      </c>
      <c r="H2638">
        <v>4</v>
      </c>
      <c r="I2638">
        <v>977.23</v>
      </c>
    </row>
    <row r="2639" spans="1:9" x14ac:dyDescent="0.35">
      <c r="A2639">
        <v>3638</v>
      </c>
      <c r="B2639">
        <v>44927</v>
      </c>
      <c r="C2639" t="s">
        <v>5739</v>
      </c>
      <c r="D2639" t="s">
        <v>5740</v>
      </c>
      <c r="E2639" t="s">
        <v>5751</v>
      </c>
      <c r="F2639" t="s">
        <v>10658</v>
      </c>
      <c r="G2639" t="s">
        <v>10659</v>
      </c>
      <c r="H2639">
        <v>3</v>
      </c>
      <c r="I2639">
        <v>370.79</v>
      </c>
    </row>
    <row r="2640" spans="1:9" x14ac:dyDescent="0.35">
      <c r="A2640">
        <v>3639</v>
      </c>
      <c r="B2640">
        <v>45015</v>
      </c>
      <c r="C2640" t="s">
        <v>5754</v>
      </c>
      <c r="D2640" t="s">
        <v>5755</v>
      </c>
      <c r="E2640" t="s">
        <v>5751</v>
      </c>
      <c r="F2640" t="s">
        <v>10660</v>
      </c>
      <c r="G2640" t="s">
        <v>10661</v>
      </c>
      <c r="H2640">
        <v>3</v>
      </c>
      <c r="I2640">
        <v>160.86000000000001</v>
      </c>
    </row>
    <row r="2641" spans="1:9" x14ac:dyDescent="0.35">
      <c r="A2641">
        <v>3640</v>
      </c>
      <c r="B2641">
        <v>44957</v>
      </c>
      <c r="C2641" t="s">
        <v>5754</v>
      </c>
      <c r="D2641" t="s">
        <v>5755</v>
      </c>
      <c r="E2641" t="s">
        <v>5756</v>
      </c>
      <c r="F2641" t="s">
        <v>10662</v>
      </c>
      <c r="G2641" t="s">
        <v>10663</v>
      </c>
      <c r="H2641">
        <v>1</v>
      </c>
      <c r="I2641">
        <v>699.48</v>
      </c>
    </row>
    <row r="2642" spans="1:9" x14ac:dyDescent="0.35">
      <c r="A2642">
        <v>3641</v>
      </c>
      <c r="B2642">
        <v>45135</v>
      </c>
      <c r="C2642" t="s">
        <v>5744</v>
      </c>
      <c r="D2642" t="s">
        <v>5740</v>
      </c>
      <c r="E2642" t="s">
        <v>5756</v>
      </c>
      <c r="F2642" t="s">
        <v>10664</v>
      </c>
      <c r="G2642" t="s">
        <v>10665</v>
      </c>
      <c r="H2642">
        <v>3</v>
      </c>
      <c r="I2642">
        <v>831.52</v>
      </c>
    </row>
    <row r="2643" spans="1:9" x14ac:dyDescent="0.35">
      <c r="A2643">
        <v>3642</v>
      </c>
      <c r="B2643">
        <v>44885</v>
      </c>
      <c r="C2643" t="s">
        <v>5754</v>
      </c>
      <c r="D2643" t="s">
        <v>5740</v>
      </c>
      <c r="E2643" t="s">
        <v>5751</v>
      </c>
      <c r="F2643" t="s">
        <v>6631</v>
      </c>
      <c r="G2643" t="s">
        <v>2322</v>
      </c>
      <c r="H2643">
        <v>1</v>
      </c>
      <c r="I2643">
        <v>234.74</v>
      </c>
    </row>
    <row r="2644" spans="1:9" x14ac:dyDescent="0.35">
      <c r="A2644">
        <v>3643</v>
      </c>
      <c r="B2644">
        <v>45012</v>
      </c>
      <c r="C2644" t="s">
        <v>5744</v>
      </c>
      <c r="D2644" t="s">
        <v>5740</v>
      </c>
      <c r="E2644" t="s">
        <v>5751</v>
      </c>
      <c r="F2644" t="s">
        <v>10666</v>
      </c>
      <c r="G2644" t="s">
        <v>10667</v>
      </c>
      <c r="H2644">
        <v>4</v>
      </c>
      <c r="I2644">
        <v>712.43</v>
      </c>
    </row>
    <row r="2645" spans="1:9" x14ac:dyDescent="0.35">
      <c r="A2645">
        <v>3644</v>
      </c>
      <c r="B2645">
        <v>44963</v>
      </c>
      <c r="C2645" t="s">
        <v>5747</v>
      </c>
      <c r="D2645" t="s">
        <v>5740</v>
      </c>
      <c r="E2645" t="s">
        <v>5748</v>
      </c>
      <c r="F2645" t="s">
        <v>10668</v>
      </c>
      <c r="G2645" t="s">
        <v>10669</v>
      </c>
      <c r="H2645">
        <v>1</v>
      </c>
      <c r="I2645">
        <v>504.66</v>
      </c>
    </row>
    <row r="2646" spans="1:9" x14ac:dyDescent="0.35">
      <c r="A2646">
        <v>3645</v>
      </c>
      <c r="B2646">
        <v>45052</v>
      </c>
      <c r="C2646" t="s">
        <v>5744</v>
      </c>
      <c r="D2646" t="s">
        <v>5755</v>
      </c>
      <c r="E2646" t="s">
        <v>5748</v>
      </c>
      <c r="F2646" t="s">
        <v>7124</v>
      </c>
      <c r="G2646" t="s">
        <v>10670</v>
      </c>
      <c r="H2646">
        <v>5</v>
      </c>
      <c r="I2646">
        <v>398.36</v>
      </c>
    </row>
    <row r="2647" spans="1:9" x14ac:dyDescent="0.35">
      <c r="A2647">
        <v>3646</v>
      </c>
      <c r="B2647">
        <v>45129</v>
      </c>
      <c r="C2647" t="s">
        <v>5754</v>
      </c>
      <c r="D2647" t="s">
        <v>5755</v>
      </c>
      <c r="E2647" t="s">
        <v>5741</v>
      </c>
      <c r="F2647" t="s">
        <v>10671</v>
      </c>
      <c r="G2647" t="s">
        <v>10672</v>
      </c>
      <c r="H2647">
        <v>4</v>
      </c>
      <c r="I2647">
        <v>533.61</v>
      </c>
    </row>
    <row r="2648" spans="1:9" x14ac:dyDescent="0.35">
      <c r="A2648">
        <v>3647</v>
      </c>
      <c r="B2648">
        <v>44783</v>
      </c>
      <c r="C2648" t="s">
        <v>5747</v>
      </c>
      <c r="D2648" t="s">
        <v>5740</v>
      </c>
      <c r="E2648" t="s">
        <v>5751</v>
      </c>
      <c r="F2648" t="s">
        <v>10673</v>
      </c>
      <c r="G2648" t="s">
        <v>10674</v>
      </c>
      <c r="H2648">
        <v>4</v>
      </c>
      <c r="I2648">
        <v>199.55</v>
      </c>
    </row>
    <row r="2649" spans="1:9" x14ac:dyDescent="0.35">
      <c r="A2649">
        <v>3648</v>
      </c>
      <c r="B2649">
        <v>44983</v>
      </c>
      <c r="C2649" t="s">
        <v>5744</v>
      </c>
      <c r="D2649" t="s">
        <v>5740</v>
      </c>
      <c r="E2649" t="s">
        <v>5751</v>
      </c>
      <c r="F2649" t="s">
        <v>10675</v>
      </c>
      <c r="G2649" t="s">
        <v>10676</v>
      </c>
      <c r="H2649">
        <v>2</v>
      </c>
      <c r="I2649">
        <v>325.77999999999997</v>
      </c>
    </row>
    <row r="2650" spans="1:9" x14ac:dyDescent="0.35">
      <c r="A2650">
        <v>3649</v>
      </c>
      <c r="B2650">
        <v>44913</v>
      </c>
      <c r="C2650" t="s">
        <v>5744</v>
      </c>
      <c r="D2650" t="s">
        <v>5755</v>
      </c>
      <c r="E2650" t="s">
        <v>5751</v>
      </c>
      <c r="F2650" t="s">
        <v>10677</v>
      </c>
      <c r="G2650" t="s">
        <v>10678</v>
      </c>
      <c r="H2650">
        <v>4</v>
      </c>
      <c r="I2650">
        <v>336.33</v>
      </c>
    </row>
    <row r="2651" spans="1:9" x14ac:dyDescent="0.35">
      <c r="A2651">
        <v>3650</v>
      </c>
      <c r="B2651">
        <v>44935</v>
      </c>
      <c r="C2651" t="s">
        <v>5754</v>
      </c>
      <c r="D2651" t="s">
        <v>5755</v>
      </c>
      <c r="E2651" t="s">
        <v>5756</v>
      </c>
      <c r="F2651" t="s">
        <v>10679</v>
      </c>
      <c r="G2651" t="s">
        <v>10680</v>
      </c>
      <c r="H2651">
        <v>4</v>
      </c>
      <c r="I2651">
        <v>242.71</v>
      </c>
    </row>
    <row r="2652" spans="1:9" x14ac:dyDescent="0.35">
      <c r="A2652">
        <v>3651</v>
      </c>
      <c r="B2652">
        <v>45060</v>
      </c>
      <c r="C2652" t="s">
        <v>5744</v>
      </c>
      <c r="D2652" t="s">
        <v>5740</v>
      </c>
      <c r="E2652" t="s">
        <v>5741</v>
      </c>
      <c r="F2652" t="s">
        <v>10681</v>
      </c>
      <c r="G2652" t="s">
        <v>8712</v>
      </c>
      <c r="H2652">
        <v>4</v>
      </c>
      <c r="I2652">
        <v>651.28</v>
      </c>
    </row>
    <row r="2653" spans="1:9" x14ac:dyDescent="0.35">
      <c r="A2653">
        <v>3652</v>
      </c>
      <c r="B2653">
        <v>44957</v>
      </c>
      <c r="C2653" t="s">
        <v>5754</v>
      </c>
      <c r="D2653" t="s">
        <v>5755</v>
      </c>
      <c r="E2653" t="s">
        <v>5748</v>
      </c>
      <c r="F2653" t="s">
        <v>10682</v>
      </c>
      <c r="G2653" t="s">
        <v>10683</v>
      </c>
      <c r="H2653">
        <v>3</v>
      </c>
      <c r="I2653">
        <v>962.45</v>
      </c>
    </row>
    <row r="2654" spans="1:9" x14ac:dyDescent="0.35">
      <c r="A2654">
        <v>3653</v>
      </c>
      <c r="B2654">
        <v>44946</v>
      </c>
      <c r="C2654" t="s">
        <v>5739</v>
      </c>
      <c r="D2654" t="s">
        <v>5755</v>
      </c>
      <c r="E2654" t="s">
        <v>5741</v>
      </c>
      <c r="F2654" t="s">
        <v>10684</v>
      </c>
      <c r="G2654" t="s">
        <v>10685</v>
      </c>
      <c r="H2654">
        <v>1</v>
      </c>
      <c r="I2654">
        <v>791.72</v>
      </c>
    </row>
    <row r="2655" spans="1:9" x14ac:dyDescent="0.35">
      <c r="A2655">
        <v>3654</v>
      </c>
      <c r="B2655">
        <v>45027</v>
      </c>
      <c r="C2655" t="s">
        <v>5759</v>
      </c>
      <c r="D2655" t="s">
        <v>5740</v>
      </c>
      <c r="E2655" t="s">
        <v>5748</v>
      </c>
      <c r="F2655" t="s">
        <v>10686</v>
      </c>
      <c r="G2655" t="s">
        <v>10687</v>
      </c>
      <c r="H2655">
        <v>4</v>
      </c>
      <c r="I2655">
        <v>553.86</v>
      </c>
    </row>
    <row r="2656" spans="1:9" x14ac:dyDescent="0.35">
      <c r="A2656">
        <v>3655</v>
      </c>
      <c r="B2656">
        <v>44930</v>
      </c>
      <c r="C2656" t="s">
        <v>5747</v>
      </c>
      <c r="D2656" t="s">
        <v>5755</v>
      </c>
      <c r="E2656" t="s">
        <v>5756</v>
      </c>
      <c r="F2656" t="s">
        <v>10688</v>
      </c>
      <c r="G2656" t="s">
        <v>10689</v>
      </c>
      <c r="H2656">
        <v>1</v>
      </c>
      <c r="I2656">
        <v>735.72</v>
      </c>
    </row>
    <row r="2657" spans="1:9" x14ac:dyDescent="0.35">
      <c r="A2657">
        <v>3656</v>
      </c>
      <c r="B2657">
        <v>45091</v>
      </c>
      <c r="C2657" t="s">
        <v>5759</v>
      </c>
      <c r="D2657" t="s">
        <v>5740</v>
      </c>
      <c r="E2657" t="s">
        <v>5741</v>
      </c>
      <c r="F2657" t="s">
        <v>10690</v>
      </c>
      <c r="G2657" t="s">
        <v>10691</v>
      </c>
      <c r="H2657">
        <v>4</v>
      </c>
      <c r="I2657">
        <v>867.03</v>
      </c>
    </row>
    <row r="2658" spans="1:9" x14ac:dyDescent="0.35">
      <c r="A2658">
        <v>3657</v>
      </c>
      <c r="B2658">
        <v>45072</v>
      </c>
      <c r="C2658" t="s">
        <v>5759</v>
      </c>
      <c r="D2658" t="s">
        <v>5755</v>
      </c>
      <c r="E2658" t="s">
        <v>5748</v>
      </c>
      <c r="F2658" t="s">
        <v>10692</v>
      </c>
      <c r="G2658" t="s">
        <v>10657</v>
      </c>
      <c r="H2658">
        <v>1</v>
      </c>
      <c r="I2658">
        <v>710.14</v>
      </c>
    </row>
    <row r="2659" spans="1:9" x14ac:dyDescent="0.35">
      <c r="A2659">
        <v>3658</v>
      </c>
      <c r="B2659">
        <v>44791</v>
      </c>
      <c r="C2659" t="s">
        <v>5744</v>
      </c>
      <c r="D2659" t="s">
        <v>5755</v>
      </c>
      <c r="E2659" t="s">
        <v>5748</v>
      </c>
      <c r="F2659" t="s">
        <v>8423</v>
      </c>
      <c r="G2659" t="s">
        <v>10693</v>
      </c>
      <c r="H2659">
        <v>2</v>
      </c>
      <c r="I2659">
        <v>799.88</v>
      </c>
    </row>
    <row r="2660" spans="1:9" x14ac:dyDescent="0.35">
      <c r="A2660">
        <v>3659</v>
      </c>
      <c r="B2660">
        <v>44953</v>
      </c>
      <c r="C2660" t="s">
        <v>5744</v>
      </c>
      <c r="D2660" t="s">
        <v>5755</v>
      </c>
      <c r="E2660" t="s">
        <v>5756</v>
      </c>
      <c r="F2660" t="s">
        <v>6337</v>
      </c>
      <c r="G2660" t="s">
        <v>10694</v>
      </c>
      <c r="H2660">
        <v>5</v>
      </c>
      <c r="I2660">
        <v>242.87</v>
      </c>
    </row>
    <row r="2661" spans="1:9" x14ac:dyDescent="0.35">
      <c r="A2661">
        <v>3660</v>
      </c>
      <c r="B2661">
        <v>45065</v>
      </c>
      <c r="C2661" t="s">
        <v>5744</v>
      </c>
      <c r="D2661" t="s">
        <v>5740</v>
      </c>
      <c r="E2661" t="s">
        <v>5756</v>
      </c>
      <c r="F2661" t="s">
        <v>6110</v>
      </c>
      <c r="G2661" t="s">
        <v>10695</v>
      </c>
      <c r="H2661">
        <v>4</v>
      </c>
      <c r="I2661">
        <v>849.77</v>
      </c>
    </row>
    <row r="2662" spans="1:9" x14ac:dyDescent="0.35">
      <c r="A2662">
        <v>3661</v>
      </c>
      <c r="B2662">
        <v>45052</v>
      </c>
      <c r="C2662" t="s">
        <v>5739</v>
      </c>
      <c r="D2662" t="s">
        <v>5755</v>
      </c>
      <c r="E2662" t="s">
        <v>5756</v>
      </c>
      <c r="F2662" t="s">
        <v>10696</v>
      </c>
      <c r="G2662" t="s">
        <v>3562</v>
      </c>
      <c r="H2662">
        <v>2</v>
      </c>
      <c r="I2662">
        <v>471.5</v>
      </c>
    </row>
    <row r="2663" spans="1:9" x14ac:dyDescent="0.35">
      <c r="A2663">
        <v>3662</v>
      </c>
      <c r="B2663">
        <v>45066</v>
      </c>
      <c r="C2663" t="s">
        <v>5739</v>
      </c>
      <c r="D2663" t="s">
        <v>5740</v>
      </c>
      <c r="E2663" t="s">
        <v>5756</v>
      </c>
      <c r="F2663" t="s">
        <v>7656</v>
      </c>
      <c r="G2663" t="s">
        <v>10697</v>
      </c>
      <c r="H2663">
        <v>1</v>
      </c>
      <c r="I2663">
        <v>535.92999999999995</v>
      </c>
    </row>
    <row r="2664" spans="1:9" x14ac:dyDescent="0.35">
      <c r="A2664">
        <v>3663</v>
      </c>
      <c r="B2664">
        <v>45007</v>
      </c>
      <c r="C2664" t="s">
        <v>5747</v>
      </c>
      <c r="D2664" t="s">
        <v>5740</v>
      </c>
      <c r="E2664" t="s">
        <v>5756</v>
      </c>
      <c r="F2664" t="s">
        <v>10698</v>
      </c>
      <c r="G2664" t="s">
        <v>10699</v>
      </c>
      <c r="H2664">
        <v>3</v>
      </c>
      <c r="I2664">
        <v>816.64</v>
      </c>
    </row>
    <row r="2665" spans="1:9" x14ac:dyDescent="0.35">
      <c r="A2665">
        <v>3664</v>
      </c>
      <c r="B2665">
        <v>44999</v>
      </c>
      <c r="C2665" t="s">
        <v>5754</v>
      </c>
      <c r="D2665" t="s">
        <v>5740</v>
      </c>
      <c r="E2665" t="s">
        <v>5748</v>
      </c>
      <c r="F2665" t="s">
        <v>10700</v>
      </c>
      <c r="G2665" t="s">
        <v>10701</v>
      </c>
      <c r="H2665">
        <v>1</v>
      </c>
      <c r="I2665">
        <v>210.44</v>
      </c>
    </row>
    <row r="2666" spans="1:9" x14ac:dyDescent="0.35">
      <c r="A2666">
        <v>3665</v>
      </c>
      <c r="B2666">
        <v>44935</v>
      </c>
      <c r="C2666" t="s">
        <v>5759</v>
      </c>
      <c r="D2666" t="s">
        <v>5740</v>
      </c>
      <c r="E2666" t="s">
        <v>5756</v>
      </c>
      <c r="F2666" t="s">
        <v>10702</v>
      </c>
      <c r="G2666" t="s">
        <v>10703</v>
      </c>
      <c r="H2666">
        <v>3</v>
      </c>
      <c r="I2666">
        <v>752.33</v>
      </c>
    </row>
    <row r="2667" spans="1:9" x14ac:dyDescent="0.35">
      <c r="A2667">
        <v>3666</v>
      </c>
      <c r="B2667">
        <v>45140</v>
      </c>
      <c r="C2667" t="s">
        <v>5759</v>
      </c>
      <c r="D2667" t="s">
        <v>5740</v>
      </c>
      <c r="E2667" t="s">
        <v>5751</v>
      </c>
      <c r="F2667" t="s">
        <v>10704</v>
      </c>
      <c r="G2667" t="s">
        <v>10705</v>
      </c>
      <c r="H2667">
        <v>3</v>
      </c>
      <c r="I2667">
        <v>343.52</v>
      </c>
    </row>
    <row r="2668" spans="1:9" x14ac:dyDescent="0.35">
      <c r="A2668">
        <v>3667</v>
      </c>
      <c r="B2668">
        <v>44960</v>
      </c>
      <c r="C2668" t="s">
        <v>5744</v>
      </c>
      <c r="D2668" t="s">
        <v>5740</v>
      </c>
      <c r="E2668" t="s">
        <v>5751</v>
      </c>
      <c r="F2668" t="s">
        <v>10706</v>
      </c>
      <c r="G2668" t="s">
        <v>10707</v>
      </c>
      <c r="H2668">
        <v>3</v>
      </c>
      <c r="I2668">
        <v>860.31</v>
      </c>
    </row>
    <row r="2669" spans="1:9" x14ac:dyDescent="0.35">
      <c r="A2669">
        <v>3668</v>
      </c>
      <c r="B2669">
        <v>44893</v>
      </c>
      <c r="C2669" t="s">
        <v>5739</v>
      </c>
      <c r="D2669" t="s">
        <v>5755</v>
      </c>
      <c r="E2669" t="s">
        <v>5751</v>
      </c>
      <c r="F2669" t="s">
        <v>6680</v>
      </c>
      <c r="G2669" t="s">
        <v>3538</v>
      </c>
      <c r="H2669">
        <v>4</v>
      </c>
      <c r="I2669">
        <v>265.55</v>
      </c>
    </row>
    <row r="2670" spans="1:9" x14ac:dyDescent="0.35">
      <c r="A2670">
        <v>3669</v>
      </c>
      <c r="B2670">
        <v>45141</v>
      </c>
      <c r="C2670" t="s">
        <v>5759</v>
      </c>
      <c r="D2670" t="s">
        <v>5740</v>
      </c>
      <c r="E2670" t="s">
        <v>5751</v>
      </c>
      <c r="F2670" t="s">
        <v>10708</v>
      </c>
      <c r="G2670" t="s">
        <v>10709</v>
      </c>
      <c r="H2670">
        <v>1</v>
      </c>
      <c r="I2670">
        <v>183.85</v>
      </c>
    </row>
    <row r="2671" spans="1:9" x14ac:dyDescent="0.35">
      <c r="A2671">
        <v>3670</v>
      </c>
      <c r="B2671">
        <v>44829</v>
      </c>
      <c r="C2671" t="s">
        <v>5759</v>
      </c>
      <c r="D2671" t="s">
        <v>5755</v>
      </c>
      <c r="E2671" t="s">
        <v>5751</v>
      </c>
      <c r="F2671" t="s">
        <v>10710</v>
      </c>
      <c r="G2671" t="s">
        <v>10711</v>
      </c>
      <c r="H2671">
        <v>5</v>
      </c>
      <c r="I2671">
        <v>942.09</v>
      </c>
    </row>
    <row r="2672" spans="1:9" x14ac:dyDescent="0.35">
      <c r="A2672">
        <v>3671</v>
      </c>
      <c r="B2672">
        <v>44946</v>
      </c>
      <c r="C2672" t="s">
        <v>5754</v>
      </c>
      <c r="D2672" t="s">
        <v>5755</v>
      </c>
      <c r="E2672" t="s">
        <v>5756</v>
      </c>
      <c r="F2672" t="s">
        <v>9277</v>
      </c>
      <c r="G2672" t="s">
        <v>10712</v>
      </c>
      <c r="H2672">
        <v>4</v>
      </c>
      <c r="I2672">
        <v>381.94</v>
      </c>
    </row>
    <row r="2673" spans="1:9" x14ac:dyDescent="0.35">
      <c r="A2673">
        <v>3672</v>
      </c>
      <c r="B2673">
        <v>44802</v>
      </c>
      <c r="C2673" t="s">
        <v>5759</v>
      </c>
      <c r="D2673" t="s">
        <v>5755</v>
      </c>
      <c r="E2673" t="s">
        <v>5741</v>
      </c>
      <c r="F2673" t="s">
        <v>10713</v>
      </c>
      <c r="G2673" t="s">
        <v>10714</v>
      </c>
      <c r="H2673">
        <v>1</v>
      </c>
      <c r="I2673">
        <v>358.73</v>
      </c>
    </row>
    <row r="2674" spans="1:9" x14ac:dyDescent="0.35">
      <c r="A2674">
        <v>3673</v>
      </c>
      <c r="B2674">
        <v>45006</v>
      </c>
      <c r="C2674" t="s">
        <v>5739</v>
      </c>
      <c r="D2674" t="s">
        <v>5755</v>
      </c>
      <c r="E2674" t="s">
        <v>5756</v>
      </c>
      <c r="F2674" t="s">
        <v>10715</v>
      </c>
      <c r="G2674" t="s">
        <v>10716</v>
      </c>
      <c r="H2674">
        <v>3</v>
      </c>
      <c r="I2674">
        <v>578.02</v>
      </c>
    </row>
    <row r="2675" spans="1:9" x14ac:dyDescent="0.35">
      <c r="A2675">
        <v>3674</v>
      </c>
      <c r="B2675">
        <v>44873</v>
      </c>
      <c r="C2675" t="s">
        <v>5759</v>
      </c>
      <c r="D2675" t="s">
        <v>5740</v>
      </c>
      <c r="E2675" t="s">
        <v>5751</v>
      </c>
      <c r="F2675" t="s">
        <v>9060</v>
      </c>
      <c r="G2675" t="s">
        <v>10717</v>
      </c>
      <c r="H2675">
        <v>2</v>
      </c>
      <c r="I2675">
        <v>223.29</v>
      </c>
    </row>
    <row r="2676" spans="1:9" x14ac:dyDescent="0.35">
      <c r="A2676">
        <v>3675</v>
      </c>
      <c r="B2676">
        <v>44811</v>
      </c>
      <c r="C2676" t="s">
        <v>5739</v>
      </c>
      <c r="D2676" t="s">
        <v>5740</v>
      </c>
      <c r="E2676" t="s">
        <v>5756</v>
      </c>
      <c r="F2676" t="s">
        <v>10718</v>
      </c>
      <c r="G2676" t="s">
        <v>10719</v>
      </c>
      <c r="H2676">
        <v>5</v>
      </c>
      <c r="I2676">
        <v>992.37</v>
      </c>
    </row>
    <row r="2677" spans="1:9" x14ac:dyDescent="0.35">
      <c r="A2677">
        <v>3676</v>
      </c>
      <c r="B2677">
        <v>44967</v>
      </c>
      <c r="C2677" t="s">
        <v>5739</v>
      </c>
      <c r="D2677" t="s">
        <v>5740</v>
      </c>
      <c r="E2677" t="s">
        <v>5741</v>
      </c>
      <c r="F2677" t="s">
        <v>10720</v>
      </c>
      <c r="G2677" t="s">
        <v>10721</v>
      </c>
      <c r="H2677">
        <v>5</v>
      </c>
      <c r="I2677">
        <v>113.48</v>
      </c>
    </row>
    <row r="2678" spans="1:9" x14ac:dyDescent="0.35">
      <c r="A2678">
        <v>3677</v>
      </c>
      <c r="B2678">
        <v>44839</v>
      </c>
      <c r="C2678" t="s">
        <v>5744</v>
      </c>
      <c r="D2678" t="s">
        <v>5755</v>
      </c>
      <c r="E2678" t="s">
        <v>5748</v>
      </c>
      <c r="F2678" t="s">
        <v>10722</v>
      </c>
      <c r="G2678" t="s">
        <v>10723</v>
      </c>
      <c r="H2678">
        <v>4</v>
      </c>
      <c r="I2678">
        <v>882.2</v>
      </c>
    </row>
    <row r="2679" spans="1:9" x14ac:dyDescent="0.35">
      <c r="A2679">
        <v>3678</v>
      </c>
      <c r="B2679">
        <v>44810</v>
      </c>
      <c r="C2679" t="s">
        <v>5739</v>
      </c>
      <c r="D2679" t="s">
        <v>5740</v>
      </c>
      <c r="E2679" t="s">
        <v>5748</v>
      </c>
      <c r="F2679" t="s">
        <v>10724</v>
      </c>
      <c r="G2679" t="s">
        <v>10725</v>
      </c>
      <c r="H2679">
        <v>2</v>
      </c>
      <c r="I2679">
        <v>288.16000000000003</v>
      </c>
    </row>
    <row r="2680" spans="1:9" x14ac:dyDescent="0.35">
      <c r="A2680">
        <v>3679</v>
      </c>
      <c r="B2680">
        <v>44942</v>
      </c>
      <c r="C2680" t="s">
        <v>5744</v>
      </c>
      <c r="D2680" t="s">
        <v>5755</v>
      </c>
      <c r="E2680" t="s">
        <v>5751</v>
      </c>
      <c r="F2680" t="s">
        <v>10726</v>
      </c>
      <c r="G2680" t="s">
        <v>10727</v>
      </c>
      <c r="H2680">
        <v>1</v>
      </c>
      <c r="I2680">
        <v>815.52</v>
      </c>
    </row>
    <row r="2681" spans="1:9" x14ac:dyDescent="0.35">
      <c r="A2681">
        <v>3680</v>
      </c>
      <c r="B2681">
        <v>45061</v>
      </c>
      <c r="C2681" t="s">
        <v>5744</v>
      </c>
      <c r="D2681" t="s">
        <v>5740</v>
      </c>
      <c r="E2681" t="s">
        <v>5751</v>
      </c>
      <c r="F2681" t="s">
        <v>10728</v>
      </c>
      <c r="G2681" t="s">
        <v>10729</v>
      </c>
      <c r="H2681">
        <v>4</v>
      </c>
      <c r="I2681">
        <v>461.06</v>
      </c>
    </row>
    <row r="2682" spans="1:9" x14ac:dyDescent="0.35">
      <c r="A2682">
        <v>3681</v>
      </c>
      <c r="B2682">
        <v>45007</v>
      </c>
      <c r="C2682" t="s">
        <v>5739</v>
      </c>
      <c r="D2682" t="s">
        <v>5755</v>
      </c>
      <c r="E2682" t="s">
        <v>5748</v>
      </c>
      <c r="F2682" t="s">
        <v>10730</v>
      </c>
      <c r="G2682" t="s">
        <v>10731</v>
      </c>
      <c r="H2682">
        <v>2</v>
      </c>
      <c r="I2682">
        <v>580.16</v>
      </c>
    </row>
    <row r="2683" spans="1:9" x14ac:dyDescent="0.35">
      <c r="A2683">
        <v>3682</v>
      </c>
      <c r="B2683">
        <v>44851</v>
      </c>
      <c r="C2683" t="s">
        <v>5754</v>
      </c>
      <c r="D2683" t="s">
        <v>5755</v>
      </c>
      <c r="E2683" t="s">
        <v>5748</v>
      </c>
      <c r="F2683" t="s">
        <v>10732</v>
      </c>
      <c r="G2683" t="s">
        <v>10733</v>
      </c>
      <c r="H2683">
        <v>3</v>
      </c>
      <c r="I2683">
        <v>336.69</v>
      </c>
    </row>
    <row r="2684" spans="1:9" x14ac:dyDescent="0.35">
      <c r="A2684">
        <v>3683</v>
      </c>
      <c r="B2684">
        <v>44923</v>
      </c>
      <c r="C2684" t="s">
        <v>5759</v>
      </c>
      <c r="D2684" t="s">
        <v>5740</v>
      </c>
      <c r="E2684" t="s">
        <v>5751</v>
      </c>
      <c r="F2684" t="s">
        <v>10734</v>
      </c>
      <c r="G2684" t="s">
        <v>10735</v>
      </c>
      <c r="H2684">
        <v>1</v>
      </c>
      <c r="I2684">
        <v>990.69</v>
      </c>
    </row>
    <row r="2685" spans="1:9" x14ac:dyDescent="0.35">
      <c r="A2685">
        <v>3684</v>
      </c>
      <c r="B2685">
        <v>44863</v>
      </c>
      <c r="C2685" t="s">
        <v>5754</v>
      </c>
      <c r="D2685" t="s">
        <v>5740</v>
      </c>
      <c r="E2685" t="s">
        <v>5751</v>
      </c>
      <c r="F2685" t="s">
        <v>10736</v>
      </c>
      <c r="G2685" t="s">
        <v>10737</v>
      </c>
      <c r="H2685">
        <v>2</v>
      </c>
      <c r="I2685">
        <v>939.39</v>
      </c>
    </row>
    <row r="2686" spans="1:9" x14ac:dyDescent="0.35">
      <c r="A2686">
        <v>3685</v>
      </c>
      <c r="B2686">
        <v>44932</v>
      </c>
      <c r="C2686" t="s">
        <v>5744</v>
      </c>
      <c r="D2686" t="s">
        <v>5755</v>
      </c>
      <c r="E2686" t="s">
        <v>5756</v>
      </c>
      <c r="F2686" t="s">
        <v>10738</v>
      </c>
      <c r="G2686" t="s">
        <v>10739</v>
      </c>
      <c r="H2686">
        <v>1</v>
      </c>
      <c r="I2686">
        <v>941.12</v>
      </c>
    </row>
    <row r="2687" spans="1:9" x14ac:dyDescent="0.35">
      <c r="A2687">
        <v>3686</v>
      </c>
      <c r="B2687">
        <v>45112</v>
      </c>
      <c r="C2687" t="s">
        <v>5759</v>
      </c>
      <c r="D2687" t="s">
        <v>5740</v>
      </c>
      <c r="E2687" t="s">
        <v>5748</v>
      </c>
      <c r="F2687" t="s">
        <v>10740</v>
      </c>
      <c r="G2687" t="s">
        <v>2926</v>
      </c>
      <c r="H2687">
        <v>3</v>
      </c>
      <c r="I2687">
        <v>878.11</v>
      </c>
    </row>
    <row r="2688" spans="1:9" x14ac:dyDescent="0.35">
      <c r="A2688">
        <v>3687</v>
      </c>
      <c r="B2688">
        <v>44921</v>
      </c>
      <c r="C2688" t="s">
        <v>5739</v>
      </c>
      <c r="D2688" t="s">
        <v>5755</v>
      </c>
      <c r="E2688" t="s">
        <v>5748</v>
      </c>
      <c r="F2688" t="s">
        <v>10741</v>
      </c>
      <c r="G2688" t="s">
        <v>10742</v>
      </c>
      <c r="H2688">
        <v>3</v>
      </c>
      <c r="I2688">
        <v>614.53</v>
      </c>
    </row>
    <row r="2689" spans="1:9" x14ac:dyDescent="0.35">
      <c r="A2689">
        <v>3688</v>
      </c>
      <c r="B2689">
        <v>44891</v>
      </c>
      <c r="C2689" t="s">
        <v>5739</v>
      </c>
      <c r="D2689" t="s">
        <v>5740</v>
      </c>
      <c r="E2689" t="s">
        <v>5741</v>
      </c>
      <c r="F2689" t="s">
        <v>10743</v>
      </c>
      <c r="G2689" t="s">
        <v>10744</v>
      </c>
      <c r="H2689">
        <v>4</v>
      </c>
      <c r="I2689">
        <v>269.88</v>
      </c>
    </row>
    <row r="2690" spans="1:9" x14ac:dyDescent="0.35">
      <c r="A2690">
        <v>3689</v>
      </c>
      <c r="B2690">
        <v>44982</v>
      </c>
      <c r="C2690" t="s">
        <v>5754</v>
      </c>
      <c r="D2690" t="s">
        <v>5755</v>
      </c>
      <c r="E2690" t="s">
        <v>5756</v>
      </c>
      <c r="F2690" t="s">
        <v>10745</v>
      </c>
      <c r="G2690" t="s">
        <v>10746</v>
      </c>
      <c r="H2690">
        <v>1</v>
      </c>
      <c r="I2690">
        <v>734.94</v>
      </c>
    </row>
    <row r="2691" spans="1:9" x14ac:dyDescent="0.35">
      <c r="A2691">
        <v>3690</v>
      </c>
      <c r="B2691">
        <v>45019</v>
      </c>
      <c r="C2691" t="s">
        <v>5747</v>
      </c>
      <c r="D2691" t="s">
        <v>5740</v>
      </c>
      <c r="E2691" t="s">
        <v>5751</v>
      </c>
      <c r="F2691" t="s">
        <v>10747</v>
      </c>
      <c r="G2691" t="s">
        <v>10748</v>
      </c>
      <c r="H2691">
        <v>5</v>
      </c>
      <c r="I2691">
        <v>589.5</v>
      </c>
    </row>
    <row r="2692" spans="1:9" x14ac:dyDescent="0.35">
      <c r="A2692">
        <v>3691</v>
      </c>
      <c r="B2692">
        <v>44991</v>
      </c>
      <c r="C2692" t="s">
        <v>5744</v>
      </c>
      <c r="D2692" t="s">
        <v>5740</v>
      </c>
      <c r="E2692" t="s">
        <v>5751</v>
      </c>
      <c r="F2692" t="s">
        <v>10749</v>
      </c>
      <c r="G2692" t="s">
        <v>10750</v>
      </c>
      <c r="H2692">
        <v>3</v>
      </c>
      <c r="I2692">
        <v>311.27999999999997</v>
      </c>
    </row>
    <row r="2693" spans="1:9" x14ac:dyDescent="0.35">
      <c r="A2693">
        <v>3692</v>
      </c>
      <c r="B2693">
        <v>45014</v>
      </c>
      <c r="C2693" t="s">
        <v>5747</v>
      </c>
      <c r="D2693" t="s">
        <v>5740</v>
      </c>
      <c r="E2693" t="s">
        <v>5756</v>
      </c>
      <c r="F2693" t="s">
        <v>10751</v>
      </c>
      <c r="G2693" t="s">
        <v>10752</v>
      </c>
      <c r="H2693">
        <v>5</v>
      </c>
      <c r="I2693">
        <v>671.88</v>
      </c>
    </row>
    <row r="2694" spans="1:9" x14ac:dyDescent="0.35">
      <c r="A2694">
        <v>3693</v>
      </c>
      <c r="B2694">
        <v>44950</v>
      </c>
      <c r="C2694" t="s">
        <v>5759</v>
      </c>
      <c r="D2694" t="s">
        <v>5755</v>
      </c>
      <c r="E2694" t="s">
        <v>5751</v>
      </c>
      <c r="F2694" t="s">
        <v>10753</v>
      </c>
      <c r="G2694" t="s">
        <v>10754</v>
      </c>
      <c r="H2694">
        <v>1</v>
      </c>
      <c r="I2694">
        <v>861.5</v>
      </c>
    </row>
    <row r="2695" spans="1:9" x14ac:dyDescent="0.35">
      <c r="A2695">
        <v>3694</v>
      </c>
      <c r="B2695">
        <v>45065</v>
      </c>
      <c r="C2695" t="s">
        <v>5744</v>
      </c>
      <c r="D2695" t="s">
        <v>5755</v>
      </c>
      <c r="E2695" t="s">
        <v>5751</v>
      </c>
      <c r="F2695" t="s">
        <v>10755</v>
      </c>
      <c r="G2695" t="s">
        <v>10756</v>
      </c>
      <c r="H2695">
        <v>2</v>
      </c>
      <c r="I2695">
        <v>649.17999999999995</v>
      </c>
    </row>
    <row r="2696" spans="1:9" x14ac:dyDescent="0.35">
      <c r="A2696">
        <v>3695</v>
      </c>
      <c r="B2696">
        <v>44934</v>
      </c>
      <c r="C2696" t="s">
        <v>5759</v>
      </c>
      <c r="D2696" t="s">
        <v>5755</v>
      </c>
      <c r="E2696" t="s">
        <v>5741</v>
      </c>
      <c r="F2696" t="s">
        <v>10757</v>
      </c>
      <c r="G2696" t="s">
        <v>10758</v>
      </c>
      <c r="H2696">
        <v>4</v>
      </c>
      <c r="I2696">
        <v>492.2</v>
      </c>
    </row>
    <row r="2697" spans="1:9" x14ac:dyDescent="0.35">
      <c r="A2697">
        <v>3696</v>
      </c>
      <c r="B2697">
        <v>44939</v>
      </c>
      <c r="C2697" t="s">
        <v>5747</v>
      </c>
      <c r="D2697" t="s">
        <v>5740</v>
      </c>
      <c r="E2697" t="s">
        <v>5756</v>
      </c>
      <c r="F2697" t="s">
        <v>10759</v>
      </c>
      <c r="G2697" t="s">
        <v>10760</v>
      </c>
      <c r="H2697">
        <v>2</v>
      </c>
      <c r="I2697">
        <v>299.58999999999997</v>
      </c>
    </row>
    <row r="2698" spans="1:9" x14ac:dyDescent="0.35">
      <c r="A2698">
        <v>3697</v>
      </c>
      <c r="B2698">
        <v>45040</v>
      </c>
      <c r="C2698" t="s">
        <v>5747</v>
      </c>
      <c r="D2698" t="s">
        <v>5740</v>
      </c>
      <c r="E2698" t="s">
        <v>5741</v>
      </c>
      <c r="F2698" t="s">
        <v>10761</v>
      </c>
      <c r="G2698" t="s">
        <v>5477</v>
      </c>
      <c r="H2698">
        <v>2</v>
      </c>
      <c r="I2698">
        <v>982.33</v>
      </c>
    </row>
    <row r="2699" spans="1:9" x14ac:dyDescent="0.35">
      <c r="A2699">
        <v>3698</v>
      </c>
      <c r="B2699">
        <v>44919</v>
      </c>
      <c r="C2699" t="s">
        <v>5744</v>
      </c>
      <c r="D2699" t="s">
        <v>5755</v>
      </c>
      <c r="E2699" t="s">
        <v>5756</v>
      </c>
      <c r="F2699" t="s">
        <v>8878</v>
      </c>
      <c r="G2699" t="s">
        <v>10762</v>
      </c>
      <c r="H2699">
        <v>2</v>
      </c>
      <c r="I2699">
        <v>830.36</v>
      </c>
    </row>
    <row r="2700" spans="1:9" x14ac:dyDescent="0.35">
      <c r="A2700">
        <v>3699</v>
      </c>
      <c r="B2700">
        <v>44792</v>
      </c>
      <c r="C2700" t="s">
        <v>5739</v>
      </c>
      <c r="D2700" t="s">
        <v>5755</v>
      </c>
      <c r="E2700" t="s">
        <v>5756</v>
      </c>
      <c r="F2700" t="s">
        <v>10763</v>
      </c>
      <c r="G2700" t="s">
        <v>10764</v>
      </c>
      <c r="H2700">
        <v>1</v>
      </c>
      <c r="I2700">
        <v>973.34</v>
      </c>
    </row>
    <row r="2701" spans="1:9" x14ac:dyDescent="0.35">
      <c r="A2701">
        <v>3700</v>
      </c>
      <c r="B2701">
        <v>44982</v>
      </c>
      <c r="C2701" t="s">
        <v>5759</v>
      </c>
      <c r="D2701" t="s">
        <v>5740</v>
      </c>
      <c r="E2701" t="s">
        <v>5741</v>
      </c>
      <c r="F2701" t="s">
        <v>6032</v>
      </c>
      <c r="G2701" t="s">
        <v>10765</v>
      </c>
      <c r="H2701">
        <v>4</v>
      </c>
      <c r="I2701">
        <v>667.34</v>
      </c>
    </row>
    <row r="2702" spans="1:9" x14ac:dyDescent="0.35">
      <c r="A2702">
        <v>3701</v>
      </c>
      <c r="B2702">
        <v>44794</v>
      </c>
      <c r="C2702" t="s">
        <v>5754</v>
      </c>
      <c r="D2702" t="s">
        <v>5740</v>
      </c>
      <c r="E2702" t="s">
        <v>5741</v>
      </c>
      <c r="F2702" t="s">
        <v>10766</v>
      </c>
      <c r="G2702" t="s">
        <v>10767</v>
      </c>
      <c r="H2702">
        <v>4</v>
      </c>
      <c r="I2702">
        <v>480.17</v>
      </c>
    </row>
    <row r="2703" spans="1:9" x14ac:dyDescent="0.35">
      <c r="A2703">
        <v>3702</v>
      </c>
      <c r="B2703">
        <v>44972</v>
      </c>
      <c r="C2703" t="s">
        <v>5744</v>
      </c>
      <c r="D2703" t="s">
        <v>5755</v>
      </c>
      <c r="E2703" t="s">
        <v>5741</v>
      </c>
      <c r="F2703" t="s">
        <v>10768</v>
      </c>
      <c r="G2703" t="s">
        <v>10769</v>
      </c>
      <c r="H2703">
        <v>3</v>
      </c>
      <c r="I2703">
        <v>346.28</v>
      </c>
    </row>
    <row r="2704" spans="1:9" x14ac:dyDescent="0.35">
      <c r="A2704">
        <v>3703</v>
      </c>
      <c r="B2704">
        <v>44922</v>
      </c>
      <c r="C2704" t="s">
        <v>5754</v>
      </c>
      <c r="D2704" t="s">
        <v>5755</v>
      </c>
      <c r="E2704" t="s">
        <v>5751</v>
      </c>
      <c r="F2704" t="s">
        <v>10770</v>
      </c>
      <c r="G2704" t="s">
        <v>10771</v>
      </c>
      <c r="H2704">
        <v>3</v>
      </c>
      <c r="I2704">
        <v>121.45</v>
      </c>
    </row>
    <row r="2705" spans="1:9" x14ac:dyDescent="0.35">
      <c r="A2705">
        <v>3704</v>
      </c>
      <c r="B2705">
        <v>44841</v>
      </c>
      <c r="C2705" t="s">
        <v>5747</v>
      </c>
      <c r="D2705" t="s">
        <v>5755</v>
      </c>
      <c r="E2705" t="s">
        <v>5748</v>
      </c>
      <c r="F2705" t="s">
        <v>10772</v>
      </c>
      <c r="G2705" t="s">
        <v>10773</v>
      </c>
      <c r="H2705">
        <v>2</v>
      </c>
      <c r="I2705">
        <v>669.3</v>
      </c>
    </row>
    <row r="2706" spans="1:9" x14ac:dyDescent="0.35">
      <c r="A2706">
        <v>3705</v>
      </c>
      <c r="B2706">
        <v>45033</v>
      </c>
      <c r="C2706" t="s">
        <v>5747</v>
      </c>
      <c r="D2706" t="s">
        <v>5740</v>
      </c>
      <c r="E2706" t="s">
        <v>5751</v>
      </c>
      <c r="F2706" t="s">
        <v>8271</v>
      </c>
      <c r="G2706" t="s">
        <v>10774</v>
      </c>
      <c r="H2706">
        <v>5</v>
      </c>
      <c r="I2706">
        <v>983.59</v>
      </c>
    </row>
    <row r="2707" spans="1:9" x14ac:dyDescent="0.35">
      <c r="A2707">
        <v>3706</v>
      </c>
      <c r="B2707">
        <v>45084</v>
      </c>
      <c r="C2707" t="s">
        <v>5739</v>
      </c>
      <c r="D2707" t="s">
        <v>5740</v>
      </c>
      <c r="E2707" t="s">
        <v>5751</v>
      </c>
      <c r="F2707" t="s">
        <v>10775</v>
      </c>
      <c r="G2707" t="s">
        <v>10776</v>
      </c>
      <c r="H2707">
        <v>1</v>
      </c>
      <c r="I2707">
        <v>304.89999999999998</v>
      </c>
    </row>
    <row r="2708" spans="1:9" x14ac:dyDescent="0.35">
      <c r="A2708">
        <v>3707</v>
      </c>
      <c r="B2708">
        <v>44919</v>
      </c>
      <c r="C2708" t="s">
        <v>5744</v>
      </c>
      <c r="D2708" t="s">
        <v>5755</v>
      </c>
      <c r="E2708" t="s">
        <v>5756</v>
      </c>
      <c r="F2708" t="s">
        <v>10777</v>
      </c>
      <c r="G2708" t="s">
        <v>10778</v>
      </c>
      <c r="H2708">
        <v>3</v>
      </c>
      <c r="I2708">
        <v>778.72</v>
      </c>
    </row>
    <row r="2709" spans="1:9" x14ac:dyDescent="0.35">
      <c r="A2709">
        <v>3708</v>
      </c>
      <c r="B2709">
        <v>44929</v>
      </c>
      <c r="C2709" t="s">
        <v>5739</v>
      </c>
      <c r="D2709" t="s">
        <v>5755</v>
      </c>
      <c r="E2709" t="s">
        <v>5756</v>
      </c>
      <c r="F2709" t="s">
        <v>10779</v>
      </c>
      <c r="G2709" t="s">
        <v>10780</v>
      </c>
      <c r="H2709">
        <v>4</v>
      </c>
      <c r="I2709">
        <v>136.15</v>
      </c>
    </row>
    <row r="2710" spans="1:9" x14ac:dyDescent="0.35">
      <c r="A2710">
        <v>3709</v>
      </c>
      <c r="B2710">
        <v>45023</v>
      </c>
      <c r="C2710" t="s">
        <v>5744</v>
      </c>
      <c r="D2710" t="s">
        <v>5740</v>
      </c>
      <c r="E2710" t="s">
        <v>5748</v>
      </c>
      <c r="F2710" t="s">
        <v>10781</v>
      </c>
      <c r="G2710" t="s">
        <v>10782</v>
      </c>
      <c r="H2710">
        <v>4</v>
      </c>
      <c r="I2710">
        <v>339.84</v>
      </c>
    </row>
    <row r="2711" spans="1:9" x14ac:dyDescent="0.35">
      <c r="A2711">
        <v>3710</v>
      </c>
      <c r="B2711">
        <v>45079</v>
      </c>
      <c r="C2711" t="s">
        <v>5744</v>
      </c>
      <c r="D2711" t="s">
        <v>5755</v>
      </c>
      <c r="E2711" t="s">
        <v>5751</v>
      </c>
      <c r="F2711" t="s">
        <v>10783</v>
      </c>
      <c r="G2711" t="s">
        <v>10784</v>
      </c>
      <c r="H2711">
        <v>1</v>
      </c>
      <c r="I2711">
        <v>791.78</v>
      </c>
    </row>
    <row r="2712" spans="1:9" x14ac:dyDescent="0.35">
      <c r="A2712">
        <v>3711</v>
      </c>
      <c r="B2712">
        <v>44853</v>
      </c>
      <c r="C2712" t="s">
        <v>5744</v>
      </c>
      <c r="D2712" t="s">
        <v>5755</v>
      </c>
      <c r="E2712" t="s">
        <v>5748</v>
      </c>
      <c r="F2712" t="s">
        <v>10785</v>
      </c>
      <c r="G2712" t="s">
        <v>10786</v>
      </c>
      <c r="H2712">
        <v>5</v>
      </c>
      <c r="I2712">
        <v>853.26</v>
      </c>
    </row>
    <row r="2713" spans="1:9" x14ac:dyDescent="0.35">
      <c r="A2713">
        <v>3712</v>
      </c>
      <c r="B2713">
        <v>44865</v>
      </c>
      <c r="C2713" t="s">
        <v>5759</v>
      </c>
      <c r="D2713" t="s">
        <v>5740</v>
      </c>
      <c r="E2713" t="s">
        <v>5748</v>
      </c>
      <c r="F2713" t="s">
        <v>10787</v>
      </c>
      <c r="G2713" t="s">
        <v>10788</v>
      </c>
      <c r="H2713">
        <v>4</v>
      </c>
      <c r="I2713">
        <v>214.12</v>
      </c>
    </row>
    <row r="2714" spans="1:9" x14ac:dyDescent="0.35">
      <c r="A2714">
        <v>3713</v>
      </c>
      <c r="B2714">
        <v>45063</v>
      </c>
      <c r="C2714" t="s">
        <v>5739</v>
      </c>
      <c r="D2714" t="s">
        <v>5755</v>
      </c>
      <c r="E2714" t="s">
        <v>5748</v>
      </c>
      <c r="F2714" t="s">
        <v>10789</v>
      </c>
      <c r="G2714" t="s">
        <v>10790</v>
      </c>
      <c r="H2714">
        <v>5</v>
      </c>
      <c r="I2714">
        <v>235.82</v>
      </c>
    </row>
    <row r="2715" spans="1:9" x14ac:dyDescent="0.35">
      <c r="A2715">
        <v>3714</v>
      </c>
      <c r="B2715">
        <v>45064</v>
      </c>
      <c r="C2715" t="s">
        <v>5744</v>
      </c>
      <c r="D2715" t="s">
        <v>5740</v>
      </c>
      <c r="E2715" t="s">
        <v>5756</v>
      </c>
      <c r="F2715" t="s">
        <v>10791</v>
      </c>
      <c r="G2715" t="s">
        <v>4874</v>
      </c>
      <c r="H2715">
        <v>5</v>
      </c>
      <c r="I2715">
        <v>448.57</v>
      </c>
    </row>
    <row r="2716" spans="1:9" x14ac:dyDescent="0.35">
      <c r="A2716">
        <v>3715</v>
      </c>
      <c r="B2716">
        <v>44937</v>
      </c>
      <c r="C2716" t="s">
        <v>5744</v>
      </c>
      <c r="D2716" t="s">
        <v>5755</v>
      </c>
      <c r="E2716" t="s">
        <v>5748</v>
      </c>
      <c r="F2716" t="s">
        <v>10792</v>
      </c>
      <c r="G2716" t="s">
        <v>10793</v>
      </c>
      <c r="H2716">
        <v>3</v>
      </c>
      <c r="I2716">
        <v>572.55999999999995</v>
      </c>
    </row>
    <row r="2717" spans="1:9" x14ac:dyDescent="0.35">
      <c r="A2717">
        <v>3716</v>
      </c>
      <c r="B2717">
        <v>44992</v>
      </c>
      <c r="C2717" t="s">
        <v>5759</v>
      </c>
      <c r="D2717" t="s">
        <v>5740</v>
      </c>
      <c r="E2717" t="s">
        <v>5748</v>
      </c>
      <c r="F2717" t="s">
        <v>10794</v>
      </c>
      <c r="G2717" t="s">
        <v>10795</v>
      </c>
      <c r="H2717">
        <v>4</v>
      </c>
      <c r="I2717">
        <v>959.78</v>
      </c>
    </row>
    <row r="2718" spans="1:9" x14ac:dyDescent="0.35">
      <c r="A2718">
        <v>3717</v>
      </c>
      <c r="B2718">
        <v>44795</v>
      </c>
      <c r="C2718" t="s">
        <v>5754</v>
      </c>
      <c r="D2718" t="s">
        <v>5755</v>
      </c>
      <c r="E2718" t="s">
        <v>5756</v>
      </c>
      <c r="F2718" t="s">
        <v>10796</v>
      </c>
      <c r="G2718" t="s">
        <v>10797</v>
      </c>
      <c r="H2718">
        <v>3</v>
      </c>
      <c r="I2718">
        <v>363.02</v>
      </c>
    </row>
    <row r="2719" spans="1:9" x14ac:dyDescent="0.35">
      <c r="A2719">
        <v>3718</v>
      </c>
      <c r="B2719">
        <v>45048</v>
      </c>
      <c r="C2719" t="s">
        <v>5754</v>
      </c>
      <c r="D2719" t="s">
        <v>5740</v>
      </c>
      <c r="E2719" t="s">
        <v>5751</v>
      </c>
      <c r="F2719" t="s">
        <v>10798</v>
      </c>
      <c r="G2719" t="s">
        <v>10799</v>
      </c>
      <c r="H2719">
        <v>2</v>
      </c>
      <c r="I2719">
        <v>325.7</v>
      </c>
    </row>
    <row r="2720" spans="1:9" x14ac:dyDescent="0.35">
      <c r="A2720">
        <v>3719</v>
      </c>
      <c r="B2720">
        <v>44842</v>
      </c>
      <c r="C2720" t="s">
        <v>5759</v>
      </c>
      <c r="D2720" t="s">
        <v>5740</v>
      </c>
      <c r="E2720" t="s">
        <v>5748</v>
      </c>
      <c r="F2720" t="s">
        <v>10800</v>
      </c>
      <c r="G2720" t="s">
        <v>10801</v>
      </c>
      <c r="H2720">
        <v>3</v>
      </c>
      <c r="I2720">
        <v>727.75</v>
      </c>
    </row>
    <row r="2721" spans="1:9" x14ac:dyDescent="0.35">
      <c r="A2721">
        <v>3720</v>
      </c>
      <c r="B2721">
        <v>44827</v>
      </c>
      <c r="C2721" t="s">
        <v>5759</v>
      </c>
      <c r="D2721" t="s">
        <v>5740</v>
      </c>
      <c r="E2721" t="s">
        <v>5756</v>
      </c>
      <c r="F2721" t="s">
        <v>10802</v>
      </c>
      <c r="G2721" t="s">
        <v>10803</v>
      </c>
      <c r="H2721">
        <v>2</v>
      </c>
      <c r="I2721">
        <v>845.21</v>
      </c>
    </row>
    <row r="2722" spans="1:9" x14ac:dyDescent="0.35">
      <c r="A2722">
        <v>3721</v>
      </c>
      <c r="B2722">
        <v>44917</v>
      </c>
      <c r="C2722" t="s">
        <v>5747</v>
      </c>
      <c r="D2722" t="s">
        <v>5755</v>
      </c>
      <c r="E2722" t="s">
        <v>5748</v>
      </c>
      <c r="F2722" t="s">
        <v>10804</v>
      </c>
      <c r="G2722" t="s">
        <v>10805</v>
      </c>
      <c r="H2722">
        <v>4</v>
      </c>
      <c r="I2722">
        <v>327.82</v>
      </c>
    </row>
    <row r="2723" spans="1:9" x14ac:dyDescent="0.35">
      <c r="A2723">
        <v>3722</v>
      </c>
      <c r="B2723">
        <v>44941</v>
      </c>
      <c r="C2723" t="s">
        <v>5754</v>
      </c>
      <c r="D2723" t="s">
        <v>5740</v>
      </c>
      <c r="E2723" t="s">
        <v>5756</v>
      </c>
      <c r="F2723" t="s">
        <v>10806</v>
      </c>
      <c r="G2723" t="s">
        <v>7810</v>
      </c>
      <c r="H2723">
        <v>1</v>
      </c>
      <c r="I2723">
        <v>512.54999999999995</v>
      </c>
    </row>
    <row r="2724" spans="1:9" x14ac:dyDescent="0.35">
      <c r="A2724">
        <v>3723</v>
      </c>
      <c r="B2724">
        <v>44810</v>
      </c>
      <c r="C2724" t="s">
        <v>5754</v>
      </c>
      <c r="D2724" t="s">
        <v>5740</v>
      </c>
      <c r="E2724" t="s">
        <v>5751</v>
      </c>
      <c r="F2724" t="s">
        <v>10807</v>
      </c>
      <c r="G2724" t="s">
        <v>10808</v>
      </c>
      <c r="H2724">
        <v>1</v>
      </c>
      <c r="I2724">
        <v>457.17</v>
      </c>
    </row>
    <row r="2725" spans="1:9" x14ac:dyDescent="0.35">
      <c r="A2725">
        <v>3724</v>
      </c>
      <c r="B2725">
        <v>45105</v>
      </c>
      <c r="C2725" t="s">
        <v>5754</v>
      </c>
      <c r="D2725" t="s">
        <v>5740</v>
      </c>
      <c r="E2725" t="s">
        <v>5748</v>
      </c>
      <c r="F2725" t="s">
        <v>10809</v>
      </c>
      <c r="G2725" t="s">
        <v>10810</v>
      </c>
      <c r="H2725">
        <v>4</v>
      </c>
      <c r="I2725">
        <v>573.33000000000004</v>
      </c>
    </row>
    <row r="2726" spans="1:9" x14ac:dyDescent="0.35">
      <c r="A2726">
        <v>3725</v>
      </c>
      <c r="B2726">
        <v>45069</v>
      </c>
      <c r="C2726" t="s">
        <v>5739</v>
      </c>
      <c r="D2726" t="s">
        <v>5755</v>
      </c>
      <c r="E2726" t="s">
        <v>5741</v>
      </c>
      <c r="F2726" t="s">
        <v>10811</v>
      </c>
      <c r="G2726" t="s">
        <v>10812</v>
      </c>
      <c r="H2726">
        <v>3</v>
      </c>
      <c r="I2726">
        <v>135.18</v>
      </c>
    </row>
    <row r="2727" spans="1:9" x14ac:dyDescent="0.35">
      <c r="A2727">
        <v>3726</v>
      </c>
      <c r="B2727">
        <v>44939</v>
      </c>
      <c r="C2727" t="s">
        <v>5754</v>
      </c>
      <c r="D2727" t="s">
        <v>5755</v>
      </c>
      <c r="E2727" t="s">
        <v>5741</v>
      </c>
      <c r="F2727" t="s">
        <v>10813</v>
      </c>
      <c r="G2727" t="s">
        <v>4323</v>
      </c>
      <c r="H2727">
        <v>3</v>
      </c>
      <c r="I2727">
        <v>911.12</v>
      </c>
    </row>
    <row r="2728" spans="1:9" x14ac:dyDescent="0.35">
      <c r="A2728">
        <v>3727</v>
      </c>
      <c r="B2728">
        <v>45048</v>
      </c>
      <c r="C2728" t="s">
        <v>5759</v>
      </c>
      <c r="D2728" t="s">
        <v>5740</v>
      </c>
      <c r="E2728" t="s">
        <v>5748</v>
      </c>
      <c r="F2728" t="s">
        <v>10814</v>
      </c>
      <c r="G2728" t="s">
        <v>10815</v>
      </c>
      <c r="H2728">
        <v>5</v>
      </c>
      <c r="I2728">
        <v>693.8</v>
      </c>
    </row>
    <row r="2729" spans="1:9" x14ac:dyDescent="0.35">
      <c r="A2729">
        <v>3728</v>
      </c>
      <c r="B2729">
        <v>45117</v>
      </c>
      <c r="C2729" t="s">
        <v>5739</v>
      </c>
      <c r="D2729" t="s">
        <v>5740</v>
      </c>
      <c r="E2729" t="s">
        <v>5751</v>
      </c>
      <c r="F2729" t="s">
        <v>10816</v>
      </c>
      <c r="G2729" t="s">
        <v>10817</v>
      </c>
      <c r="H2729">
        <v>5</v>
      </c>
      <c r="I2729">
        <v>419.79</v>
      </c>
    </row>
    <row r="2730" spans="1:9" x14ac:dyDescent="0.35">
      <c r="A2730">
        <v>3729</v>
      </c>
      <c r="B2730">
        <v>44907</v>
      </c>
      <c r="C2730" t="s">
        <v>5739</v>
      </c>
      <c r="D2730" t="s">
        <v>5755</v>
      </c>
      <c r="E2730" t="s">
        <v>5741</v>
      </c>
      <c r="F2730" t="s">
        <v>10818</v>
      </c>
      <c r="G2730" t="s">
        <v>10819</v>
      </c>
      <c r="H2730">
        <v>1</v>
      </c>
      <c r="I2730">
        <v>693.56</v>
      </c>
    </row>
    <row r="2731" spans="1:9" x14ac:dyDescent="0.35">
      <c r="A2731">
        <v>3730</v>
      </c>
      <c r="B2731">
        <v>44802</v>
      </c>
      <c r="C2731" t="s">
        <v>5744</v>
      </c>
      <c r="D2731" t="s">
        <v>5755</v>
      </c>
      <c r="E2731" t="s">
        <v>5748</v>
      </c>
      <c r="F2731" t="s">
        <v>10820</v>
      </c>
      <c r="G2731" t="s">
        <v>10821</v>
      </c>
      <c r="H2731">
        <v>1</v>
      </c>
      <c r="I2731">
        <v>161.47</v>
      </c>
    </row>
    <row r="2732" spans="1:9" x14ac:dyDescent="0.35">
      <c r="A2732">
        <v>3731</v>
      </c>
      <c r="B2732">
        <v>45048</v>
      </c>
      <c r="C2732" t="s">
        <v>5759</v>
      </c>
      <c r="D2732" t="s">
        <v>5755</v>
      </c>
      <c r="E2732" t="s">
        <v>5756</v>
      </c>
      <c r="F2732" t="s">
        <v>10822</v>
      </c>
      <c r="G2732" t="s">
        <v>10823</v>
      </c>
      <c r="H2732">
        <v>5</v>
      </c>
      <c r="I2732">
        <v>773.63</v>
      </c>
    </row>
    <row r="2733" spans="1:9" x14ac:dyDescent="0.35">
      <c r="A2733">
        <v>3732</v>
      </c>
      <c r="B2733">
        <v>44904</v>
      </c>
      <c r="C2733" t="s">
        <v>5747</v>
      </c>
      <c r="D2733" t="s">
        <v>5740</v>
      </c>
      <c r="E2733" t="s">
        <v>5748</v>
      </c>
      <c r="F2733" t="s">
        <v>10824</v>
      </c>
      <c r="G2733" t="s">
        <v>10825</v>
      </c>
      <c r="H2733">
        <v>5</v>
      </c>
      <c r="I2733">
        <v>695.42</v>
      </c>
    </row>
    <row r="2734" spans="1:9" x14ac:dyDescent="0.35">
      <c r="A2734">
        <v>3733</v>
      </c>
      <c r="B2734">
        <v>45081</v>
      </c>
      <c r="C2734" t="s">
        <v>5754</v>
      </c>
      <c r="D2734" t="s">
        <v>5740</v>
      </c>
      <c r="E2734" t="s">
        <v>5748</v>
      </c>
      <c r="F2734" t="s">
        <v>10826</v>
      </c>
      <c r="G2734" t="s">
        <v>10827</v>
      </c>
      <c r="H2734">
        <v>1</v>
      </c>
      <c r="I2734">
        <v>246.16</v>
      </c>
    </row>
    <row r="2735" spans="1:9" x14ac:dyDescent="0.35">
      <c r="A2735">
        <v>3734</v>
      </c>
      <c r="B2735">
        <v>44990</v>
      </c>
      <c r="C2735" t="s">
        <v>5754</v>
      </c>
      <c r="D2735" t="s">
        <v>5740</v>
      </c>
      <c r="E2735" t="s">
        <v>5741</v>
      </c>
      <c r="F2735" t="s">
        <v>10828</v>
      </c>
      <c r="G2735" t="s">
        <v>10829</v>
      </c>
      <c r="H2735">
        <v>2</v>
      </c>
      <c r="I2735">
        <v>702.69</v>
      </c>
    </row>
    <row r="2736" spans="1:9" x14ac:dyDescent="0.35">
      <c r="A2736">
        <v>3735</v>
      </c>
      <c r="B2736">
        <v>44859</v>
      </c>
      <c r="C2736" t="s">
        <v>5747</v>
      </c>
      <c r="D2736" t="s">
        <v>5755</v>
      </c>
      <c r="E2736" t="s">
        <v>5741</v>
      </c>
      <c r="F2736" t="s">
        <v>10830</v>
      </c>
      <c r="G2736" t="s">
        <v>10609</v>
      </c>
      <c r="H2736">
        <v>1</v>
      </c>
      <c r="I2736">
        <v>473.1</v>
      </c>
    </row>
    <row r="2737" spans="1:9" x14ac:dyDescent="0.35">
      <c r="A2737">
        <v>3736</v>
      </c>
      <c r="B2737">
        <v>44859</v>
      </c>
      <c r="C2737" t="s">
        <v>5759</v>
      </c>
      <c r="D2737" t="s">
        <v>5740</v>
      </c>
      <c r="E2737" t="s">
        <v>5748</v>
      </c>
      <c r="F2737" t="s">
        <v>10831</v>
      </c>
      <c r="G2737" t="s">
        <v>10832</v>
      </c>
      <c r="H2737">
        <v>2</v>
      </c>
      <c r="I2737">
        <v>119.82</v>
      </c>
    </row>
    <row r="2738" spans="1:9" x14ac:dyDescent="0.35">
      <c r="A2738">
        <v>3737</v>
      </c>
      <c r="B2738">
        <v>44882</v>
      </c>
      <c r="C2738" t="s">
        <v>5739</v>
      </c>
      <c r="D2738" t="s">
        <v>5755</v>
      </c>
      <c r="E2738" t="s">
        <v>5741</v>
      </c>
      <c r="F2738" t="s">
        <v>10833</v>
      </c>
      <c r="G2738" t="s">
        <v>10834</v>
      </c>
      <c r="H2738">
        <v>1</v>
      </c>
      <c r="I2738">
        <v>157.80000000000001</v>
      </c>
    </row>
    <row r="2739" spans="1:9" x14ac:dyDescent="0.35">
      <c r="A2739">
        <v>3738</v>
      </c>
      <c r="B2739">
        <v>44805</v>
      </c>
      <c r="C2739" t="s">
        <v>5747</v>
      </c>
      <c r="D2739" t="s">
        <v>5740</v>
      </c>
      <c r="E2739" t="s">
        <v>5751</v>
      </c>
      <c r="F2739" t="s">
        <v>10835</v>
      </c>
      <c r="G2739" t="s">
        <v>10836</v>
      </c>
      <c r="H2739">
        <v>3</v>
      </c>
      <c r="I2739">
        <v>791.98</v>
      </c>
    </row>
    <row r="2740" spans="1:9" x14ac:dyDescent="0.35">
      <c r="A2740">
        <v>3739</v>
      </c>
      <c r="B2740">
        <v>44792</v>
      </c>
      <c r="C2740" t="s">
        <v>5739</v>
      </c>
      <c r="D2740" t="s">
        <v>5755</v>
      </c>
      <c r="E2740" t="s">
        <v>5748</v>
      </c>
      <c r="F2740" t="s">
        <v>10837</v>
      </c>
      <c r="G2740" t="s">
        <v>10838</v>
      </c>
      <c r="H2740">
        <v>5</v>
      </c>
      <c r="I2740">
        <v>752.97</v>
      </c>
    </row>
    <row r="2741" spans="1:9" x14ac:dyDescent="0.35">
      <c r="A2741">
        <v>3740</v>
      </c>
      <c r="B2741">
        <v>44815</v>
      </c>
      <c r="C2741" t="s">
        <v>5744</v>
      </c>
      <c r="D2741" t="s">
        <v>5755</v>
      </c>
      <c r="E2741" t="s">
        <v>5751</v>
      </c>
      <c r="F2741" t="s">
        <v>10839</v>
      </c>
      <c r="G2741" t="s">
        <v>10840</v>
      </c>
      <c r="H2741">
        <v>5</v>
      </c>
      <c r="I2741">
        <v>916.21</v>
      </c>
    </row>
    <row r="2742" spans="1:9" x14ac:dyDescent="0.35">
      <c r="A2742">
        <v>3741</v>
      </c>
      <c r="B2742">
        <v>44839</v>
      </c>
      <c r="C2742" t="s">
        <v>5759</v>
      </c>
      <c r="D2742" t="s">
        <v>5755</v>
      </c>
      <c r="E2742" t="s">
        <v>5751</v>
      </c>
      <c r="F2742" t="s">
        <v>10841</v>
      </c>
      <c r="G2742" t="s">
        <v>10842</v>
      </c>
      <c r="H2742">
        <v>2</v>
      </c>
      <c r="I2742">
        <v>751.04</v>
      </c>
    </row>
    <row r="2743" spans="1:9" x14ac:dyDescent="0.35">
      <c r="A2743">
        <v>3742</v>
      </c>
      <c r="B2743">
        <v>45038</v>
      </c>
      <c r="C2743" t="s">
        <v>5754</v>
      </c>
      <c r="D2743" t="s">
        <v>5740</v>
      </c>
      <c r="E2743" t="s">
        <v>5756</v>
      </c>
      <c r="F2743" t="s">
        <v>10843</v>
      </c>
      <c r="G2743" t="s">
        <v>10844</v>
      </c>
      <c r="H2743">
        <v>3</v>
      </c>
      <c r="I2743">
        <v>620.63</v>
      </c>
    </row>
    <row r="2744" spans="1:9" x14ac:dyDescent="0.35">
      <c r="A2744">
        <v>3743</v>
      </c>
      <c r="B2744">
        <v>44882</v>
      </c>
      <c r="C2744" t="s">
        <v>5744</v>
      </c>
      <c r="D2744" t="s">
        <v>5740</v>
      </c>
      <c r="E2744" t="s">
        <v>5756</v>
      </c>
      <c r="F2744" t="s">
        <v>10845</v>
      </c>
      <c r="G2744" t="s">
        <v>10846</v>
      </c>
      <c r="H2744">
        <v>3</v>
      </c>
      <c r="I2744">
        <v>439.3</v>
      </c>
    </row>
    <row r="2745" spans="1:9" x14ac:dyDescent="0.35">
      <c r="A2745">
        <v>3744</v>
      </c>
      <c r="B2745">
        <v>45069</v>
      </c>
      <c r="C2745" t="s">
        <v>5754</v>
      </c>
      <c r="D2745" t="s">
        <v>5740</v>
      </c>
      <c r="E2745" t="s">
        <v>5751</v>
      </c>
      <c r="F2745" t="s">
        <v>10847</v>
      </c>
      <c r="G2745" t="s">
        <v>10848</v>
      </c>
      <c r="H2745">
        <v>1</v>
      </c>
      <c r="I2745">
        <v>716.39</v>
      </c>
    </row>
    <row r="2746" spans="1:9" x14ac:dyDescent="0.35">
      <c r="A2746">
        <v>3745</v>
      </c>
      <c r="B2746">
        <v>44845</v>
      </c>
      <c r="C2746" t="s">
        <v>5747</v>
      </c>
      <c r="D2746" t="s">
        <v>5755</v>
      </c>
      <c r="E2746" t="s">
        <v>5741</v>
      </c>
      <c r="F2746" t="s">
        <v>10849</v>
      </c>
      <c r="G2746" t="s">
        <v>10850</v>
      </c>
      <c r="H2746">
        <v>5</v>
      </c>
      <c r="I2746">
        <v>300.33</v>
      </c>
    </row>
    <row r="2747" spans="1:9" x14ac:dyDescent="0.35">
      <c r="A2747">
        <v>3746</v>
      </c>
      <c r="B2747">
        <v>44979</v>
      </c>
      <c r="C2747" t="s">
        <v>5759</v>
      </c>
      <c r="D2747" t="s">
        <v>5740</v>
      </c>
      <c r="E2747" t="s">
        <v>5756</v>
      </c>
      <c r="F2747" t="s">
        <v>10851</v>
      </c>
      <c r="G2747" t="s">
        <v>10852</v>
      </c>
      <c r="H2747">
        <v>3</v>
      </c>
      <c r="I2747">
        <v>337.15</v>
      </c>
    </row>
    <row r="2748" spans="1:9" x14ac:dyDescent="0.35">
      <c r="A2748">
        <v>3747</v>
      </c>
      <c r="B2748">
        <v>44852</v>
      </c>
      <c r="C2748" t="s">
        <v>5744</v>
      </c>
      <c r="D2748" t="s">
        <v>5755</v>
      </c>
      <c r="E2748" t="s">
        <v>5741</v>
      </c>
      <c r="F2748" t="s">
        <v>10853</v>
      </c>
      <c r="G2748" t="s">
        <v>10854</v>
      </c>
      <c r="H2748">
        <v>5</v>
      </c>
      <c r="I2748">
        <v>725.6</v>
      </c>
    </row>
    <row r="2749" spans="1:9" x14ac:dyDescent="0.35">
      <c r="A2749">
        <v>3748</v>
      </c>
      <c r="B2749">
        <v>44918</v>
      </c>
      <c r="C2749" t="s">
        <v>5739</v>
      </c>
      <c r="D2749" t="s">
        <v>5740</v>
      </c>
      <c r="E2749" t="s">
        <v>5741</v>
      </c>
      <c r="F2749" t="s">
        <v>10855</v>
      </c>
      <c r="G2749" t="s">
        <v>10856</v>
      </c>
      <c r="H2749">
        <v>5</v>
      </c>
      <c r="I2749">
        <v>588.88</v>
      </c>
    </row>
    <row r="2750" spans="1:9" x14ac:dyDescent="0.35">
      <c r="A2750">
        <v>3749</v>
      </c>
      <c r="B2750">
        <v>44832</v>
      </c>
      <c r="C2750" t="s">
        <v>5747</v>
      </c>
      <c r="D2750" t="s">
        <v>5755</v>
      </c>
      <c r="E2750" t="s">
        <v>5756</v>
      </c>
      <c r="F2750" t="s">
        <v>10857</v>
      </c>
      <c r="G2750" t="s">
        <v>10858</v>
      </c>
      <c r="H2750">
        <v>4</v>
      </c>
      <c r="I2750">
        <v>742.98</v>
      </c>
    </row>
    <row r="2751" spans="1:9" x14ac:dyDescent="0.35">
      <c r="A2751">
        <v>3750</v>
      </c>
      <c r="B2751">
        <v>44831</v>
      </c>
      <c r="C2751" t="s">
        <v>5759</v>
      </c>
      <c r="D2751" t="s">
        <v>5755</v>
      </c>
      <c r="E2751" t="s">
        <v>5756</v>
      </c>
      <c r="F2751" t="s">
        <v>10859</v>
      </c>
      <c r="G2751" t="s">
        <v>10860</v>
      </c>
      <c r="H2751">
        <v>5</v>
      </c>
      <c r="I2751">
        <v>283.05</v>
      </c>
    </row>
    <row r="2752" spans="1:9" x14ac:dyDescent="0.35">
      <c r="A2752">
        <v>3751</v>
      </c>
      <c r="B2752">
        <v>44875</v>
      </c>
      <c r="C2752" t="s">
        <v>5739</v>
      </c>
      <c r="D2752" t="s">
        <v>5740</v>
      </c>
      <c r="E2752" t="s">
        <v>5748</v>
      </c>
      <c r="F2752" t="s">
        <v>10861</v>
      </c>
      <c r="G2752" t="s">
        <v>10862</v>
      </c>
      <c r="H2752">
        <v>4</v>
      </c>
      <c r="I2752">
        <v>511.13</v>
      </c>
    </row>
    <row r="2753" spans="1:9" x14ac:dyDescent="0.35">
      <c r="A2753">
        <v>3752</v>
      </c>
      <c r="B2753">
        <v>45077</v>
      </c>
      <c r="C2753" t="s">
        <v>5754</v>
      </c>
      <c r="D2753" t="s">
        <v>5740</v>
      </c>
      <c r="E2753" t="s">
        <v>5751</v>
      </c>
      <c r="F2753" t="s">
        <v>10863</v>
      </c>
      <c r="G2753" t="s">
        <v>10864</v>
      </c>
      <c r="H2753">
        <v>1</v>
      </c>
      <c r="I2753">
        <v>158.86000000000001</v>
      </c>
    </row>
    <row r="2754" spans="1:9" x14ac:dyDescent="0.35">
      <c r="A2754">
        <v>3753</v>
      </c>
      <c r="B2754">
        <v>44823</v>
      </c>
      <c r="C2754" t="s">
        <v>5759</v>
      </c>
      <c r="D2754" t="s">
        <v>5755</v>
      </c>
      <c r="E2754" t="s">
        <v>5741</v>
      </c>
      <c r="F2754" t="s">
        <v>10865</v>
      </c>
      <c r="G2754" t="s">
        <v>10866</v>
      </c>
      <c r="H2754">
        <v>1</v>
      </c>
      <c r="I2754">
        <v>741.95</v>
      </c>
    </row>
    <row r="2755" spans="1:9" x14ac:dyDescent="0.35">
      <c r="A2755">
        <v>3754</v>
      </c>
      <c r="B2755">
        <v>44993</v>
      </c>
      <c r="C2755" t="s">
        <v>5747</v>
      </c>
      <c r="D2755" t="s">
        <v>5755</v>
      </c>
      <c r="E2755" t="s">
        <v>5748</v>
      </c>
      <c r="F2755" t="s">
        <v>10867</v>
      </c>
      <c r="G2755" t="s">
        <v>10868</v>
      </c>
      <c r="H2755">
        <v>4</v>
      </c>
      <c r="I2755">
        <v>132.52000000000001</v>
      </c>
    </row>
    <row r="2756" spans="1:9" x14ac:dyDescent="0.35">
      <c r="A2756">
        <v>3755</v>
      </c>
      <c r="B2756">
        <v>45104</v>
      </c>
      <c r="C2756" t="s">
        <v>5739</v>
      </c>
      <c r="D2756" t="s">
        <v>5740</v>
      </c>
      <c r="E2756" t="s">
        <v>5751</v>
      </c>
      <c r="F2756" t="s">
        <v>10869</v>
      </c>
      <c r="G2756" t="s">
        <v>10870</v>
      </c>
      <c r="H2756">
        <v>1</v>
      </c>
      <c r="I2756">
        <v>736.19</v>
      </c>
    </row>
    <row r="2757" spans="1:9" x14ac:dyDescent="0.35">
      <c r="A2757">
        <v>3756</v>
      </c>
      <c r="B2757">
        <v>45012</v>
      </c>
      <c r="C2757" t="s">
        <v>5747</v>
      </c>
      <c r="D2757" t="s">
        <v>5755</v>
      </c>
      <c r="E2757" t="s">
        <v>5741</v>
      </c>
      <c r="F2757" t="s">
        <v>10871</v>
      </c>
      <c r="G2757" t="s">
        <v>10872</v>
      </c>
      <c r="H2757">
        <v>4</v>
      </c>
      <c r="I2757">
        <v>521.51</v>
      </c>
    </row>
    <row r="2758" spans="1:9" x14ac:dyDescent="0.35">
      <c r="A2758">
        <v>3757</v>
      </c>
      <c r="B2758">
        <v>44855</v>
      </c>
      <c r="C2758" t="s">
        <v>5747</v>
      </c>
      <c r="D2758" t="s">
        <v>5740</v>
      </c>
      <c r="E2758" t="s">
        <v>5748</v>
      </c>
      <c r="F2758" t="s">
        <v>9325</v>
      </c>
      <c r="G2758" t="s">
        <v>10873</v>
      </c>
      <c r="H2758">
        <v>2</v>
      </c>
      <c r="I2758">
        <v>132.09</v>
      </c>
    </row>
    <row r="2759" spans="1:9" x14ac:dyDescent="0.35">
      <c r="A2759">
        <v>3758</v>
      </c>
      <c r="B2759">
        <v>44942</v>
      </c>
      <c r="C2759" t="s">
        <v>5744</v>
      </c>
      <c r="D2759" t="s">
        <v>5740</v>
      </c>
      <c r="E2759" t="s">
        <v>5741</v>
      </c>
      <c r="F2759" t="s">
        <v>8095</v>
      </c>
      <c r="G2759" t="s">
        <v>10181</v>
      </c>
      <c r="H2759">
        <v>4</v>
      </c>
      <c r="I2759">
        <v>917.17</v>
      </c>
    </row>
    <row r="2760" spans="1:9" x14ac:dyDescent="0.35">
      <c r="A2760">
        <v>3759</v>
      </c>
      <c r="B2760">
        <v>44784</v>
      </c>
      <c r="C2760" t="s">
        <v>5759</v>
      </c>
      <c r="D2760" t="s">
        <v>5740</v>
      </c>
      <c r="E2760" t="s">
        <v>5751</v>
      </c>
      <c r="F2760" t="s">
        <v>10874</v>
      </c>
      <c r="G2760" t="s">
        <v>10875</v>
      </c>
      <c r="H2760">
        <v>2</v>
      </c>
      <c r="I2760">
        <v>790.71</v>
      </c>
    </row>
    <row r="2761" spans="1:9" x14ac:dyDescent="0.35">
      <c r="A2761">
        <v>3760</v>
      </c>
      <c r="B2761">
        <v>44893</v>
      </c>
      <c r="C2761" t="s">
        <v>5747</v>
      </c>
      <c r="D2761" t="s">
        <v>5755</v>
      </c>
      <c r="E2761" t="s">
        <v>5756</v>
      </c>
      <c r="F2761" t="s">
        <v>10876</v>
      </c>
      <c r="G2761" t="s">
        <v>10877</v>
      </c>
      <c r="H2761">
        <v>1</v>
      </c>
      <c r="I2761">
        <v>680.48</v>
      </c>
    </row>
    <row r="2762" spans="1:9" x14ac:dyDescent="0.35">
      <c r="A2762">
        <v>3761</v>
      </c>
      <c r="B2762">
        <v>44791</v>
      </c>
      <c r="C2762" t="s">
        <v>5739</v>
      </c>
      <c r="D2762" t="s">
        <v>5755</v>
      </c>
      <c r="E2762" t="s">
        <v>5741</v>
      </c>
      <c r="F2762" t="s">
        <v>10878</v>
      </c>
      <c r="G2762" t="s">
        <v>10879</v>
      </c>
      <c r="H2762">
        <v>1</v>
      </c>
      <c r="I2762">
        <v>947.57</v>
      </c>
    </row>
    <row r="2763" spans="1:9" x14ac:dyDescent="0.35">
      <c r="A2763">
        <v>3762</v>
      </c>
      <c r="B2763">
        <v>45092</v>
      </c>
      <c r="C2763" t="s">
        <v>5759</v>
      </c>
      <c r="D2763" t="s">
        <v>5740</v>
      </c>
      <c r="E2763" t="s">
        <v>5741</v>
      </c>
      <c r="F2763" t="s">
        <v>10880</v>
      </c>
      <c r="G2763" t="s">
        <v>10881</v>
      </c>
      <c r="H2763">
        <v>2</v>
      </c>
      <c r="I2763">
        <v>594.61</v>
      </c>
    </row>
    <row r="2764" spans="1:9" x14ac:dyDescent="0.35">
      <c r="A2764">
        <v>3763</v>
      </c>
      <c r="B2764">
        <v>44878</v>
      </c>
      <c r="C2764" t="s">
        <v>5747</v>
      </c>
      <c r="D2764" t="s">
        <v>5755</v>
      </c>
      <c r="E2764" t="s">
        <v>5748</v>
      </c>
      <c r="F2764" t="s">
        <v>10882</v>
      </c>
      <c r="G2764" t="s">
        <v>10883</v>
      </c>
      <c r="H2764">
        <v>1</v>
      </c>
      <c r="I2764">
        <v>775.59</v>
      </c>
    </row>
    <row r="2765" spans="1:9" x14ac:dyDescent="0.35">
      <c r="A2765">
        <v>3764</v>
      </c>
      <c r="B2765">
        <v>44803</v>
      </c>
      <c r="C2765" t="s">
        <v>5754</v>
      </c>
      <c r="D2765" t="s">
        <v>5755</v>
      </c>
      <c r="E2765" t="s">
        <v>5748</v>
      </c>
      <c r="F2765" t="s">
        <v>10884</v>
      </c>
      <c r="G2765" t="s">
        <v>10885</v>
      </c>
      <c r="H2765">
        <v>2</v>
      </c>
      <c r="I2765">
        <v>239.16</v>
      </c>
    </row>
    <row r="2766" spans="1:9" x14ac:dyDescent="0.35">
      <c r="A2766">
        <v>3765</v>
      </c>
      <c r="B2766">
        <v>44890</v>
      </c>
      <c r="C2766" t="s">
        <v>5739</v>
      </c>
      <c r="D2766" t="s">
        <v>5740</v>
      </c>
      <c r="E2766" t="s">
        <v>5751</v>
      </c>
      <c r="F2766" t="s">
        <v>10886</v>
      </c>
      <c r="G2766" t="s">
        <v>10887</v>
      </c>
      <c r="H2766">
        <v>5</v>
      </c>
      <c r="I2766">
        <v>275.94</v>
      </c>
    </row>
    <row r="2767" spans="1:9" x14ac:dyDescent="0.35">
      <c r="A2767">
        <v>3766</v>
      </c>
      <c r="B2767">
        <v>45012</v>
      </c>
      <c r="C2767" t="s">
        <v>5747</v>
      </c>
      <c r="D2767" t="s">
        <v>5740</v>
      </c>
      <c r="E2767" t="s">
        <v>5748</v>
      </c>
      <c r="F2767" t="s">
        <v>10888</v>
      </c>
      <c r="G2767" t="s">
        <v>10889</v>
      </c>
      <c r="H2767">
        <v>4</v>
      </c>
      <c r="I2767">
        <v>466.32</v>
      </c>
    </row>
    <row r="2768" spans="1:9" x14ac:dyDescent="0.35">
      <c r="A2768">
        <v>3767</v>
      </c>
      <c r="B2768">
        <v>44846</v>
      </c>
      <c r="C2768" t="s">
        <v>5744</v>
      </c>
      <c r="D2768" t="s">
        <v>5740</v>
      </c>
      <c r="E2768" t="s">
        <v>5751</v>
      </c>
      <c r="F2768" t="s">
        <v>10890</v>
      </c>
      <c r="G2768" t="s">
        <v>10891</v>
      </c>
      <c r="H2768">
        <v>4</v>
      </c>
      <c r="I2768">
        <v>840.46</v>
      </c>
    </row>
    <row r="2769" spans="1:9" x14ac:dyDescent="0.35">
      <c r="A2769">
        <v>3768</v>
      </c>
      <c r="B2769">
        <v>44930</v>
      </c>
      <c r="C2769" t="s">
        <v>5744</v>
      </c>
      <c r="D2769" t="s">
        <v>5740</v>
      </c>
      <c r="E2769" t="s">
        <v>5751</v>
      </c>
      <c r="F2769" t="s">
        <v>10892</v>
      </c>
      <c r="G2769" t="s">
        <v>10893</v>
      </c>
      <c r="H2769">
        <v>3</v>
      </c>
      <c r="I2769">
        <v>145.76</v>
      </c>
    </row>
    <row r="2770" spans="1:9" x14ac:dyDescent="0.35">
      <c r="A2770">
        <v>3769</v>
      </c>
      <c r="B2770">
        <v>44846</v>
      </c>
      <c r="C2770" t="s">
        <v>5759</v>
      </c>
      <c r="D2770" t="s">
        <v>5740</v>
      </c>
      <c r="E2770" t="s">
        <v>5748</v>
      </c>
      <c r="F2770" t="s">
        <v>10894</v>
      </c>
      <c r="G2770" t="s">
        <v>9877</v>
      </c>
      <c r="H2770">
        <v>2</v>
      </c>
      <c r="I2770">
        <v>647.70000000000005</v>
      </c>
    </row>
    <row r="2771" spans="1:9" x14ac:dyDescent="0.35">
      <c r="A2771">
        <v>3770</v>
      </c>
      <c r="B2771">
        <v>45112</v>
      </c>
      <c r="C2771" t="s">
        <v>5759</v>
      </c>
      <c r="D2771" t="s">
        <v>5740</v>
      </c>
      <c r="E2771" t="s">
        <v>5748</v>
      </c>
      <c r="F2771" t="s">
        <v>10192</v>
      </c>
      <c r="G2771" t="s">
        <v>10895</v>
      </c>
      <c r="H2771">
        <v>2</v>
      </c>
      <c r="I2771">
        <v>536.20000000000005</v>
      </c>
    </row>
    <row r="2772" spans="1:9" x14ac:dyDescent="0.35">
      <c r="A2772">
        <v>3771</v>
      </c>
      <c r="B2772">
        <v>45011</v>
      </c>
      <c r="C2772" t="s">
        <v>5754</v>
      </c>
      <c r="D2772" t="s">
        <v>5740</v>
      </c>
      <c r="E2772" t="s">
        <v>5748</v>
      </c>
      <c r="F2772" t="s">
        <v>6597</v>
      </c>
      <c r="G2772" t="s">
        <v>10896</v>
      </c>
      <c r="H2772">
        <v>5</v>
      </c>
      <c r="I2772">
        <v>769.97</v>
      </c>
    </row>
    <row r="2773" spans="1:9" x14ac:dyDescent="0.35">
      <c r="A2773">
        <v>3772</v>
      </c>
      <c r="B2773">
        <v>44927</v>
      </c>
      <c r="C2773" t="s">
        <v>5754</v>
      </c>
      <c r="D2773" t="s">
        <v>5755</v>
      </c>
      <c r="E2773" t="s">
        <v>5751</v>
      </c>
      <c r="F2773" t="s">
        <v>10897</v>
      </c>
      <c r="G2773" t="s">
        <v>10898</v>
      </c>
      <c r="H2773">
        <v>1</v>
      </c>
      <c r="I2773">
        <v>894.66</v>
      </c>
    </row>
    <row r="2774" spans="1:9" x14ac:dyDescent="0.35">
      <c r="A2774">
        <v>3773</v>
      </c>
      <c r="B2774">
        <v>44880</v>
      </c>
      <c r="C2774" t="s">
        <v>5759</v>
      </c>
      <c r="D2774" t="s">
        <v>5755</v>
      </c>
      <c r="E2774" t="s">
        <v>5741</v>
      </c>
      <c r="F2774" t="s">
        <v>10899</v>
      </c>
      <c r="G2774" t="s">
        <v>10900</v>
      </c>
      <c r="H2774">
        <v>2</v>
      </c>
      <c r="I2774">
        <v>374.02</v>
      </c>
    </row>
    <row r="2775" spans="1:9" x14ac:dyDescent="0.35">
      <c r="A2775">
        <v>3774</v>
      </c>
      <c r="B2775">
        <v>44961</v>
      </c>
      <c r="C2775" t="s">
        <v>5744</v>
      </c>
      <c r="D2775" t="s">
        <v>5740</v>
      </c>
      <c r="E2775" t="s">
        <v>5756</v>
      </c>
      <c r="F2775" t="s">
        <v>10901</v>
      </c>
      <c r="G2775" t="s">
        <v>10902</v>
      </c>
      <c r="H2775">
        <v>5</v>
      </c>
      <c r="I2775">
        <v>569.41999999999996</v>
      </c>
    </row>
    <row r="2776" spans="1:9" x14ac:dyDescent="0.35">
      <c r="A2776">
        <v>3775</v>
      </c>
      <c r="B2776">
        <v>44879</v>
      </c>
      <c r="C2776" t="s">
        <v>5739</v>
      </c>
      <c r="D2776" t="s">
        <v>5740</v>
      </c>
      <c r="E2776" t="s">
        <v>5751</v>
      </c>
      <c r="F2776" t="s">
        <v>10903</v>
      </c>
      <c r="G2776" t="s">
        <v>10904</v>
      </c>
      <c r="H2776">
        <v>1</v>
      </c>
      <c r="I2776">
        <v>172.82</v>
      </c>
    </row>
    <row r="2777" spans="1:9" x14ac:dyDescent="0.35">
      <c r="A2777">
        <v>3776</v>
      </c>
      <c r="B2777">
        <v>44962</v>
      </c>
      <c r="C2777" t="s">
        <v>5759</v>
      </c>
      <c r="D2777" t="s">
        <v>5740</v>
      </c>
      <c r="E2777" t="s">
        <v>5751</v>
      </c>
      <c r="F2777" t="s">
        <v>10905</v>
      </c>
      <c r="G2777" t="s">
        <v>10906</v>
      </c>
      <c r="H2777">
        <v>4</v>
      </c>
      <c r="I2777">
        <v>585.84</v>
      </c>
    </row>
    <row r="2778" spans="1:9" x14ac:dyDescent="0.35">
      <c r="A2778">
        <v>3777</v>
      </c>
      <c r="B2778">
        <v>44847</v>
      </c>
      <c r="C2778" t="s">
        <v>5759</v>
      </c>
      <c r="D2778" t="s">
        <v>5755</v>
      </c>
      <c r="E2778" t="s">
        <v>5751</v>
      </c>
      <c r="F2778" t="s">
        <v>10907</v>
      </c>
      <c r="G2778" t="s">
        <v>10908</v>
      </c>
      <c r="H2778">
        <v>1</v>
      </c>
      <c r="I2778">
        <v>759.38</v>
      </c>
    </row>
    <row r="2779" spans="1:9" x14ac:dyDescent="0.35">
      <c r="A2779">
        <v>3778</v>
      </c>
      <c r="B2779">
        <v>44817</v>
      </c>
      <c r="C2779" t="s">
        <v>5739</v>
      </c>
      <c r="D2779" t="s">
        <v>5740</v>
      </c>
      <c r="E2779" t="s">
        <v>5751</v>
      </c>
      <c r="F2779" t="s">
        <v>10909</v>
      </c>
      <c r="G2779" t="s">
        <v>10910</v>
      </c>
      <c r="H2779">
        <v>5</v>
      </c>
      <c r="I2779">
        <v>341.74</v>
      </c>
    </row>
    <row r="2780" spans="1:9" x14ac:dyDescent="0.35">
      <c r="A2780">
        <v>3779</v>
      </c>
      <c r="B2780">
        <v>45075</v>
      </c>
      <c r="C2780" t="s">
        <v>5759</v>
      </c>
      <c r="D2780" t="s">
        <v>5755</v>
      </c>
      <c r="E2780" t="s">
        <v>5748</v>
      </c>
      <c r="F2780" t="s">
        <v>10911</v>
      </c>
      <c r="G2780" t="s">
        <v>10912</v>
      </c>
      <c r="H2780">
        <v>3</v>
      </c>
      <c r="I2780">
        <v>733.04</v>
      </c>
    </row>
    <row r="2781" spans="1:9" x14ac:dyDescent="0.35">
      <c r="A2781">
        <v>3780</v>
      </c>
      <c r="B2781">
        <v>45140</v>
      </c>
      <c r="C2781" t="s">
        <v>5739</v>
      </c>
      <c r="D2781" t="s">
        <v>5740</v>
      </c>
      <c r="E2781" t="s">
        <v>5741</v>
      </c>
      <c r="F2781" t="s">
        <v>10913</v>
      </c>
      <c r="G2781" t="s">
        <v>10914</v>
      </c>
      <c r="H2781">
        <v>2</v>
      </c>
      <c r="I2781">
        <v>658.27</v>
      </c>
    </row>
    <row r="2782" spans="1:9" x14ac:dyDescent="0.35">
      <c r="A2782">
        <v>3781</v>
      </c>
      <c r="B2782">
        <v>45118</v>
      </c>
      <c r="C2782" t="s">
        <v>5739</v>
      </c>
      <c r="D2782" t="s">
        <v>5755</v>
      </c>
      <c r="E2782" t="s">
        <v>5748</v>
      </c>
      <c r="F2782" t="s">
        <v>10915</v>
      </c>
      <c r="G2782" t="s">
        <v>10916</v>
      </c>
      <c r="H2782">
        <v>1</v>
      </c>
      <c r="I2782">
        <v>124.77</v>
      </c>
    </row>
    <row r="2783" spans="1:9" x14ac:dyDescent="0.35">
      <c r="A2783">
        <v>3782</v>
      </c>
      <c r="B2783">
        <v>44906</v>
      </c>
      <c r="C2783" t="s">
        <v>5747</v>
      </c>
      <c r="D2783" t="s">
        <v>5740</v>
      </c>
      <c r="E2783" t="s">
        <v>5756</v>
      </c>
      <c r="F2783" t="s">
        <v>6641</v>
      </c>
      <c r="G2783" t="s">
        <v>10917</v>
      </c>
      <c r="H2783">
        <v>5</v>
      </c>
      <c r="I2783">
        <v>506.4</v>
      </c>
    </row>
    <row r="2784" spans="1:9" x14ac:dyDescent="0.35">
      <c r="A2784">
        <v>3783</v>
      </c>
      <c r="B2784">
        <v>44951</v>
      </c>
      <c r="C2784" t="s">
        <v>5747</v>
      </c>
      <c r="D2784" t="s">
        <v>5755</v>
      </c>
      <c r="E2784" t="s">
        <v>5751</v>
      </c>
      <c r="F2784" t="s">
        <v>10918</v>
      </c>
      <c r="G2784" t="s">
        <v>10919</v>
      </c>
      <c r="H2784">
        <v>5</v>
      </c>
      <c r="I2784">
        <v>851.24</v>
      </c>
    </row>
    <row r="2785" spans="1:9" x14ac:dyDescent="0.35">
      <c r="A2785">
        <v>3784</v>
      </c>
      <c r="B2785">
        <v>44846</v>
      </c>
      <c r="C2785" t="s">
        <v>5754</v>
      </c>
      <c r="D2785" t="s">
        <v>5740</v>
      </c>
      <c r="E2785" t="s">
        <v>5751</v>
      </c>
      <c r="F2785" t="s">
        <v>10920</v>
      </c>
      <c r="G2785" t="s">
        <v>10921</v>
      </c>
      <c r="H2785">
        <v>2</v>
      </c>
      <c r="I2785">
        <v>671.12</v>
      </c>
    </row>
    <row r="2786" spans="1:9" x14ac:dyDescent="0.35">
      <c r="A2786">
        <v>3785</v>
      </c>
      <c r="B2786">
        <v>44835</v>
      </c>
      <c r="C2786" t="s">
        <v>5759</v>
      </c>
      <c r="D2786" t="s">
        <v>5755</v>
      </c>
      <c r="E2786" t="s">
        <v>5756</v>
      </c>
      <c r="F2786" t="s">
        <v>10922</v>
      </c>
      <c r="G2786" t="s">
        <v>10923</v>
      </c>
      <c r="H2786">
        <v>1</v>
      </c>
      <c r="I2786">
        <v>257.8</v>
      </c>
    </row>
    <row r="2787" spans="1:9" x14ac:dyDescent="0.35">
      <c r="A2787">
        <v>3786</v>
      </c>
      <c r="B2787">
        <v>45033</v>
      </c>
      <c r="C2787" t="s">
        <v>5744</v>
      </c>
      <c r="D2787" t="s">
        <v>5755</v>
      </c>
      <c r="E2787" t="s">
        <v>5741</v>
      </c>
      <c r="F2787" t="s">
        <v>10924</v>
      </c>
      <c r="G2787" t="s">
        <v>10925</v>
      </c>
      <c r="H2787">
        <v>4</v>
      </c>
      <c r="I2787">
        <v>280.06</v>
      </c>
    </row>
    <row r="2788" spans="1:9" x14ac:dyDescent="0.35">
      <c r="A2788">
        <v>3787</v>
      </c>
      <c r="B2788">
        <v>45042</v>
      </c>
      <c r="C2788" t="s">
        <v>5759</v>
      </c>
      <c r="D2788" t="s">
        <v>5755</v>
      </c>
      <c r="E2788" t="s">
        <v>5756</v>
      </c>
      <c r="F2788" t="s">
        <v>10926</v>
      </c>
      <c r="G2788" t="s">
        <v>10927</v>
      </c>
      <c r="H2788">
        <v>4</v>
      </c>
      <c r="I2788">
        <v>140.03</v>
      </c>
    </row>
    <row r="2789" spans="1:9" x14ac:dyDescent="0.35">
      <c r="A2789">
        <v>3788</v>
      </c>
      <c r="B2789">
        <v>45006</v>
      </c>
      <c r="C2789" t="s">
        <v>5739</v>
      </c>
      <c r="D2789" t="s">
        <v>5755</v>
      </c>
      <c r="E2789" t="s">
        <v>5751</v>
      </c>
      <c r="F2789" t="s">
        <v>7921</v>
      </c>
      <c r="G2789" t="s">
        <v>7522</v>
      </c>
      <c r="H2789">
        <v>2</v>
      </c>
      <c r="I2789">
        <v>796.95</v>
      </c>
    </row>
    <row r="2790" spans="1:9" x14ac:dyDescent="0.35">
      <c r="A2790">
        <v>3789</v>
      </c>
      <c r="B2790">
        <v>44860</v>
      </c>
      <c r="C2790" t="s">
        <v>5747</v>
      </c>
      <c r="D2790" t="s">
        <v>5755</v>
      </c>
      <c r="E2790" t="s">
        <v>5748</v>
      </c>
      <c r="F2790" t="s">
        <v>10928</v>
      </c>
      <c r="G2790" t="s">
        <v>10929</v>
      </c>
      <c r="H2790">
        <v>1</v>
      </c>
      <c r="I2790">
        <v>997.38</v>
      </c>
    </row>
    <row r="2791" spans="1:9" x14ac:dyDescent="0.35">
      <c r="A2791">
        <v>3790</v>
      </c>
      <c r="B2791">
        <v>45003</v>
      </c>
      <c r="C2791" t="s">
        <v>5754</v>
      </c>
      <c r="D2791" t="s">
        <v>5755</v>
      </c>
      <c r="E2791" t="s">
        <v>5751</v>
      </c>
      <c r="F2791" t="s">
        <v>10930</v>
      </c>
      <c r="G2791" t="s">
        <v>10931</v>
      </c>
      <c r="H2791">
        <v>2</v>
      </c>
      <c r="I2791">
        <v>676.95</v>
      </c>
    </row>
    <row r="2792" spans="1:9" x14ac:dyDescent="0.35">
      <c r="A2792">
        <v>3791</v>
      </c>
      <c r="B2792">
        <v>44969</v>
      </c>
      <c r="C2792" t="s">
        <v>5744</v>
      </c>
      <c r="D2792" t="s">
        <v>5755</v>
      </c>
      <c r="E2792" t="s">
        <v>5741</v>
      </c>
      <c r="F2792" t="s">
        <v>10932</v>
      </c>
      <c r="G2792" t="s">
        <v>10933</v>
      </c>
      <c r="H2792">
        <v>2</v>
      </c>
      <c r="I2792">
        <v>348.89</v>
      </c>
    </row>
    <row r="2793" spans="1:9" x14ac:dyDescent="0.35">
      <c r="A2793">
        <v>3792</v>
      </c>
      <c r="B2793">
        <v>44813</v>
      </c>
      <c r="C2793" t="s">
        <v>5759</v>
      </c>
      <c r="D2793" t="s">
        <v>5755</v>
      </c>
      <c r="E2793" t="s">
        <v>5756</v>
      </c>
      <c r="F2793" t="s">
        <v>6183</v>
      </c>
      <c r="G2793" t="s">
        <v>10934</v>
      </c>
      <c r="H2793">
        <v>1</v>
      </c>
      <c r="I2793">
        <v>385.62</v>
      </c>
    </row>
    <row r="2794" spans="1:9" x14ac:dyDescent="0.35">
      <c r="A2794">
        <v>3793</v>
      </c>
      <c r="B2794">
        <v>44889</v>
      </c>
      <c r="C2794" t="s">
        <v>5759</v>
      </c>
      <c r="D2794" t="s">
        <v>5740</v>
      </c>
      <c r="E2794" t="s">
        <v>5751</v>
      </c>
      <c r="F2794" t="s">
        <v>10935</v>
      </c>
      <c r="G2794" t="s">
        <v>10936</v>
      </c>
      <c r="H2794">
        <v>2</v>
      </c>
      <c r="I2794">
        <v>552.66999999999996</v>
      </c>
    </row>
    <row r="2795" spans="1:9" x14ac:dyDescent="0.35">
      <c r="A2795">
        <v>3794</v>
      </c>
      <c r="B2795">
        <v>45033</v>
      </c>
      <c r="C2795" t="s">
        <v>5754</v>
      </c>
      <c r="D2795" t="s">
        <v>5755</v>
      </c>
      <c r="E2795" t="s">
        <v>5741</v>
      </c>
      <c r="F2795" t="s">
        <v>10937</v>
      </c>
      <c r="G2795" t="s">
        <v>10938</v>
      </c>
      <c r="H2795">
        <v>2</v>
      </c>
      <c r="I2795">
        <v>645.11</v>
      </c>
    </row>
    <row r="2796" spans="1:9" x14ac:dyDescent="0.35">
      <c r="A2796">
        <v>3795</v>
      </c>
      <c r="B2796">
        <v>44951</v>
      </c>
      <c r="C2796" t="s">
        <v>5759</v>
      </c>
      <c r="D2796" t="s">
        <v>5755</v>
      </c>
      <c r="E2796" t="s">
        <v>5756</v>
      </c>
      <c r="F2796" t="s">
        <v>8095</v>
      </c>
      <c r="G2796" t="s">
        <v>10939</v>
      </c>
      <c r="H2796">
        <v>1</v>
      </c>
      <c r="I2796">
        <v>954.02</v>
      </c>
    </row>
    <row r="2797" spans="1:9" x14ac:dyDescent="0.35">
      <c r="A2797">
        <v>3796</v>
      </c>
      <c r="B2797">
        <v>45110</v>
      </c>
      <c r="C2797" t="s">
        <v>5747</v>
      </c>
      <c r="D2797" t="s">
        <v>5755</v>
      </c>
      <c r="E2797" t="s">
        <v>5748</v>
      </c>
      <c r="F2797" t="s">
        <v>10940</v>
      </c>
      <c r="G2797" t="s">
        <v>10941</v>
      </c>
      <c r="H2797">
        <v>5</v>
      </c>
      <c r="I2797">
        <v>255.74</v>
      </c>
    </row>
    <row r="2798" spans="1:9" x14ac:dyDescent="0.35">
      <c r="A2798">
        <v>3797</v>
      </c>
      <c r="B2798">
        <v>44994</v>
      </c>
      <c r="C2798" t="s">
        <v>5747</v>
      </c>
      <c r="D2798" t="s">
        <v>5755</v>
      </c>
      <c r="E2798" t="s">
        <v>5751</v>
      </c>
      <c r="F2798" t="s">
        <v>10942</v>
      </c>
      <c r="G2798" t="s">
        <v>10943</v>
      </c>
      <c r="H2798">
        <v>2</v>
      </c>
      <c r="I2798">
        <v>279.38</v>
      </c>
    </row>
    <row r="2799" spans="1:9" x14ac:dyDescent="0.35">
      <c r="A2799">
        <v>3798</v>
      </c>
      <c r="B2799">
        <v>44795</v>
      </c>
      <c r="C2799" t="s">
        <v>5759</v>
      </c>
      <c r="D2799" t="s">
        <v>5755</v>
      </c>
      <c r="E2799" t="s">
        <v>5756</v>
      </c>
      <c r="F2799" t="s">
        <v>8899</v>
      </c>
      <c r="G2799" t="s">
        <v>10944</v>
      </c>
      <c r="H2799">
        <v>5</v>
      </c>
      <c r="I2799">
        <v>303.44</v>
      </c>
    </row>
    <row r="2800" spans="1:9" x14ac:dyDescent="0.35">
      <c r="A2800">
        <v>3799</v>
      </c>
      <c r="B2800">
        <v>44780</v>
      </c>
      <c r="C2800" t="s">
        <v>5754</v>
      </c>
      <c r="D2800" t="s">
        <v>5740</v>
      </c>
      <c r="E2800" t="s">
        <v>5748</v>
      </c>
      <c r="F2800" t="s">
        <v>10945</v>
      </c>
      <c r="G2800" t="s">
        <v>10946</v>
      </c>
      <c r="H2800">
        <v>4</v>
      </c>
      <c r="I2800">
        <v>809.38</v>
      </c>
    </row>
    <row r="2801" spans="1:9" x14ac:dyDescent="0.35">
      <c r="A2801">
        <v>3800</v>
      </c>
      <c r="B2801">
        <v>44848</v>
      </c>
      <c r="C2801" t="s">
        <v>5739</v>
      </c>
      <c r="D2801" t="s">
        <v>5740</v>
      </c>
      <c r="E2801" t="s">
        <v>5751</v>
      </c>
      <c r="F2801" t="s">
        <v>10947</v>
      </c>
      <c r="G2801" t="s">
        <v>10948</v>
      </c>
      <c r="H2801">
        <v>4</v>
      </c>
      <c r="I2801">
        <v>886.12</v>
      </c>
    </row>
    <row r="2802" spans="1:9" x14ac:dyDescent="0.35">
      <c r="A2802">
        <v>3801</v>
      </c>
      <c r="B2802">
        <v>45017</v>
      </c>
      <c r="C2802" t="s">
        <v>5744</v>
      </c>
      <c r="D2802" t="s">
        <v>5755</v>
      </c>
      <c r="E2802" t="s">
        <v>5748</v>
      </c>
      <c r="F2802" t="s">
        <v>10949</v>
      </c>
      <c r="G2802" t="s">
        <v>6782</v>
      </c>
      <c r="H2802">
        <v>2</v>
      </c>
      <c r="I2802">
        <v>125.88</v>
      </c>
    </row>
    <row r="2803" spans="1:9" x14ac:dyDescent="0.35">
      <c r="A2803">
        <v>3802</v>
      </c>
      <c r="B2803">
        <v>44950</v>
      </c>
      <c r="C2803" t="s">
        <v>5744</v>
      </c>
      <c r="D2803" t="s">
        <v>5740</v>
      </c>
      <c r="E2803" t="s">
        <v>5756</v>
      </c>
      <c r="F2803" t="s">
        <v>10950</v>
      </c>
      <c r="G2803" t="s">
        <v>10951</v>
      </c>
      <c r="H2803">
        <v>1</v>
      </c>
      <c r="I2803">
        <v>493.72</v>
      </c>
    </row>
    <row r="2804" spans="1:9" x14ac:dyDescent="0.35">
      <c r="A2804">
        <v>3803</v>
      </c>
      <c r="B2804">
        <v>44969</v>
      </c>
      <c r="C2804" t="s">
        <v>5759</v>
      </c>
      <c r="D2804" t="s">
        <v>5755</v>
      </c>
      <c r="E2804" t="s">
        <v>5756</v>
      </c>
      <c r="F2804" t="s">
        <v>10952</v>
      </c>
      <c r="G2804" t="s">
        <v>9157</v>
      </c>
      <c r="H2804">
        <v>4</v>
      </c>
      <c r="I2804">
        <v>993.68</v>
      </c>
    </row>
    <row r="2805" spans="1:9" x14ac:dyDescent="0.35">
      <c r="A2805">
        <v>3804</v>
      </c>
      <c r="B2805">
        <v>44972</v>
      </c>
      <c r="C2805" t="s">
        <v>5739</v>
      </c>
      <c r="D2805" t="s">
        <v>5755</v>
      </c>
      <c r="E2805" t="s">
        <v>5748</v>
      </c>
      <c r="F2805" t="s">
        <v>10953</v>
      </c>
      <c r="G2805" t="s">
        <v>10954</v>
      </c>
      <c r="H2805">
        <v>4</v>
      </c>
      <c r="I2805">
        <v>414.55</v>
      </c>
    </row>
    <row r="2806" spans="1:9" x14ac:dyDescent="0.35">
      <c r="A2806">
        <v>3805</v>
      </c>
      <c r="B2806">
        <v>44804</v>
      </c>
      <c r="C2806" t="s">
        <v>5754</v>
      </c>
      <c r="D2806" t="s">
        <v>5755</v>
      </c>
      <c r="E2806" t="s">
        <v>5748</v>
      </c>
      <c r="F2806" t="s">
        <v>8071</v>
      </c>
      <c r="G2806" t="s">
        <v>10955</v>
      </c>
      <c r="H2806">
        <v>1</v>
      </c>
      <c r="I2806">
        <v>391.88</v>
      </c>
    </row>
    <row r="2807" spans="1:9" x14ac:dyDescent="0.35">
      <c r="A2807">
        <v>3806</v>
      </c>
      <c r="B2807">
        <v>44813</v>
      </c>
      <c r="C2807" t="s">
        <v>5739</v>
      </c>
      <c r="D2807" t="s">
        <v>5755</v>
      </c>
      <c r="E2807" t="s">
        <v>5756</v>
      </c>
      <c r="F2807" t="s">
        <v>10956</v>
      </c>
      <c r="G2807" t="s">
        <v>10957</v>
      </c>
      <c r="H2807">
        <v>4</v>
      </c>
      <c r="I2807">
        <v>600.64</v>
      </c>
    </row>
    <row r="2808" spans="1:9" x14ac:dyDescent="0.35">
      <c r="A2808">
        <v>3807</v>
      </c>
      <c r="B2808">
        <v>45011</v>
      </c>
      <c r="C2808" t="s">
        <v>5754</v>
      </c>
      <c r="D2808" t="s">
        <v>5755</v>
      </c>
      <c r="E2808" t="s">
        <v>5756</v>
      </c>
      <c r="F2808" t="s">
        <v>10958</v>
      </c>
      <c r="G2808" t="s">
        <v>10959</v>
      </c>
      <c r="H2808">
        <v>1</v>
      </c>
      <c r="I2808">
        <v>997.74</v>
      </c>
    </row>
    <row r="2809" spans="1:9" x14ac:dyDescent="0.35">
      <c r="A2809">
        <v>3808</v>
      </c>
      <c r="B2809">
        <v>44951</v>
      </c>
      <c r="C2809" t="s">
        <v>5747</v>
      </c>
      <c r="D2809" t="s">
        <v>5755</v>
      </c>
      <c r="E2809" t="s">
        <v>5756</v>
      </c>
      <c r="F2809" t="s">
        <v>10960</v>
      </c>
      <c r="G2809" t="s">
        <v>10961</v>
      </c>
      <c r="H2809">
        <v>4</v>
      </c>
      <c r="I2809">
        <v>254.26</v>
      </c>
    </row>
    <row r="2810" spans="1:9" x14ac:dyDescent="0.35">
      <c r="A2810">
        <v>3809</v>
      </c>
      <c r="B2810">
        <v>44855</v>
      </c>
      <c r="C2810" t="s">
        <v>5747</v>
      </c>
      <c r="D2810" t="s">
        <v>5755</v>
      </c>
      <c r="E2810" t="s">
        <v>5748</v>
      </c>
      <c r="F2810" t="s">
        <v>10962</v>
      </c>
      <c r="G2810" t="s">
        <v>10963</v>
      </c>
      <c r="H2810">
        <v>3</v>
      </c>
      <c r="I2810">
        <v>786.62</v>
      </c>
    </row>
    <row r="2811" spans="1:9" x14ac:dyDescent="0.35">
      <c r="A2811">
        <v>3810</v>
      </c>
      <c r="B2811">
        <v>44916</v>
      </c>
      <c r="C2811" t="s">
        <v>5754</v>
      </c>
      <c r="D2811" t="s">
        <v>5755</v>
      </c>
      <c r="E2811" t="s">
        <v>5751</v>
      </c>
      <c r="F2811" t="s">
        <v>10964</v>
      </c>
      <c r="G2811" t="s">
        <v>10965</v>
      </c>
      <c r="H2811">
        <v>3</v>
      </c>
      <c r="I2811">
        <v>189.7</v>
      </c>
    </row>
    <row r="2812" spans="1:9" x14ac:dyDescent="0.35">
      <c r="A2812">
        <v>3811</v>
      </c>
      <c r="B2812">
        <v>45061</v>
      </c>
      <c r="C2812" t="s">
        <v>5747</v>
      </c>
      <c r="D2812" t="s">
        <v>5755</v>
      </c>
      <c r="E2812" t="s">
        <v>5751</v>
      </c>
      <c r="F2812" t="s">
        <v>10966</v>
      </c>
      <c r="G2812" t="s">
        <v>10967</v>
      </c>
      <c r="H2812">
        <v>2</v>
      </c>
      <c r="I2812">
        <v>484.02</v>
      </c>
    </row>
    <row r="2813" spans="1:9" x14ac:dyDescent="0.35">
      <c r="A2813">
        <v>3812</v>
      </c>
      <c r="B2813">
        <v>45079</v>
      </c>
      <c r="C2813" t="s">
        <v>5754</v>
      </c>
      <c r="D2813" t="s">
        <v>5740</v>
      </c>
      <c r="E2813" t="s">
        <v>5741</v>
      </c>
      <c r="F2813" t="s">
        <v>10968</v>
      </c>
      <c r="G2813" t="s">
        <v>10969</v>
      </c>
      <c r="H2813">
        <v>5</v>
      </c>
      <c r="I2813">
        <v>299.74</v>
      </c>
    </row>
    <row r="2814" spans="1:9" x14ac:dyDescent="0.35">
      <c r="A2814">
        <v>3813</v>
      </c>
      <c r="B2814">
        <v>45128</v>
      </c>
      <c r="C2814" t="s">
        <v>5747</v>
      </c>
      <c r="D2814" t="s">
        <v>5740</v>
      </c>
      <c r="E2814" t="s">
        <v>5741</v>
      </c>
      <c r="F2814" t="s">
        <v>10970</v>
      </c>
      <c r="G2814" t="s">
        <v>10971</v>
      </c>
      <c r="H2814">
        <v>1</v>
      </c>
      <c r="I2814">
        <v>169.79</v>
      </c>
    </row>
    <row r="2815" spans="1:9" x14ac:dyDescent="0.35">
      <c r="A2815">
        <v>3814</v>
      </c>
      <c r="B2815">
        <v>45116</v>
      </c>
      <c r="C2815" t="s">
        <v>5754</v>
      </c>
      <c r="D2815" t="s">
        <v>5740</v>
      </c>
      <c r="E2815" t="s">
        <v>5741</v>
      </c>
      <c r="F2815" t="s">
        <v>6427</v>
      </c>
      <c r="G2815" t="s">
        <v>10972</v>
      </c>
      <c r="H2815">
        <v>5</v>
      </c>
      <c r="I2815">
        <v>655.68</v>
      </c>
    </row>
    <row r="2816" spans="1:9" x14ac:dyDescent="0.35">
      <c r="A2816">
        <v>3815</v>
      </c>
      <c r="B2816">
        <v>44962</v>
      </c>
      <c r="C2816" t="s">
        <v>5759</v>
      </c>
      <c r="D2816" t="s">
        <v>5740</v>
      </c>
      <c r="E2816" t="s">
        <v>5741</v>
      </c>
      <c r="F2816" t="s">
        <v>10973</v>
      </c>
      <c r="G2816" t="s">
        <v>10974</v>
      </c>
      <c r="H2816">
        <v>1</v>
      </c>
      <c r="I2816">
        <v>910.09</v>
      </c>
    </row>
    <row r="2817" spans="1:9" x14ac:dyDescent="0.35">
      <c r="A2817">
        <v>3816</v>
      </c>
      <c r="B2817">
        <v>44915</v>
      </c>
      <c r="C2817" t="s">
        <v>5754</v>
      </c>
      <c r="D2817" t="s">
        <v>5755</v>
      </c>
      <c r="E2817" t="s">
        <v>5756</v>
      </c>
      <c r="F2817" t="s">
        <v>10975</v>
      </c>
      <c r="G2817" t="s">
        <v>10976</v>
      </c>
      <c r="H2817">
        <v>5</v>
      </c>
      <c r="I2817">
        <v>912.1</v>
      </c>
    </row>
    <row r="2818" spans="1:9" x14ac:dyDescent="0.35">
      <c r="A2818">
        <v>3817</v>
      </c>
      <c r="B2818">
        <v>44992</v>
      </c>
      <c r="C2818" t="s">
        <v>5739</v>
      </c>
      <c r="D2818" t="s">
        <v>5740</v>
      </c>
      <c r="E2818" t="s">
        <v>5748</v>
      </c>
      <c r="F2818" t="s">
        <v>10977</v>
      </c>
      <c r="G2818" t="s">
        <v>10978</v>
      </c>
      <c r="H2818">
        <v>4</v>
      </c>
      <c r="I2818">
        <v>456.65</v>
      </c>
    </row>
    <row r="2819" spans="1:9" x14ac:dyDescent="0.35">
      <c r="A2819">
        <v>3818</v>
      </c>
      <c r="B2819">
        <v>44872</v>
      </c>
      <c r="C2819" t="s">
        <v>5744</v>
      </c>
      <c r="D2819" t="s">
        <v>5755</v>
      </c>
      <c r="E2819" t="s">
        <v>5748</v>
      </c>
      <c r="F2819" t="s">
        <v>10979</v>
      </c>
      <c r="G2819" t="s">
        <v>4275</v>
      </c>
      <c r="H2819">
        <v>4</v>
      </c>
      <c r="I2819">
        <v>313.5</v>
      </c>
    </row>
    <row r="2820" spans="1:9" x14ac:dyDescent="0.35">
      <c r="A2820">
        <v>3819</v>
      </c>
      <c r="B2820">
        <v>44924</v>
      </c>
      <c r="C2820" t="s">
        <v>5744</v>
      </c>
      <c r="D2820" t="s">
        <v>5740</v>
      </c>
      <c r="E2820" t="s">
        <v>5748</v>
      </c>
      <c r="F2820" t="s">
        <v>10980</v>
      </c>
      <c r="G2820" t="s">
        <v>7101</v>
      </c>
      <c r="H2820">
        <v>3</v>
      </c>
      <c r="I2820">
        <v>906.45</v>
      </c>
    </row>
    <row r="2821" spans="1:9" x14ac:dyDescent="0.35">
      <c r="A2821">
        <v>3820</v>
      </c>
      <c r="B2821">
        <v>44792</v>
      </c>
      <c r="C2821" t="s">
        <v>5759</v>
      </c>
      <c r="D2821" t="s">
        <v>5755</v>
      </c>
      <c r="E2821" t="s">
        <v>5748</v>
      </c>
      <c r="F2821" t="s">
        <v>8605</v>
      </c>
      <c r="G2821" t="s">
        <v>10981</v>
      </c>
      <c r="H2821">
        <v>2</v>
      </c>
      <c r="I2821">
        <v>333.8</v>
      </c>
    </row>
    <row r="2822" spans="1:9" x14ac:dyDescent="0.35">
      <c r="A2822">
        <v>3821</v>
      </c>
      <c r="B2822">
        <v>44895</v>
      </c>
      <c r="C2822" t="s">
        <v>5759</v>
      </c>
      <c r="D2822" t="s">
        <v>5755</v>
      </c>
      <c r="E2822" t="s">
        <v>5756</v>
      </c>
      <c r="F2822" t="s">
        <v>10982</v>
      </c>
      <c r="G2822" t="s">
        <v>10983</v>
      </c>
      <c r="H2822">
        <v>2</v>
      </c>
      <c r="I2822">
        <v>866.63</v>
      </c>
    </row>
    <row r="2823" spans="1:9" x14ac:dyDescent="0.35">
      <c r="A2823">
        <v>3822</v>
      </c>
      <c r="B2823">
        <v>44903</v>
      </c>
      <c r="C2823" t="s">
        <v>5747</v>
      </c>
      <c r="D2823" t="s">
        <v>5740</v>
      </c>
      <c r="E2823" t="s">
        <v>5748</v>
      </c>
      <c r="F2823" t="s">
        <v>10984</v>
      </c>
      <c r="G2823" t="s">
        <v>10985</v>
      </c>
      <c r="H2823">
        <v>5</v>
      </c>
      <c r="I2823">
        <v>357.58</v>
      </c>
    </row>
    <row r="2824" spans="1:9" x14ac:dyDescent="0.35">
      <c r="A2824">
        <v>3823</v>
      </c>
      <c r="B2824">
        <v>44825</v>
      </c>
      <c r="C2824" t="s">
        <v>5754</v>
      </c>
      <c r="D2824" t="s">
        <v>5755</v>
      </c>
      <c r="E2824" t="s">
        <v>5751</v>
      </c>
      <c r="F2824" t="s">
        <v>10986</v>
      </c>
      <c r="G2824" t="s">
        <v>10987</v>
      </c>
      <c r="H2824">
        <v>4</v>
      </c>
      <c r="I2824">
        <v>516.9</v>
      </c>
    </row>
    <row r="2825" spans="1:9" x14ac:dyDescent="0.35">
      <c r="A2825">
        <v>3824</v>
      </c>
      <c r="B2825">
        <v>44852</v>
      </c>
      <c r="C2825" t="s">
        <v>5744</v>
      </c>
      <c r="D2825" t="s">
        <v>5740</v>
      </c>
      <c r="E2825" t="s">
        <v>5751</v>
      </c>
      <c r="F2825" t="s">
        <v>10785</v>
      </c>
      <c r="G2825" t="s">
        <v>10988</v>
      </c>
      <c r="H2825">
        <v>5</v>
      </c>
      <c r="I2825">
        <v>200.23</v>
      </c>
    </row>
    <row r="2826" spans="1:9" x14ac:dyDescent="0.35">
      <c r="A2826">
        <v>3825</v>
      </c>
      <c r="B2826">
        <v>44828</v>
      </c>
      <c r="C2826" t="s">
        <v>5744</v>
      </c>
      <c r="D2826" t="s">
        <v>5740</v>
      </c>
      <c r="E2826" t="s">
        <v>5751</v>
      </c>
      <c r="F2826" t="s">
        <v>10989</v>
      </c>
      <c r="G2826" t="s">
        <v>10990</v>
      </c>
      <c r="H2826">
        <v>1</v>
      </c>
      <c r="I2826">
        <v>728.77</v>
      </c>
    </row>
    <row r="2827" spans="1:9" x14ac:dyDescent="0.35">
      <c r="A2827">
        <v>3826</v>
      </c>
      <c r="B2827">
        <v>44886</v>
      </c>
      <c r="C2827" t="s">
        <v>5754</v>
      </c>
      <c r="D2827" t="s">
        <v>5740</v>
      </c>
      <c r="E2827" t="s">
        <v>5751</v>
      </c>
      <c r="F2827" t="s">
        <v>5854</v>
      </c>
      <c r="G2827" t="s">
        <v>10991</v>
      </c>
      <c r="H2827">
        <v>4</v>
      </c>
      <c r="I2827">
        <v>286.12</v>
      </c>
    </row>
    <row r="2828" spans="1:9" x14ac:dyDescent="0.35">
      <c r="A2828">
        <v>3827</v>
      </c>
      <c r="B2828">
        <v>44958</v>
      </c>
      <c r="C2828" t="s">
        <v>5754</v>
      </c>
      <c r="D2828" t="s">
        <v>5740</v>
      </c>
      <c r="E2828" t="s">
        <v>5741</v>
      </c>
      <c r="F2828" t="s">
        <v>10992</v>
      </c>
      <c r="G2828" t="s">
        <v>10993</v>
      </c>
      <c r="H2828">
        <v>5</v>
      </c>
      <c r="I2828">
        <v>997.15</v>
      </c>
    </row>
    <row r="2829" spans="1:9" x14ac:dyDescent="0.35">
      <c r="A2829">
        <v>3828</v>
      </c>
      <c r="B2829">
        <v>45090</v>
      </c>
      <c r="C2829" t="s">
        <v>5744</v>
      </c>
      <c r="D2829" t="s">
        <v>5755</v>
      </c>
      <c r="E2829" t="s">
        <v>5741</v>
      </c>
      <c r="F2829" t="s">
        <v>10994</v>
      </c>
      <c r="G2829" t="s">
        <v>10995</v>
      </c>
      <c r="H2829">
        <v>2</v>
      </c>
      <c r="I2829">
        <v>984.63</v>
      </c>
    </row>
    <row r="2830" spans="1:9" x14ac:dyDescent="0.35">
      <c r="A2830">
        <v>3829</v>
      </c>
      <c r="B2830">
        <v>44858</v>
      </c>
      <c r="C2830" t="s">
        <v>5759</v>
      </c>
      <c r="D2830" t="s">
        <v>5755</v>
      </c>
      <c r="E2830" t="s">
        <v>5748</v>
      </c>
      <c r="F2830" t="s">
        <v>10215</v>
      </c>
      <c r="G2830" t="s">
        <v>10996</v>
      </c>
      <c r="H2830">
        <v>5</v>
      </c>
      <c r="I2830">
        <v>233.67</v>
      </c>
    </row>
    <row r="2831" spans="1:9" x14ac:dyDescent="0.35">
      <c r="A2831">
        <v>3830</v>
      </c>
      <c r="B2831">
        <v>45000</v>
      </c>
      <c r="C2831" t="s">
        <v>5747</v>
      </c>
      <c r="D2831" t="s">
        <v>5740</v>
      </c>
      <c r="E2831" t="s">
        <v>5751</v>
      </c>
      <c r="F2831" t="s">
        <v>6672</v>
      </c>
      <c r="G2831" t="s">
        <v>10997</v>
      </c>
      <c r="H2831">
        <v>3</v>
      </c>
      <c r="I2831">
        <v>142.41999999999999</v>
      </c>
    </row>
    <row r="2832" spans="1:9" x14ac:dyDescent="0.35">
      <c r="A2832">
        <v>3831</v>
      </c>
      <c r="B2832">
        <v>45007</v>
      </c>
      <c r="C2832" t="s">
        <v>5759</v>
      </c>
      <c r="D2832" t="s">
        <v>5740</v>
      </c>
      <c r="E2832" t="s">
        <v>5741</v>
      </c>
      <c r="F2832" t="s">
        <v>10998</v>
      </c>
      <c r="G2832" t="s">
        <v>10999</v>
      </c>
      <c r="H2832">
        <v>2</v>
      </c>
      <c r="I2832">
        <v>784.73</v>
      </c>
    </row>
    <row r="2833" spans="1:9" x14ac:dyDescent="0.35">
      <c r="A2833">
        <v>3832</v>
      </c>
      <c r="B2833">
        <v>44936</v>
      </c>
      <c r="C2833" t="s">
        <v>5744</v>
      </c>
      <c r="D2833" t="s">
        <v>5740</v>
      </c>
      <c r="E2833" t="s">
        <v>5748</v>
      </c>
      <c r="F2833" t="s">
        <v>11000</v>
      </c>
      <c r="G2833" t="s">
        <v>11001</v>
      </c>
      <c r="H2833">
        <v>4</v>
      </c>
      <c r="I2833">
        <v>770.38</v>
      </c>
    </row>
    <row r="2834" spans="1:9" x14ac:dyDescent="0.35">
      <c r="A2834">
        <v>3833</v>
      </c>
      <c r="B2834">
        <v>45100</v>
      </c>
      <c r="C2834" t="s">
        <v>5744</v>
      </c>
      <c r="D2834" t="s">
        <v>5755</v>
      </c>
      <c r="E2834" t="s">
        <v>5751</v>
      </c>
      <c r="F2834" t="s">
        <v>11002</v>
      </c>
      <c r="G2834" t="s">
        <v>11003</v>
      </c>
      <c r="H2834">
        <v>2</v>
      </c>
      <c r="I2834">
        <v>409.16</v>
      </c>
    </row>
    <row r="2835" spans="1:9" x14ac:dyDescent="0.35">
      <c r="A2835">
        <v>3834</v>
      </c>
      <c r="B2835">
        <v>44930</v>
      </c>
      <c r="C2835" t="s">
        <v>5747</v>
      </c>
      <c r="D2835" t="s">
        <v>5755</v>
      </c>
      <c r="E2835" t="s">
        <v>5756</v>
      </c>
      <c r="F2835" t="s">
        <v>11004</v>
      </c>
      <c r="G2835" t="s">
        <v>288</v>
      </c>
      <c r="H2835">
        <v>1</v>
      </c>
      <c r="I2835">
        <v>700.53</v>
      </c>
    </row>
    <row r="2836" spans="1:9" x14ac:dyDescent="0.35">
      <c r="A2836">
        <v>3835</v>
      </c>
      <c r="B2836">
        <v>44870</v>
      </c>
      <c r="C2836" t="s">
        <v>5739</v>
      </c>
      <c r="D2836" t="s">
        <v>5755</v>
      </c>
      <c r="E2836" t="s">
        <v>5741</v>
      </c>
      <c r="F2836" t="s">
        <v>11005</v>
      </c>
      <c r="G2836" t="s">
        <v>11006</v>
      </c>
      <c r="H2836">
        <v>3</v>
      </c>
      <c r="I2836">
        <v>439.63</v>
      </c>
    </row>
    <row r="2837" spans="1:9" x14ac:dyDescent="0.35">
      <c r="A2837">
        <v>3836</v>
      </c>
      <c r="B2837">
        <v>45045</v>
      </c>
      <c r="C2837" t="s">
        <v>5747</v>
      </c>
      <c r="D2837" t="s">
        <v>5755</v>
      </c>
      <c r="E2837" t="s">
        <v>5748</v>
      </c>
      <c r="F2837" t="s">
        <v>11007</v>
      </c>
      <c r="G2837" t="s">
        <v>11008</v>
      </c>
      <c r="H2837">
        <v>3</v>
      </c>
      <c r="I2837">
        <v>830.78</v>
      </c>
    </row>
    <row r="2838" spans="1:9" x14ac:dyDescent="0.35">
      <c r="A2838">
        <v>3837</v>
      </c>
      <c r="B2838">
        <v>44979</v>
      </c>
      <c r="C2838" t="s">
        <v>5754</v>
      </c>
      <c r="D2838" t="s">
        <v>5740</v>
      </c>
      <c r="E2838" t="s">
        <v>5741</v>
      </c>
      <c r="F2838" t="s">
        <v>11009</v>
      </c>
      <c r="G2838" t="s">
        <v>11010</v>
      </c>
      <c r="H2838">
        <v>3</v>
      </c>
      <c r="I2838">
        <v>320.33999999999997</v>
      </c>
    </row>
    <row r="2839" spans="1:9" x14ac:dyDescent="0.35">
      <c r="A2839">
        <v>3838</v>
      </c>
      <c r="B2839">
        <v>45035</v>
      </c>
      <c r="C2839" t="s">
        <v>5754</v>
      </c>
      <c r="D2839" t="s">
        <v>5740</v>
      </c>
      <c r="E2839" t="s">
        <v>5741</v>
      </c>
      <c r="F2839" t="s">
        <v>6021</v>
      </c>
      <c r="G2839" t="s">
        <v>11011</v>
      </c>
      <c r="H2839">
        <v>2</v>
      </c>
      <c r="I2839">
        <v>510.23</v>
      </c>
    </row>
    <row r="2840" spans="1:9" x14ac:dyDescent="0.35">
      <c r="A2840">
        <v>3839</v>
      </c>
      <c r="B2840">
        <v>45089</v>
      </c>
      <c r="C2840" t="s">
        <v>5754</v>
      </c>
      <c r="D2840" t="s">
        <v>5755</v>
      </c>
      <c r="E2840" t="s">
        <v>5741</v>
      </c>
      <c r="F2840" t="s">
        <v>9717</v>
      </c>
      <c r="G2840" t="s">
        <v>11012</v>
      </c>
      <c r="H2840">
        <v>4</v>
      </c>
      <c r="I2840">
        <v>403</v>
      </c>
    </row>
    <row r="2841" spans="1:9" x14ac:dyDescent="0.35">
      <c r="A2841">
        <v>3840</v>
      </c>
      <c r="B2841">
        <v>44871</v>
      </c>
      <c r="C2841" t="s">
        <v>5747</v>
      </c>
      <c r="D2841" t="s">
        <v>5755</v>
      </c>
      <c r="E2841" t="s">
        <v>5741</v>
      </c>
      <c r="F2841" t="s">
        <v>6633</v>
      </c>
      <c r="G2841" t="s">
        <v>11013</v>
      </c>
      <c r="H2841">
        <v>4</v>
      </c>
      <c r="I2841">
        <v>170.61</v>
      </c>
    </row>
    <row r="2842" spans="1:9" x14ac:dyDescent="0.35">
      <c r="A2842">
        <v>3841</v>
      </c>
      <c r="B2842">
        <v>44950</v>
      </c>
      <c r="C2842" t="s">
        <v>5739</v>
      </c>
      <c r="D2842" t="s">
        <v>5755</v>
      </c>
      <c r="E2842" t="s">
        <v>5756</v>
      </c>
      <c r="F2842" t="s">
        <v>11014</v>
      </c>
      <c r="G2842" t="s">
        <v>11015</v>
      </c>
      <c r="H2842">
        <v>4</v>
      </c>
      <c r="I2842">
        <v>872.91</v>
      </c>
    </row>
    <row r="2843" spans="1:9" x14ac:dyDescent="0.35">
      <c r="A2843">
        <v>3842</v>
      </c>
      <c r="B2843">
        <v>44826</v>
      </c>
      <c r="C2843" t="s">
        <v>5759</v>
      </c>
      <c r="D2843" t="s">
        <v>5740</v>
      </c>
      <c r="E2843" t="s">
        <v>5751</v>
      </c>
      <c r="F2843" t="s">
        <v>11016</v>
      </c>
      <c r="G2843" t="s">
        <v>11017</v>
      </c>
      <c r="H2843">
        <v>5</v>
      </c>
      <c r="I2843">
        <v>584.99</v>
      </c>
    </row>
    <row r="2844" spans="1:9" x14ac:dyDescent="0.35">
      <c r="A2844">
        <v>3843</v>
      </c>
      <c r="B2844">
        <v>45142</v>
      </c>
      <c r="C2844" t="s">
        <v>5747</v>
      </c>
      <c r="D2844" t="s">
        <v>5755</v>
      </c>
      <c r="E2844" t="s">
        <v>5756</v>
      </c>
      <c r="F2844" t="s">
        <v>8899</v>
      </c>
      <c r="G2844" t="s">
        <v>11018</v>
      </c>
      <c r="H2844">
        <v>2</v>
      </c>
      <c r="I2844">
        <v>582.09</v>
      </c>
    </row>
    <row r="2845" spans="1:9" x14ac:dyDescent="0.35">
      <c r="A2845">
        <v>3844</v>
      </c>
      <c r="B2845">
        <v>45116</v>
      </c>
      <c r="C2845" t="s">
        <v>5759</v>
      </c>
      <c r="D2845" t="s">
        <v>5755</v>
      </c>
      <c r="E2845" t="s">
        <v>5741</v>
      </c>
      <c r="F2845" t="s">
        <v>11019</v>
      </c>
      <c r="G2845" t="s">
        <v>11020</v>
      </c>
      <c r="H2845">
        <v>5</v>
      </c>
      <c r="I2845">
        <v>603.66999999999996</v>
      </c>
    </row>
    <row r="2846" spans="1:9" x14ac:dyDescent="0.35">
      <c r="A2846">
        <v>3845</v>
      </c>
      <c r="B2846">
        <v>44790</v>
      </c>
      <c r="C2846" t="s">
        <v>5759</v>
      </c>
      <c r="D2846" t="s">
        <v>5740</v>
      </c>
      <c r="E2846" t="s">
        <v>5756</v>
      </c>
      <c r="F2846" t="s">
        <v>11021</v>
      </c>
      <c r="G2846" t="s">
        <v>11022</v>
      </c>
      <c r="H2846">
        <v>5</v>
      </c>
      <c r="I2846">
        <v>546.24</v>
      </c>
    </row>
    <row r="2847" spans="1:9" x14ac:dyDescent="0.35">
      <c r="A2847">
        <v>3846</v>
      </c>
      <c r="B2847">
        <v>45027</v>
      </c>
      <c r="C2847" t="s">
        <v>5744</v>
      </c>
      <c r="D2847" t="s">
        <v>5740</v>
      </c>
      <c r="E2847" t="s">
        <v>5748</v>
      </c>
      <c r="F2847" t="s">
        <v>10692</v>
      </c>
      <c r="G2847" t="s">
        <v>11023</v>
      </c>
      <c r="H2847">
        <v>4</v>
      </c>
      <c r="I2847">
        <v>607.97</v>
      </c>
    </row>
    <row r="2848" spans="1:9" x14ac:dyDescent="0.35">
      <c r="A2848">
        <v>3847</v>
      </c>
      <c r="B2848">
        <v>45013</v>
      </c>
      <c r="C2848" t="s">
        <v>5747</v>
      </c>
      <c r="D2848" t="s">
        <v>5740</v>
      </c>
      <c r="E2848" t="s">
        <v>5751</v>
      </c>
      <c r="F2848" t="s">
        <v>11024</v>
      </c>
      <c r="G2848" t="s">
        <v>11025</v>
      </c>
      <c r="H2848">
        <v>4</v>
      </c>
      <c r="I2848">
        <v>130.59</v>
      </c>
    </row>
    <row r="2849" spans="1:9" x14ac:dyDescent="0.35">
      <c r="A2849">
        <v>3848</v>
      </c>
      <c r="B2849">
        <v>44883</v>
      </c>
      <c r="C2849" t="s">
        <v>5754</v>
      </c>
      <c r="D2849" t="s">
        <v>5740</v>
      </c>
      <c r="E2849" t="s">
        <v>5748</v>
      </c>
      <c r="F2849" t="s">
        <v>11026</v>
      </c>
      <c r="G2849" t="s">
        <v>11027</v>
      </c>
      <c r="H2849">
        <v>2</v>
      </c>
      <c r="I2849">
        <v>443.56</v>
      </c>
    </row>
    <row r="2850" spans="1:9" x14ac:dyDescent="0.35">
      <c r="A2850">
        <v>3849</v>
      </c>
      <c r="B2850">
        <v>45000</v>
      </c>
      <c r="C2850" t="s">
        <v>5744</v>
      </c>
      <c r="D2850" t="s">
        <v>5755</v>
      </c>
      <c r="E2850" t="s">
        <v>5756</v>
      </c>
      <c r="F2850" t="s">
        <v>11028</v>
      </c>
      <c r="G2850" t="s">
        <v>11029</v>
      </c>
      <c r="H2850">
        <v>3</v>
      </c>
      <c r="I2850">
        <v>436.47</v>
      </c>
    </row>
    <row r="2851" spans="1:9" x14ac:dyDescent="0.35">
      <c r="A2851">
        <v>3850</v>
      </c>
      <c r="B2851">
        <v>44866</v>
      </c>
      <c r="C2851" t="s">
        <v>5754</v>
      </c>
      <c r="D2851" t="s">
        <v>5740</v>
      </c>
      <c r="E2851" t="s">
        <v>5751</v>
      </c>
      <c r="F2851" t="s">
        <v>11030</v>
      </c>
      <c r="G2851" t="s">
        <v>11031</v>
      </c>
      <c r="H2851">
        <v>1</v>
      </c>
      <c r="I2851">
        <v>355.75</v>
      </c>
    </row>
    <row r="2852" spans="1:9" x14ac:dyDescent="0.35">
      <c r="A2852">
        <v>3851</v>
      </c>
      <c r="B2852">
        <v>44947</v>
      </c>
      <c r="C2852" t="s">
        <v>5759</v>
      </c>
      <c r="D2852" t="s">
        <v>5740</v>
      </c>
      <c r="E2852" t="s">
        <v>5741</v>
      </c>
      <c r="F2852" t="s">
        <v>11032</v>
      </c>
      <c r="G2852" t="s">
        <v>11033</v>
      </c>
      <c r="H2852">
        <v>3</v>
      </c>
      <c r="I2852">
        <v>982.51</v>
      </c>
    </row>
    <row r="2853" spans="1:9" x14ac:dyDescent="0.35">
      <c r="A2853">
        <v>3852</v>
      </c>
      <c r="B2853">
        <v>45013</v>
      </c>
      <c r="C2853" t="s">
        <v>5747</v>
      </c>
      <c r="D2853" t="s">
        <v>5755</v>
      </c>
      <c r="E2853" t="s">
        <v>5751</v>
      </c>
      <c r="F2853" t="s">
        <v>11034</v>
      </c>
      <c r="G2853" t="s">
        <v>11035</v>
      </c>
      <c r="H2853">
        <v>3</v>
      </c>
      <c r="I2853">
        <v>372.76</v>
      </c>
    </row>
    <row r="2854" spans="1:9" x14ac:dyDescent="0.35">
      <c r="A2854">
        <v>3853</v>
      </c>
      <c r="B2854">
        <v>44840</v>
      </c>
      <c r="C2854" t="s">
        <v>5744</v>
      </c>
      <c r="D2854" t="s">
        <v>5755</v>
      </c>
      <c r="E2854" t="s">
        <v>5741</v>
      </c>
      <c r="F2854" t="s">
        <v>11036</v>
      </c>
      <c r="G2854" t="s">
        <v>11037</v>
      </c>
      <c r="H2854">
        <v>3</v>
      </c>
      <c r="I2854">
        <v>348.22</v>
      </c>
    </row>
    <row r="2855" spans="1:9" x14ac:dyDescent="0.35">
      <c r="A2855">
        <v>3854</v>
      </c>
      <c r="B2855">
        <v>44851</v>
      </c>
      <c r="C2855" t="s">
        <v>5754</v>
      </c>
      <c r="D2855" t="s">
        <v>5755</v>
      </c>
      <c r="E2855" t="s">
        <v>5748</v>
      </c>
      <c r="F2855" t="s">
        <v>11038</v>
      </c>
      <c r="G2855" t="s">
        <v>11039</v>
      </c>
      <c r="H2855">
        <v>5</v>
      </c>
      <c r="I2855">
        <v>913.62</v>
      </c>
    </row>
    <row r="2856" spans="1:9" x14ac:dyDescent="0.35">
      <c r="A2856">
        <v>3855</v>
      </c>
      <c r="B2856">
        <v>44836</v>
      </c>
      <c r="C2856" t="s">
        <v>5754</v>
      </c>
      <c r="D2856" t="s">
        <v>5755</v>
      </c>
      <c r="E2856" t="s">
        <v>5756</v>
      </c>
      <c r="F2856" t="s">
        <v>11040</v>
      </c>
      <c r="G2856" t="s">
        <v>11041</v>
      </c>
      <c r="H2856">
        <v>1</v>
      </c>
      <c r="I2856">
        <v>157.94</v>
      </c>
    </row>
    <row r="2857" spans="1:9" x14ac:dyDescent="0.35">
      <c r="A2857">
        <v>3856</v>
      </c>
      <c r="B2857">
        <v>45119</v>
      </c>
      <c r="C2857" t="s">
        <v>5747</v>
      </c>
      <c r="D2857" t="s">
        <v>5755</v>
      </c>
      <c r="E2857" t="s">
        <v>5751</v>
      </c>
      <c r="F2857" t="s">
        <v>11042</v>
      </c>
      <c r="G2857" t="s">
        <v>11043</v>
      </c>
      <c r="H2857">
        <v>4</v>
      </c>
      <c r="I2857">
        <v>527.6</v>
      </c>
    </row>
    <row r="2858" spans="1:9" x14ac:dyDescent="0.35">
      <c r="A2858">
        <v>3857</v>
      </c>
      <c r="B2858">
        <v>45131</v>
      </c>
      <c r="C2858" t="s">
        <v>5744</v>
      </c>
      <c r="D2858" t="s">
        <v>5755</v>
      </c>
      <c r="E2858" t="s">
        <v>5751</v>
      </c>
      <c r="F2858" t="s">
        <v>11044</v>
      </c>
      <c r="G2858" t="s">
        <v>11045</v>
      </c>
      <c r="H2858">
        <v>1</v>
      </c>
      <c r="I2858">
        <v>601.20000000000005</v>
      </c>
    </row>
    <row r="2859" spans="1:9" x14ac:dyDescent="0.35">
      <c r="A2859">
        <v>3858</v>
      </c>
      <c r="B2859">
        <v>45090</v>
      </c>
      <c r="C2859" t="s">
        <v>5759</v>
      </c>
      <c r="D2859" t="s">
        <v>5755</v>
      </c>
      <c r="E2859" t="s">
        <v>5741</v>
      </c>
      <c r="F2859" t="s">
        <v>11046</v>
      </c>
      <c r="G2859" t="s">
        <v>11047</v>
      </c>
      <c r="H2859">
        <v>4</v>
      </c>
      <c r="I2859">
        <v>478.88</v>
      </c>
    </row>
    <row r="2860" spans="1:9" x14ac:dyDescent="0.35">
      <c r="A2860">
        <v>3859</v>
      </c>
      <c r="B2860">
        <v>45082</v>
      </c>
      <c r="C2860" t="s">
        <v>5754</v>
      </c>
      <c r="D2860" t="s">
        <v>5755</v>
      </c>
      <c r="E2860" t="s">
        <v>5751</v>
      </c>
      <c r="F2860" t="s">
        <v>8991</v>
      </c>
      <c r="G2860" t="s">
        <v>11048</v>
      </c>
      <c r="H2860">
        <v>1</v>
      </c>
      <c r="I2860">
        <v>838.69</v>
      </c>
    </row>
    <row r="2861" spans="1:9" x14ac:dyDescent="0.35">
      <c r="A2861">
        <v>3860</v>
      </c>
      <c r="B2861">
        <v>44844</v>
      </c>
      <c r="C2861" t="s">
        <v>5747</v>
      </c>
      <c r="D2861" t="s">
        <v>5740</v>
      </c>
      <c r="E2861" t="s">
        <v>5751</v>
      </c>
      <c r="F2861" t="s">
        <v>11049</v>
      </c>
      <c r="G2861" t="s">
        <v>11050</v>
      </c>
      <c r="H2861">
        <v>4</v>
      </c>
      <c r="I2861">
        <v>389.63</v>
      </c>
    </row>
    <row r="2862" spans="1:9" x14ac:dyDescent="0.35">
      <c r="A2862">
        <v>3861</v>
      </c>
      <c r="B2862">
        <v>45045</v>
      </c>
      <c r="C2862" t="s">
        <v>5759</v>
      </c>
      <c r="D2862" t="s">
        <v>5740</v>
      </c>
      <c r="E2862" t="s">
        <v>5756</v>
      </c>
      <c r="F2862" t="s">
        <v>11051</v>
      </c>
      <c r="G2862" t="s">
        <v>11052</v>
      </c>
      <c r="H2862">
        <v>1</v>
      </c>
      <c r="I2862">
        <v>911.36</v>
      </c>
    </row>
    <row r="2863" spans="1:9" x14ac:dyDescent="0.35">
      <c r="A2863">
        <v>3862</v>
      </c>
      <c r="B2863">
        <v>44826</v>
      </c>
      <c r="C2863" t="s">
        <v>5754</v>
      </c>
      <c r="D2863" t="s">
        <v>5740</v>
      </c>
      <c r="E2863" t="s">
        <v>5756</v>
      </c>
      <c r="F2863" t="s">
        <v>11053</v>
      </c>
      <c r="G2863" t="s">
        <v>11054</v>
      </c>
      <c r="H2863">
        <v>3</v>
      </c>
      <c r="I2863">
        <v>603.03</v>
      </c>
    </row>
    <row r="2864" spans="1:9" x14ac:dyDescent="0.35">
      <c r="A2864">
        <v>3863</v>
      </c>
      <c r="B2864">
        <v>44820</v>
      </c>
      <c r="C2864" t="s">
        <v>5744</v>
      </c>
      <c r="D2864" t="s">
        <v>5740</v>
      </c>
      <c r="E2864" t="s">
        <v>5748</v>
      </c>
      <c r="F2864" t="s">
        <v>7066</v>
      </c>
      <c r="G2864" t="s">
        <v>11055</v>
      </c>
      <c r="H2864">
        <v>5</v>
      </c>
      <c r="I2864">
        <v>274.98</v>
      </c>
    </row>
    <row r="2865" spans="1:9" x14ac:dyDescent="0.35">
      <c r="A2865">
        <v>3864</v>
      </c>
      <c r="B2865">
        <v>44867</v>
      </c>
      <c r="C2865" t="s">
        <v>5744</v>
      </c>
      <c r="D2865" t="s">
        <v>5755</v>
      </c>
      <c r="E2865" t="s">
        <v>5748</v>
      </c>
      <c r="F2865" t="s">
        <v>11056</v>
      </c>
      <c r="G2865" t="s">
        <v>11057</v>
      </c>
      <c r="H2865">
        <v>4</v>
      </c>
      <c r="I2865">
        <v>976.03</v>
      </c>
    </row>
    <row r="2866" spans="1:9" x14ac:dyDescent="0.35">
      <c r="A2866">
        <v>3865</v>
      </c>
      <c r="B2866">
        <v>44868</v>
      </c>
      <c r="C2866" t="s">
        <v>5759</v>
      </c>
      <c r="D2866" t="s">
        <v>5755</v>
      </c>
      <c r="E2866" t="s">
        <v>5751</v>
      </c>
      <c r="F2866" t="s">
        <v>11058</v>
      </c>
      <c r="G2866" t="s">
        <v>11059</v>
      </c>
      <c r="H2866">
        <v>2</v>
      </c>
      <c r="I2866">
        <v>399.26</v>
      </c>
    </row>
    <row r="2867" spans="1:9" x14ac:dyDescent="0.35">
      <c r="A2867">
        <v>3866</v>
      </c>
      <c r="B2867">
        <v>44899</v>
      </c>
      <c r="C2867" t="s">
        <v>5739</v>
      </c>
      <c r="D2867" t="s">
        <v>5740</v>
      </c>
      <c r="E2867" t="s">
        <v>5748</v>
      </c>
      <c r="F2867" t="s">
        <v>11060</v>
      </c>
      <c r="G2867" t="s">
        <v>11061</v>
      </c>
      <c r="H2867">
        <v>4</v>
      </c>
      <c r="I2867">
        <v>993.08</v>
      </c>
    </row>
    <row r="2868" spans="1:9" x14ac:dyDescent="0.35">
      <c r="A2868">
        <v>3867</v>
      </c>
      <c r="B2868">
        <v>44811</v>
      </c>
      <c r="C2868" t="s">
        <v>5754</v>
      </c>
      <c r="D2868" t="s">
        <v>5755</v>
      </c>
      <c r="E2868" t="s">
        <v>5741</v>
      </c>
      <c r="F2868" t="s">
        <v>11062</v>
      </c>
      <c r="G2868" t="s">
        <v>11063</v>
      </c>
      <c r="H2868">
        <v>4</v>
      </c>
      <c r="I2868">
        <v>540.57000000000005</v>
      </c>
    </row>
    <row r="2869" spans="1:9" x14ac:dyDescent="0.35">
      <c r="A2869">
        <v>3868</v>
      </c>
      <c r="B2869">
        <v>44831</v>
      </c>
      <c r="C2869" t="s">
        <v>5759</v>
      </c>
      <c r="D2869" t="s">
        <v>5740</v>
      </c>
      <c r="E2869" t="s">
        <v>5751</v>
      </c>
      <c r="F2869" t="s">
        <v>11064</v>
      </c>
      <c r="G2869" t="s">
        <v>11065</v>
      </c>
      <c r="H2869">
        <v>3</v>
      </c>
      <c r="I2869">
        <v>272.58</v>
      </c>
    </row>
    <row r="2870" spans="1:9" x14ac:dyDescent="0.35">
      <c r="A2870">
        <v>3869</v>
      </c>
      <c r="B2870">
        <v>45004</v>
      </c>
      <c r="C2870" t="s">
        <v>5759</v>
      </c>
      <c r="D2870" t="s">
        <v>5755</v>
      </c>
      <c r="E2870" t="s">
        <v>5751</v>
      </c>
      <c r="F2870" t="s">
        <v>11066</v>
      </c>
      <c r="G2870" t="s">
        <v>11067</v>
      </c>
      <c r="H2870">
        <v>2</v>
      </c>
      <c r="I2870">
        <v>905.51</v>
      </c>
    </row>
    <row r="2871" spans="1:9" x14ac:dyDescent="0.35">
      <c r="A2871">
        <v>3870</v>
      </c>
      <c r="B2871">
        <v>44995</v>
      </c>
      <c r="C2871" t="s">
        <v>5747</v>
      </c>
      <c r="D2871" t="s">
        <v>5755</v>
      </c>
      <c r="E2871" t="s">
        <v>5751</v>
      </c>
      <c r="F2871" t="s">
        <v>11068</v>
      </c>
      <c r="G2871" t="s">
        <v>11069</v>
      </c>
      <c r="H2871">
        <v>1</v>
      </c>
      <c r="I2871">
        <v>919.25</v>
      </c>
    </row>
    <row r="2872" spans="1:9" x14ac:dyDescent="0.35">
      <c r="A2872">
        <v>3871</v>
      </c>
      <c r="B2872">
        <v>45031</v>
      </c>
      <c r="C2872" t="s">
        <v>5747</v>
      </c>
      <c r="D2872" t="s">
        <v>5755</v>
      </c>
      <c r="E2872" t="s">
        <v>5751</v>
      </c>
      <c r="F2872" t="s">
        <v>8664</v>
      </c>
      <c r="G2872" t="s">
        <v>11070</v>
      </c>
      <c r="H2872">
        <v>5</v>
      </c>
      <c r="I2872">
        <v>979.98</v>
      </c>
    </row>
    <row r="2873" spans="1:9" x14ac:dyDescent="0.35">
      <c r="A2873">
        <v>3872</v>
      </c>
      <c r="B2873">
        <v>44983</v>
      </c>
      <c r="C2873" t="s">
        <v>5754</v>
      </c>
      <c r="D2873" t="s">
        <v>5740</v>
      </c>
      <c r="E2873" t="s">
        <v>5751</v>
      </c>
      <c r="F2873" t="s">
        <v>11071</v>
      </c>
      <c r="G2873" t="s">
        <v>11072</v>
      </c>
      <c r="H2873">
        <v>3</v>
      </c>
      <c r="I2873">
        <v>499.86</v>
      </c>
    </row>
    <row r="2874" spans="1:9" x14ac:dyDescent="0.35">
      <c r="A2874">
        <v>3873</v>
      </c>
      <c r="B2874">
        <v>44995</v>
      </c>
      <c r="C2874" t="s">
        <v>5759</v>
      </c>
      <c r="D2874" t="s">
        <v>5740</v>
      </c>
      <c r="E2874" t="s">
        <v>5751</v>
      </c>
      <c r="F2874" t="s">
        <v>11073</v>
      </c>
      <c r="G2874" t="s">
        <v>283</v>
      </c>
      <c r="H2874">
        <v>3</v>
      </c>
      <c r="I2874">
        <v>598.22</v>
      </c>
    </row>
    <row r="2875" spans="1:9" x14ac:dyDescent="0.35">
      <c r="A2875">
        <v>3874</v>
      </c>
      <c r="B2875">
        <v>44837</v>
      </c>
      <c r="C2875" t="s">
        <v>5759</v>
      </c>
      <c r="D2875" t="s">
        <v>5755</v>
      </c>
      <c r="E2875" t="s">
        <v>5756</v>
      </c>
      <c r="F2875" t="s">
        <v>11074</v>
      </c>
      <c r="G2875" t="s">
        <v>11075</v>
      </c>
      <c r="H2875">
        <v>2</v>
      </c>
      <c r="I2875">
        <v>421.93</v>
      </c>
    </row>
    <row r="2876" spans="1:9" x14ac:dyDescent="0.35">
      <c r="A2876">
        <v>3875</v>
      </c>
      <c r="B2876">
        <v>45087</v>
      </c>
      <c r="C2876" t="s">
        <v>5744</v>
      </c>
      <c r="D2876" t="s">
        <v>5755</v>
      </c>
      <c r="E2876" t="s">
        <v>5748</v>
      </c>
      <c r="F2876" t="s">
        <v>11076</v>
      </c>
      <c r="G2876" t="s">
        <v>11077</v>
      </c>
      <c r="H2876">
        <v>2</v>
      </c>
      <c r="I2876">
        <v>860.22</v>
      </c>
    </row>
    <row r="2877" spans="1:9" x14ac:dyDescent="0.35">
      <c r="A2877">
        <v>3876</v>
      </c>
      <c r="B2877">
        <v>44875</v>
      </c>
      <c r="C2877" t="s">
        <v>5744</v>
      </c>
      <c r="D2877" t="s">
        <v>5755</v>
      </c>
      <c r="E2877" t="s">
        <v>5741</v>
      </c>
      <c r="F2877" t="s">
        <v>11078</v>
      </c>
      <c r="G2877" t="s">
        <v>11079</v>
      </c>
      <c r="H2877">
        <v>1</v>
      </c>
      <c r="I2877">
        <v>946.23</v>
      </c>
    </row>
    <row r="2878" spans="1:9" x14ac:dyDescent="0.35">
      <c r="A2878">
        <v>3877</v>
      </c>
      <c r="B2878">
        <v>45081</v>
      </c>
      <c r="C2878" t="s">
        <v>5754</v>
      </c>
      <c r="D2878" t="s">
        <v>5755</v>
      </c>
      <c r="E2878" t="s">
        <v>5756</v>
      </c>
      <c r="F2878" t="s">
        <v>11080</v>
      </c>
      <c r="G2878" t="s">
        <v>11081</v>
      </c>
      <c r="H2878">
        <v>1</v>
      </c>
      <c r="I2878">
        <v>888.55</v>
      </c>
    </row>
    <row r="2879" spans="1:9" x14ac:dyDescent="0.35">
      <c r="A2879">
        <v>3878</v>
      </c>
      <c r="B2879">
        <v>44923</v>
      </c>
      <c r="C2879" t="s">
        <v>5739</v>
      </c>
      <c r="D2879" t="s">
        <v>5740</v>
      </c>
      <c r="E2879" t="s">
        <v>5756</v>
      </c>
      <c r="F2879" t="s">
        <v>11082</v>
      </c>
      <c r="G2879" t="s">
        <v>11083</v>
      </c>
      <c r="H2879">
        <v>5</v>
      </c>
      <c r="I2879">
        <v>749.69</v>
      </c>
    </row>
    <row r="2880" spans="1:9" x14ac:dyDescent="0.35">
      <c r="A2880">
        <v>3879</v>
      </c>
      <c r="B2880">
        <v>45027</v>
      </c>
      <c r="C2880" t="s">
        <v>5759</v>
      </c>
      <c r="D2880" t="s">
        <v>5740</v>
      </c>
      <c r="E2880" t="s">
        <v>5748</v>
      </c>
      <c r="F2880" t="s">
        <v>11084</v>
      </c>
      <c r="G2880" t="s">
        <v>11085</v>
      </c>
      <c r="H2880">
        <v>2</v>
      </c>
      <c r="I2880">
        <v>613.95000000000005</v>
      </c>
    </row>
    <row r="2881" spans="1:9" x14ac:dyDescent="0.35">
      <c r="A2881">
        <v>3880</v>
      </c>
      <c r="B2881">
        <v>44829</v>
      </c>
      <c r="C2881" t="s">
        <v>5754</v>
      </c>
      <c r="D2881" t="s">
        <v>5740</v>
      </c>
      <c r="E2881" t="s">
        <v>5751</v>
      </c>
      <c r="F2881" t="s">
        <v>11086</v>
      </c>
      <c r="G2881" t="s">
        <v>11087</v>
      </c>
      <c r="H2881">
        <v>3</v>
      </c>
      <c r="I2881">
        <v>934.92</v>
      </c>
    </row>
    <row r="2882" spans="1:9" x14ac:dyDescent="0.35">
      <c r="A2882">
        <v>3881</v>
      </c>
      <c r="B2882">
        <v>44859</v>
      </c>
      <c r="C2882" t="s">
        <v>5759</v>
      </c>
      <c r="D2882" t="s">
        <v>5755</v>
      </c>
      <c r="E2882" t="s">
        <v>5741</v>
      </c>
      <c r="F2882" t="s">
        <v>11088</v>
      </c>
      <c r="G2882" t="s">
        <v>11089</v>
      </c>
      <c r="H2882">
        <v>3</v>
      </c>
      <c r="I2882">
        <v>170.61</v>
      </c>
    </row>
    <row r="2883" spans="1:9" x14ac:dyDescent="0.35">
      <c r="A2883">
        <v>3882</v>
      </c>
      <c r="B2883">
        <v>45079</v>
      </c>
      <c r="C2883" t="s">
        <v>5739</v>
      </c>
      <c r="D2883" t="s">
        <v>5740</v>
      </c>
      <c r="E2883" t="s">
        <v>5751</v>
      </c>
      <c r="F2883" t="s">
        <v>11090</v>
      </c>
      <c r="G2883" t="s">
        <v>11091</v>
      </c>
      <c r="H2883">
        <v>2</v>
      </c>
      <c r="I2883">
        <v>654.09</v>
      </c>
    </row>
    <row r="2884" spans="1:9" x14ac:dyDescent="0.35">
      <c r="A2884">
        <v>3883</v>
      </c>
      <c r="B2884">
        <v>45112</v>
      </c>
      <c r="C2884" t="s">
        <v>5754</v>
      </c>
      <c r="D2884" t="s">
        <v>5740</v>
      </c>
      <c r="E2884" t="s">
        <v>5748</v>
      </c>
      <c r="F2884" t="s">
        <v>6925</v>
      </c>
      <c r="G2884" t="s">
        <v>11092</v>
      </c>
      <c r="H2884">
        <v>2</v>
      </c>
      <c r="I2884">
        <v>842.6</v>
      </c>
    </row>
    <row r="2885" spans="1:9" x14ac:dyDescent="0.35">
      <c r="A2885">
        <v>3884</v>
      </c>
      <c r="B2885">
        <v>44821</v>
      </c>
      <c r="C2885" t="s">
        <v>5739</v>
      </c>
      <c r="D2885" t="s">
        <v>5755</v>
      </c>
      <c r="E2885" t="s">
        <v>5756</v>
      </c>
      <c r="F2885" t="s">
        <v>11093</v>
      </c>
      <c r="G2885" t="s">
        <v>11094</v>
      </c>
      <c r="H2885">
        <v>1</v>
      </c>
      <c r="I2885">
        <v>789.88</v>
      </c>
    </row>
    <row r="2886" spans="1:9" x14ac:dyDescent="0.35">
      <c r="A2886">
        <v>3885</v>
      </c>
      <c r="B2886">
        <v>44792</v>
      </c>
      <c r="C2886" t="s">
        <v>5754</v>
      </c>
      <c r="D2886" t="s">
        <v>5755</v>
      </c>
      <c r="E2886" t="s">
        <v>5741</v>
      </c>
      <c r="F2886" t="s">
        <v>11095</v>
      </c>
      <c r="G2886" t="s">
        <v>11096</v>
      </c>
      <c r="H2886">
        <v>2</v>
      </c>
      <c r="I2886">
        <v>324.81</v>
      </c>
    </row>
    <row r="2887" spans="1:9" x14ac:dyDescent="0.35">
      <c r="A2887">
        <v>3886</v>
      </c>
      <c r="B2887">
        <v>44893</v>
      </c>
      <c r="C2887" t="s">
        <v>5747</v>
      </c>
      <c r="D2887" t="s">
        <v>5755</v>
      </c>
      <c r="E2887" t="s">
        <v>5756</v>
      </c>
      <c r="F2887" t="s">
        <v>11097</v>
      </c>
      <c r="G2887" t="s">
        <v>11098</v>
      </c>
      <c r="H2887">
        <v>4</v>
      </c>
      <c r="I2887">
        <v>298.10000000000002</v>
      </c>
    </row>
    <row r="2888" spans="1:9" x14ac:dyDescent="0.35">
      <c r="A2888">
        <v>3887</v>
      </c>
      <c r="B2888">
        <v>45132</v>
      </c>
      <c r="C2888" t="s">
        <v>5754</v>
      </c>
      <c r="D2888" t="s">
        <v>5755</v>
      </c>
      <c r="E2888" t="s">
        <v>5741</v>
      </c>
      <c r="F2888" t="s">
        <v>11099</v>
      </c>
      <c r="G2888" t="s">
        <v>11100</v>
      </c>
      <c r="H2888">
        <v>1</v>
      </c>
      <c r="I2888">
        <v>181.23</v>
      </c>
    </row>
    <row r="2889" spans="1:9" x14ac:dyDescent="0.35">
      <c r="A2889">
        <v>3888</v>
      </c>
      <c r="B2889">
        <v>44916</v>
      </c>
      <c r="C2889" t="s">
        <v>5759</v>
      </c>
      <c r="D2889" t="s">
        <v>5740</v>
      </c>
      <c r="E2889" t="s">
        <v>5751</v>
      </c>
      <c r="F2889" t="s">
        <v>11101</v>
      </c>
      <c r="G2889" t="s">
        <v>11102</v>
      </c>
      <c r="H2889">
        <v>4</v>
      </c>
      <c r="I2889">
        <v>287.18</v>
      </c>
    </row>
    <row r="2890" spans="1:9" x14ac:dyDescent="0.35">
      <c r="A2890">
        <v>3889</v>
      </c>
      <c r="B2890">
        <v>45140</v>
      </c>
      <c r="C2890" t="s">
        <v>5747</v>
      </c>
      <c r="D2890" t="s">
        <v>5755</v>
      </c>
      <c r="E2890" t="s">
        <v>5748</v>
      </c>
      <c r="F2890" t="s">
        <v>11103</v>
      </c>
      <c r="G2890" t="s">
        <v>11104</v>
      </c>
      <c r="H2890">
        <v>1</v>
      </c>
      <c r="I2890">
        <v>292.8</v>
      </c>
    </row>
    <row r="2891" spans="1:9" x14ac:dyDescent="0.35">
      <c r="A2891">
        <v>3890</v>
      </c>
      <c r="B2891">
        <v>44934</v>
      </c>
      <c r="C2891" t="s">
        <v>5759</v>
      </c>
      <c r="D2891" t="s">
        <v>5755</v>
      </c>
      <c r="E2891" t="s">
        <v>5751</v>
      </c>
      <c r="F2891" t="s">
        <v>11105</v>
      </c>
      <c r="G2891" t="s">
        <v>11106</v>
      </c>
      <c r="H2891">
        <v>4</v>
      </c>
      <c r="I2891">
        <v>596.62</v>
      </c>
    </row>
    <row r="2892" spans="1:9" x14ac:dyDescent="0.35">
      <c r="A2892">
        <v>3891</v>
      </c>
      <c r="B2892">
        <v>45024</v>
      </c>
      <c r="C2892" t="s">
        <v>5744</v>
      </c>
      <c r="D2892" t="s">
        <v>5755</v>
      </c>
      <c r="E2892" t="s">
        <v>5756</v>
      </c>
      <c r="F2892" t="s">
        <v>11107</v>
      </c>
      <c r="G2892" t="s">
        <v>11108</v>
      </c>
      <c r="H2892">
        <v>5</v>
      </c>
      <c r="I2892">
        <v>774.74</v>
      </c>
    </row>
    <row r="2893" spans="1:9" x14ac:dyDescent="0.35">
      <c r="A2893">
        <v>3892</v>
      </c>
      <c r="B2893">
        <v>44844</v>
      </c>
      <c r="C2893" t="s">
        <v>5747</v>
      </c>
      <c r="D2893" t="s">
        <v>5755</v>
      </c>
      <c r="E2893" t="s">
        <v>5751</v>
      </c>
      <c r="F2893" t="s">
        <v>11109</v>
      </c>
      <c r="G2893" t="s">
        <v>11110</v>
      </c>
      <c r="H2893">
        <v>5</v>
      </c>
      <c r="I2893">
        <v>894.59</v>
      </c>
    </row>
    <row r="2894" spans="1:9" x14ac:dyDescent="0.35">
      <c r="A2894">
        <v>3893</v>
      </c>
      <c r="B2894">
        <v>44820</v>
      </c>
      <c r="C2894" t="s">
        <v>5744</v>
      </c>
      <c r="D2894" t="s">
        <v>5755</v>
      </c>
      <c r="E2894" t="s">
        <v>5741</v>
      </c>
      <c r="F2894" t="s">
        <v>11111</v>
      </c>
      <c r="G2894" t="s">
        <v>4434</v>
      </c>
      <c r="H2894">
        <v>1</v>
      </c>
      <c r="I2894">
        <v>242.36</v>
      </c>
    </row>
    <row r="2895" spans="1:9" x14ac:dyDescent="0.35">
      <c r="A2895">
        <v>3894</v>
      </c>
      <c r="B2895">
        <v>44897</v>
      </c>
      <c r="C2895" t="s">
        <v>5744</v>
      </c>
      <c r="D2895" t="s">
        <v>5755</v>
      </c>
      <c r="E2895" t="s">
        <v>5741</v>
      </c>
      <c r="F2895" t="s">
        <v>11112</v>
      </c>
      <c r="G2895" t="s">
        <v>11113</v>
      </c>
      <c r="H2895">
        <v>4</v>
      </c>
      <c r="I2895">
        <v>533.27</v>
      </c>
    </row>
    <row r="2896" spans="1:9" x14ac:dyDescent="0.35">
      <c r="A2896">
        <v>3895</v>
      </c>
      <c r="B2896">
        <v>45038</v>
      </c>
      <c r="C2896" t="s">
        <v>5747</v>
      </c>
      <c r="D2896" t="s">
        <v>5755</v>
      </c>
      <c r="E2896" t="s">
        <v>5751</v>
      </c>
      <c r="F2896" t="s">
        <v>11114</v>
      </c>
      <c r="G2896" t="s">
        <v>11115</v>
      </c>
      <c r="H2896">
        <v>1</v>
      </c>
      <c r="I2896">
        <v>983.77</v>
      </c>
    </row>
    <row r="2897" spans="1:9" x14ac:dyDescent="0.35">
      <c r="A2897">
        <v>3896</v>
      </c>
      <c r="B2897">
        <v>45022</v>
      </c>
      <c r="C2897" t="s">
        <v>5747</v>
      </c>
      <c r="D2897" t="s">
        <v>5740</v>
      </c>
      <c r="E2897" t="s">
        <v>5756</v>
      </c>
      <c r="F2897" t="s">
        <v>11116</v>
      </c>
      <c r="G2897" t="s">
        <v>11117</v>
      </c>
      <c r="H2897">
        <v>4</v>
      </c>
      <c r="I2897">
        <v>293.64</v>
      </c>
    </row>
    <row r="2898" spans="1:9" x14ac:dyDescent="0.35">
      <c r="A2898">
        <v>3897</v>
      </c>
      <c r="B2898">
        <v>45142</v>
      </c>
      <c r="C2898" t="s">
        <v>5747</v>
      </c>
      <c r="D2898" t="s">
        <v>5740</v>
      </c>
      <c r="E2898" t="s">
        <v>5748</v>
      </c>
      <c r="F2898" t="s">
        <v>11118</v>
      </c>
      <c r="G2898" t="s">
        <v>11119</v>
      </c>
      <c r="H2898">
        <v>3</v>
      </c>
      <c r="I2898">
        <v>380.61</v>
      </c>
    </row>
    <row r="2899" spans="1:9" x14ac:dyDescent="0.35">
      <c r="A2899">
        <v>3898</v>
      </c>
      <c r="B2899">
        <v>44886</v>
      </c>
      <c r="C2899" t="s">
        <v>5747</v>
      </c>
      <c r="D2899" t="s">
        <v>5740</v>
      </c>
      <c r="E2899" t="s">
        <v>5741</v>
      </c>
      <c r="F2899" t="s">
        <v>7124</v>
      </c>
      <c r="G2899" t="s">
        <v>11120</v>
      </c>
      <c r="H2899">
        <v>4</v>
      </c>
      <c r="I2899">
        <v>942.24</v>
      </c>
    </row>
    <row r="2900" spans="1:9" x14ac:dyDescent="0.35">
      <c r="A2900">
        <v>3899</v>
      </c>
      <c r="B2900">
        <v>44827</v>
      </c>
      <c r="C2900" t="s">
        <v>5739</v>
      </c>
      <c r="D2900" t="s">
        <v>5740</v>
      </c>
      <c r="E2900" t="s">
        <v>5741</v>
      </c>
      <c r="F2900" t="s">
        <v>11121</v>
      </c>
      <c r="G2900" t="s">
        <v>11122</v>
      </c>
      <c r="H2900">
        <v>2</v>
      </c>
      <c r="I2900">
        <v>662.56</v>
      </c>
    </row>
    <row r="2901" spans="1:9" x14ac:dyDescent="0.35">
      <c r="A2901">
        <v>3900</v>
      </c>
      <c r="B2901">
        <v>45048</v>
      </c>
      <c r="C2901" t="s">
        <v>5747</v>
      </c>
      <c r="D2901" t="s">
        <v>5740</v>
      </c>
      <c r="E2901" t="s">
        <v>5756</v>
      </c>
      <c r="F2901" t="s">
        <v>11123</v>
      </c>
      <c r="G2901" t="s">
        <v>11124</v>
      </c>
      <c r="H2901">
        <v>5</v>
      </c>
      <c r="I2901">
        <v>143.21</v>
      </c>
    </row>
    <row r="2902" spans="1:9" x14ac:dyDescent="0.35">
      <c r="A2902">
        <v>3901</v>
      </c>
      <c r="B2902">
        <v>45057</v>
      </c>
      <c r="C2902" t="s">
        <v>5739</v>
      </c>
      <c r="D2902" t="s">
        <v>5755</v>
      </c>
      <c r="E2902" t="s">
        <v>5741</v>
      </c>
      <c r="F2902" t="s">
        <v>11125</v>
      </c>
      <c r="G2902" t="s">
        <v>11126</v>
      </c>
      <c r="H2902">
        <v>1</v>
      </c>
      <c r="I2902">
        <v>876.73</v>
      </c>
    </row>
    <row r="2903" spans="1:9" x14ac:dyDescent="0.35">
      <c r="A2903">
        <v>3902</v>
      </c>
      <c r="B2903">
        <v>44937</v>
      </c>
      <c r="C2903" t="s">
        <v>5744</v>
      </c>
      <c r="D2903" t="s">
        <v>5755</v>
      </c>
      <c r="E2903" t="s">
        <v>5741</v>
      </c>
      <c r="F2903" t="s">
        <v>11127</v>
      </c>
      <c r="G2903" t="s">
        <v>11128</v>
      </c>
      <c r="H2903">
        <v>4</v>
      </c>
      <c r="I2903">
        <v>768.05</v>
      </c>
    </row>
    <row r="2904" spans="1:9" x14ac:dyDescent="0.35">
      <c r="A2904">
        <v>3903</v>
      </c>
      <c r="B2904">
        <v>45078</v>
      </c>
      <c r="C2904" t="s">
        <v>5754</v>
      </c>
      <c r="D2904" t="s">
        <v>5755</v>
      </c>
      <c r="E2904" t="s">
        <v>5748</v>
      </c>
      <c r="F2904" t="s">
        <v>11129</v>
      </c>
      <c r="G2904" t="s">
        <v>11130</v>
      </c>
      <c r="H2904">
        <v>4</v>
      </c>
      <c r="I2904">
        <v>153.15</v>
      </c>
    </row>
    <row r="2905" spans="1:9" x14ac:dyDescent="0.35">
      <c r="A2905">
        <v>3904</v>
      </c>
      <c r="B2905">
        <v>45094</v>
      </c>
      <c r="C2905" t="s">
        <v>5759</v>
      </c>
      <c r="D2905" t="s">
        <v>5755</v>
      </c>
      <c r="E2905" t="s">
        <v>5756</v>
      </c>
      <c r="F2905" t="s">
        <v>11131</v>
      </c>
      <c r="G2905" t="s">
        <v>11132</v>
      </c>
      <c r="H2905">
        <v>5</v>
      </c>
      <c r="I2905">
        <v>339.73</v>
      </c>
    </row>
    <row r="2906" spans="1:9" x14ac:dyDescent="0.35">
      <c r="A2906">
        <v>3905</v>
      </c>
      <c r="B2906">
        <v>44913</v>
      </c>
      <c r="C2906" t="s">
        <v>5759</v>
      </c>
      <c r="D2906" t="s">
        <v>5740</v>
      </c>
      <c r="E2906" t="s">
        <v>5741</v>
      </c>
      <c r="F2906" t="s">
        <v>6351</v>
      </c>
      <c r="G2906" t="s">
        <v>11133</v>
      </c>
      <c r="H2906">
        <v>3</v>
      </c>
      <c r="I2906">
        <v>233.22</v>
      </c>
    </row>
    <row r="2907" spans="1:9" x14ac:dyDescent="0.35">
      <c r="A2907">
        <v>3906</v>
      </c>
      <c r="B2907">
        <v>44976</v>
      </c>
      <c r="C2907" t="s">
        <v>5759</v>
      </c>
      <c r="D2907" t="s">
        <v>5740</v>
      </c>
      <c r="E2907" t="s">
        <v>5751</v>
      </c>
      <c r="F2907" t="s">
        <v>11134</v>
      </c>
      <c r="G2907" t="s">
        <v>11135</v>
      </c>
      <c r="H2907">
        <v>2</v>
      </c>
      <c r="I2907">
        <v>735.44</v>
      </c>
    </row>
    <row r="2908" spans="1:9" x14ac:dyDescent="0.35">
      <c r="A2908">
        <v>3907</v>
      </c>
      <c r="B2908">
        <v>44901</v>
      </c>
      <c r="C2908" t="s">
        <v>5747</v>
      </c>
      <c r="D2908" t="s">
        <v>5755</v>
      </c>
      <c r="E2908" t="s">
        <v>5748</v>
      </c>
      <c r="F2908" t="s">
        <v>7295</v>
      </c>
      <c r="G2908" t="s">
        <v>11136</v>
      </c>
      <c r="H2908">
        <v>3</v>
      </c>
      <c r="I2908">
        <v>281.7</v>
      </c>
    </row>
    <row r="2909" spans="1:9" x14ac:dyDescent="0.35">
      <c r="A2909">
        <v>3908</v>
      </c>
      <c r="B2909">
        <v>44824</v>
      </c>
      <c r="C2909" t="s">
        <v>5759</v>
      </c>
      <c r="D2909" t="s">
        <v>5755</v>
      </c>
      <c r="E2909" t="s">
        <v>5741</v>
      </c>
      <c r="F2909" t="s">
        <v>11137</v>
      </c>
      <c r="G2909" t="s">
        <v>11138</v>
      </c>
      <c r="H2909">
        <v>1</v>
      </c>
      <c r="I2909">
        <v>489.69</v>
      </c>
    </row>
    <row r="2910" spans="1:9" x14ac:dyDescent="0.35">
      <c r="A2910">
        <v>3909</v>
      </c>
      <c r="B2910">
        <v>44930</v>
      </c>
      <c r="C2910" t="s">
        <v>5759</v>
      </c>
      <c r="D2910" t="s">
        <v>5740</v>
      </c>
      <c r="E2910" t="s">
        <v>5741</v>
      </c>
      <c r="F2910" t="s">
        <v>11139</v>
      </c>
      <c r="G2910" t="s">
        <v>11140</v>
      </c>
      <c r="H2910">
        <v>4</v>
      </c>
      <c r="I2910">
        <v>436.23</v>
      </c>
    </row>
    <row r="2911" spans="1:9" x14ac:dyDescent="0.35">
      <c r="A2911">
        <v>3910</v>
      </c>
      <c r="B2911">
        <v>45053</v>
      </c>
      <c r="C2911" t="s">
        <v>5744</v>
      </c>
      <c r="D2911" t="s">
        <v>5755</v>
      </c>
      <c r="E2911" t="s">
        <v>5748</v>
      </c>
      <c r="F2911" t="s">
        <v>11141</v>
      </c>
      <c r="G2911" t="s">
        <v>11142</v>
      </c>
      <c r="H2911">
        <v>5</v>
      </c>
      <c r="I2911">
        <v>248.85</v>
      </c>
    </row>
    <row r="2912" spans="1:9" x14ac:dyDescent="0.35">
      <c r="A2912">
        <v>3911</v>
      </c>
      <c r="B2912">
        <v>44813</v>
      </c>
      <c r="C2912" t="s">
        <v>5739</v>
      </c>
      <c r="D2912" t="s">
        <v>5755</v>
      </c>
      <c r="E2912" t="s">
        <v>5741</v>
      </c>
      <c r="F2912" t="s">
        <v>11143</v>
      </c>
      <c r="G2912" t="s">
        <v>11144</v>
      </c>
      <c r="H2912">
        <v>5</v>
      </c>
      <c r="I2912">
        <v>395.22</v>
      </c>
    </row>
    <row r="2913" spans="1:9" x14ac:dyDescent="0.35">
      <c r="A2913">
        <v>3912</v>
      </c>
      <c r="B2913">
        <v>44782</v>
      </c>
      <c r="C2913" t="s">
        <v>5744</v>
      </c>
      <c r="D2913" t="s">
        <v>5755</v>
      </c>
      <c r="E2913" t="s">
        <v>5756</v>
      </c>
      <c r="F2913" t="s">
        <v>11145</v>
      </c>
      <c r="G2913" t="s">
        <v>11146</v>
      </c>
      <c r="H2913">
        <v>4</v>
      </c>
      <c r="I2913">
        <v>615.70000000000005</v>
      </c>
    </row>
    <row r="2914" spans="1:9" x14ac:dyDescent="0.35">
      <c r="A2914">
        <v>3913</v>
      </c>
      <c r="B2914">
        <v>44893</v>
      </c>
      <c r="C2914" t="s">
        <v>5747</v>
      </c>
      <c r="D2914" t="s">
        <v>5740</v>
      </c>
      <c r="E2914" t="s">
        <v>5741</v>
      </c>
      <c r="F2914" t="s">
        <v>11147</v>
      </c>
      <c r="G2914" t="s">
        <v>11148</v>
      </c>
      <c r="H2914">
        <v>4</v>
      </c>
      <c r="I2914">
        <v>387.35</v>
      </c>
    </row>
    <row r="2915" spans="1:9" x14ac:dyDescent="0.35">
      <c r="A2915">
        <v>3914</v>
      </c>
      <c r="B2915">
        <v>44981</v>
      </c>
      <c r="C2915" t="s">
        <v>5744</v>
      </c>
      <c r="D2915" t="s">
        <v>5740</v>
      </c>
      <c r="E2915" t="s">
        <v>5741</v>
      </c>
      <c r="F2915" t="s">
        <v>11149</v>
      </c>
      <c r="G2915" t="s">
        <v>11150</v>
      </c>
      <c r="H2915">
        <v>1</v>
      </c>
      <c r="I2915">
        <v>559.86</v>
      </c>
    </row>
    <row r="2916" spans="1:9" x14ac:dyDescent="0.35">
      <c r="A2916">
        <v>3915</v>
      </c>
      <c r="B2916">
        <v>45017</v>
      </c>
      <c r="C2916" t="s">
        <v>5744</v>
      </c>
      <c r="D2916" t="s">
        <v>5755</v>
      </c>
      <c r="E2916" t="s">
        <v>5751</v>
      </c>
      <c r="F2916" t="s">
        <v>11151</v>
      </c>
      <c r="G2916" t="s">
        <v>11152</v>
      </c>
      <c r="H2916">
        <v>2</v>
      </c>
      <c r="I2916">
        <v>602.21</v>
      </c>
    </row>
    <row r="2917" spans="1:9" x14ac:dyDescent="0.35">
      <c r="A2917">
        <v>3916</v>
      </c>
      <c r="B2917">
        <v>45001</v>
      </c>
      <c r="C2917" t="s">
        <v>5754</v>
      </c>
      <c r="D2917" t="s">
        <v>5755</v>
      </c>
      <c r="E2917" t="s">
        <v>5756</v>
      </c>
      <c r="F2917" t="s">
        <v>11153</v>
      </c>
      <c r="G2917" t="s">
        <v>11154</v>
      </c>
      <c r="H2917">
        <v>4</v>
      </c>
      <c r="I2917">
        <v>343.6</v>
      </c>
    </row>
    <row r="2918" spans="1:9" x14ac:dyDescent="0.35">
      <c r="A2918">
        <v>3917</v>
      </c>
      <c r="B2918">
        <v>45013</v>
      </c>
      <c r="C2918" t="s">
        <v>5759</v>
      </c>
      <c r="D2918" t="s">
        <v>5740</v>
      </c>
      <c r="E2918" t="s">
        <v>5741</v>
      </c>
      <c r="F2918" t="s">
        <v>11155</v>
      </c>
      <c r="G2918" t="s">
        <v>5715</v>
      </c>
      <c r="H2918">
        <v>3</v>
      </c>
      <c r="I2918">
        <v>328.89</v>
      </c>
    </row>
    <row r="2919" spans="1:9" x14ac:dyDescent="0.35">
      <c r="A2919">
        <v>3918</v>
      </c>
      <c r="B2919">
        <v>44844</v>
      </c>
      <c r="C2919" t="s">
        <v>5754</v>
      </c>
      <c r="D2919" t="s">
        <v>5755</v>
      </c>
      <c r="E2919" t="s">
        <v>5751</v>
      </c>
      <c r="F2919" t="s">
        <v>11156</v>
      </c>
      <c r="G2919" t="s">
        <v>11157</v>
      </c>
      <c r="H2919">
        <v>3</v>
      </c>
      <c r="I2919">
        <v>701.83</v>
      </c>
    </row>
    <row r="2920" spans="1:9" x14ac:dyDescent="0.35">
      <c r="A2920">
        <v>3919</v>
      </c>
      <c r="B2920">
        <v>45135</v>
      </c>
      <c r="C2920" t="s">
        <v>5739</v>
      </c>
      <c r="D2920" t="s">
        <v>5755</v>
      </c>
      <c r="E2920" t="s">
        <v>5751</v>
      </c>
      <c r="F2920" t="s">
        <v>11158</v>
      </c>
      <c r="G2920" t="s">
        <v>11159</v>
      </c>
      <c r="H2920">
        <v>5</v>
      </c>
      <c r="I2920">
        <v>229.03</v>
      </c>
    </row>
    <row r="2921" spans="1:9" x14ac:dyDescent="0.35">
      <c r="A2921">
        <v>3920</v>
      </c>
      <c r="B2921">
        <v>45081</v>
      </c>
      <c r="C2921" t="s">
        <v>5739</v>
      </c>
      <c r="D2921" t="s">
        <v>5740</v>
      </c>
      <c r="E2921" t="s">
        <v>5741</v>
      </c>
      <c r="F2921" t="s">
        <v>11160</v>
      </c>
      <c r="G2921" t="s">
        <v>11161</v>
      </c>
      <c r="H2921">
        <v>3</v>
      </c>
      <c r="I2921">
        <v>809.39</v>
      </c>
    </row>
    <row r="2922" spans="1:9" x14ac:dyDescent="0.35">
      <c r="A2922">
        <v>3921</v>
      </c>
      <c r="B2922">
        <v>45081</v>
      </c>
      <c r="C2922" t="s">
        <v>5739</v>
      </c>
      <c r="D2922" t="s">
        <v>5755</v>
      </c>
      <c r="E2922" t="s">
        <v>5751</v>
      </c>
      <c r="F2922" t="s">
        <v>11162</v>
      </c>
      <c r="G2922" t="s">
        <v>11163</v>
      </c>
      <c r="H2922">
        <v>5</v>
      </c>
      <c r="I2922">
        <v>393.54</v>
      </c>
    </row>
    <row r="2923" spans="1:9" x14ac:dyDescent="0.35">
      <c r="A2923">
        <v>3922</v>
      </c>
      <c r="B2923">
        <v>45003</v>
      </c>
      <c r="C2923" t="s">
        <v>5754</v>
      </c>
      <c r="D2923" t="s">
        <v>5755</v>
      </c>
      <c r="E2923" t="s">
        <v>5748</v>
      </c>
      <c r="F2923" t="s">
        <v>11164</v>
      </c>
      <c r="G2923" t="s">
        <v>6334</v>
      </c>
      <c r="H2923">
        <v>1</v>
      </c>
      <c r="I2923">
        <v>629.74</v>
      </c>
    </row>
    <row r="2924" spans="1:9" x14ac:dyDescent="0.35">
      <c r="A2924">
        <v>3923</v>
      </c>
      <c r="B2924">
        <v>44922</v>
      </c>
      <c r="C2924" t="s">
        <v>5759</v>
      </c>
      <c r="D2924" t="s">
        <v>5755</v>
      </c>
      <c r="E2924" t="s">
        <v>5741</v>
      </c>
      <c r="F2924" t="s">
        <v>11165</v>
      </c>
      <c r="G2924" t="s">
        <v>11166</v>
      </c>
      <c r="H2924">
        <v>2</v>
      </c>
      <c r="I2924">
        <v>378.39</v>
      </c>
    </row>
    <row r="2925" spans="1:9" x14ac:dyDescent="0.35">
      <c r="A2925">
        <v>3924</v>
      </c>
      <c r="B2925">
        <v>44812</v>
      </c>
      <c r="C2925" t="s">
        <v>5739</v>
      </c>
      <c r="D2925" t="s">
        <v>5755</v>
      </c>
      <c r="E2925" t="s">
        <v>5756</v>
      </c>
      <c r="F2925" t="s">
        <v>11167</v>
      </c>
      <c r="G2925" t="s">
        <v>11168</v>
      </c>
      <c r="H2925">
        <v>2</v>
      </c>
      <c r="I2925">
        <v>715.98</v>
      </c>
    </row>
    <row r="2926" spans="1:9" x14ac:dyDescent="0.35">
      <c r="A2926">
        <v>3925</v>
      </c>
      <c r="B2926">
        <v>44969</v>
      </c>
      <c r="C2926" t="s">
        <v>5744</v>
      </c>
      <c r="D2926" t="s">
        <v>5740</v>
      </c>
      <c r="E2926" t="s">
        <v>5741</v>
      </c>
      <c r="F2926" t="s">
        <v>11169</v>
      </c>
      <c r="G2926" t="s">
        <v>11170</v>
      </c>
      <c r="H2926">
        <v>1</v>
      </c>
      <c r="I2926">
        <v>386.55</v>
      </c>
    </row>
    <row r="2927" spans="1:9" x14ac:dyDescent="0.35">
      <c r="A2927">
        <v>3926</v>
      </c>
      <c r="B2927">
        <v>45132</v>
      </c>
      <c r="C2927" t="s">
        <v>5739</v>
      </c>
      <c r="D2927" t="s">
        <v>5740</v>
      </c>
      <c r="E2927" t="s">
        <v>5748</v>
      </c>
      <c r="F2927" t="s">
        <v>11171</v>
      </c>
      <c r="G2927" t="s">
        <v>11172</v>
      </c>
      <c r="H2927">
        <v>2</v>
      </c>
      <c r="I2927">
        <v>449.35</v>
      </c>
    </row>
    <row r="2928" spans="1:9" x14ac:dyDescent="0.35">
      <c r="A2928">
        <v>3927</v>
      </c>
      <c r="B2928">
        <v>44990</v>
      </c>
      <c r="C2928" t="s">
        <v>5739</v>
      </c>
      <c r="D2928" t="s">
        <v>5755</v>
      </c>
      <c r="E2928" t="s">
        <v>5751</v>
      </c>
      <c r="F2928" t="s">
        <v>11173</v>
      </c>
      <c r="G2928" t="s">
        <v>11174</v>
      </c>
      <c r="H2928">
        <v>2</v>
      </c>
      <c r="I2928">
        <v>878.67</v>
      </c>
    </row>
    <row r="2929" spans="1:9" x14ac:dyDescent="0.35">
      <c r="A2929">
        <v>3928</v>
      </c>
      <c r="B2929">
        <v>44815</v>
      </c>
      <c r="C2929" t="s">
        <v>5744</v>
      </c>
      <c r="D2929" t="s">
        <v>5740</v>
      </c>
      <c r="E2929" t="s">
        <v>5741</v>
      </c>
      <c r="F2929" t="s">
        <v>8603</v>
      </c>
      <c r="G2929" t="s">
        <v>11175</v>
      </c>
      <c r="H2929">
        <v>1</v>
      </c>
      <c r="I2929">
        <v>799.99</v>
      </c>
    </row>
    <row r="2930" spans="1:9" x14ac:dyDescent="0.35">
      <c r="A2930">
        <v>3929</v>
      </c>
      <c r="B2930">
        <v>45118</v>
      </c>
      <c r="C2930" t="s">
        <v>5747</v>
      </c>
      <c r="D2930" t="s">
        <v>5740</v>
      </c>
      <c r="E2930" t="s">
        <v>5741</v>
      </c>
      <c r="F2930" t="s">
        <v>11176</v>
      </c>
      <c r="G2930" t="s">
        <v>11177</v>
      </c>
      <c r="H2930">
        <v>3</v>
      </c>
      <c r="I2930">
        <v>617.52</v>
      </c>
    </row>
    <row r="2931" spans="1:9" x14ac:dyDescent="0.35">
      <c r="A2931">
        <v>3930</v>
      </c>
      <c r="B2931">
        <v>45076</v>
      </c>
      <c r="C2931" t="s">
        <v>5744</v>
      </c>
      <c r="D2931" t="s">
        <v>5755</v>
      </c>
      <c r="E2931" t="s">
        <v>5741</v>
      </c>
      <c r="F2931" t="s">
        <v>11178</v>
      </c>
      <c r="G2931" t="s">
        <v>11179</v>
      </c>
      <c r="H2931">
        <v>5</v>
      </c>
      <c r="I2931">
        <v>522.86</v>
      </c>
    </row>
    <row r="2932" spans="1:9" x14ac:dyDescent="0.35">
      <c r="A2932">
        <v>3931</v>
      </c>
      <c r="B2932">
        <v>44877</v>
      </c>
      <c r="C2932" t="s">
        <v>5739</v>
      </c>
      <c r="D2932" t="s">
        <v>5755</v>
      </c>
      <c r="E2932" t="s">
        <v>5741</v>
      </c>
      <c r="F2932" t="s">
        <v>11180</v>
      </c>
      <c r="G2932" t="s">
        <v>11181</v>
      </c>
      <c r="H2932">
        <v>5</v>
      </c>
      <c r="I2932">
        <v>685.82</v>
      </c>
    </row>
    <row r="2933" spans="1:9" x14ac:dyDescent="0.35">
      <c r="A2933">
        <v>3932</v>
      </c>
      <c r="B2933">
        <v>44984</v>
      </c>
      <c r="C2933" t="s">
        <v>5747</v>
      </c>
      <c r="D2933" t="s">
        <v>5740</v>
      </c>
      <c r="E2933" t="s">
        <v>5751</v>
      </c>
      <c r="F2933" t="s">
        <v>11182</v>
      </c>
      <c r="G2933" t="s">
        <v>11183</v>
      </c>
      <c r="H2933">
        <v>5</v>
      </c>
      <c r="I2933">
        <v>898.93</v>
      </c>
    </row>
    <row r="2934" spans="1:9" x14ac:dyDescent="0.35">
      <c r="A2934">
        <v>3933</v>
      </c>
      <c r="B2934">
        <v>44796</v>
      </c>
      <c r="C2934" t="s">
        <v>5754</v>
      </c>
      <c r="D2934" t="s">
        <v>5740</v>
      </c>
      <c r="E2934" t="s">
        <v>5748</v>
      </c>
      <c r="F2934" t="s">
        <v>11184</v>
      </c>
      <c r="G2934" t="s">
        <v>11185</v>
      </c>
      <c r="H2934">
        <v>1</v>
      </c>
      <c r="I2934">
        <v>559.54999999999995</v>
      </c>
    </row>
    <row r="2935" spans="1:9" x14ac:dyDescent="0.35">
      <c r="A2935">
        <v>3934</v>
      </c>
      <c r="B2935">
        <v>44973</v>
      </c>
      <c r="C2935" t="s">
        <v>5759</v>
      </c>
      <c r="D2935" t="s">
        <v>5740</v>
      </c>
      <c r="E2935" t="s">
        <v>5751</v>
      </c>
      <c r="F2935" t="s">
        <v>11186</v>
      </c>
      <c r="G2935" t="s">
        <v>11187</v>
      </c>
      <c r="H2935">
        <v>5</v>
      </c>
      <c r="I2935">
        <v>219.78</v>
      </c>
    </row>
    <row r="2936" spans="1:9" x14ac:dyDescent="0.35">
      <c r="A2936">
        <v>3935</v>
      </c>
      <c r="B2936">
        <v>45123</v>
      </c>
      <c r="C2936" t="s">
        <v>5739</v>
      </c>
      <c r="D2936" t="s">
        <v>5740</v>
      </c>
      <c r="E2936" t="s">
        <v>5756</v>
      </c>
      <c r="F2936" t="s">
        <v>11188</v>
      </c>
      <c r="G2936" t="s">
        <v>11189</v>
      </c>
      <c r="H2936">
        <v>5</v>
      </c>
      <c r="I2936">
        <v>223.6</v>
      </c>
    </row>
    <row r="2937" spans="1:9" x14ac:dyDescent="0.35">
      <c r="A2937">
        <v>3936</v>
      </c>
      <c r="B2937">
        <v>45060</v>
      </c>
      <c r="C2937" t="s">
        <v>5754</v>
      </c>
      <c r="D2937" t="s">
        <v>5740</v>
      </c>
      <c r="E2937" t="s">
        <v>5751</v>
      </c>
      <c r="F2937" t="s">
        <v>11190</v>
      </c>
      <c r="G2937" t="s">
        <v>11191</v>
      </c>
      <c r="H2937">
        <v>4</v>
      </c>
      <c r="I2937">
        <v>283.29000000000002</v>
      </c>
    </row>
    <row r="2938" spans="1:9" x14ac:dyDescent="0.35">
      <c r="A2938">
        <v>3937</v>
      </c>
      <c r="B2938">
        <v>45018</v>
      </c>
      <c r="C2938" t="s">
        <v>5754</v>
      </c>
      <c r="D2938" t="s">
        <v>5740</v>
      </c>
      <c r="E2938" t="s">
        <v>5751</v>
      </c>
      <c r="F2938" t="s">
        <v>11192</v>
      </c>
      <c r="G2938" t="s">
        <v>11193</v>
      </c>
      <c r="H2938">
        <v>2</v>
      </c>
      <c r="I2938">
        <v>935.28</v>
      </c>
    </row>
    <row r="2939" spans="1:9" x14ac:dyDescent="0.35">
      <c r="A2939">
        <v>3938</v>
      </c>
      <c r="B2939">
        <v>45137</v>
      </c>
      <c r="C2939" t="s">
        <v>5747</v>
      </c>
      <c r="D2939" t="s">
        <v>5755</v>
      </c>
      <c r="E2939" t="s">
        <v>5751</v>
      </c>
      <c r="F2939" t="s">
        <v>11194</v>
      </c>
      <c r="G2939" t="s">
        <v>11195</v>
      </c>
      <c r="H2939">
        <v>2</v>
      </c>
      <c r="I2939">
        <v>892.83</v>
      </c>
    </row>
    <row r="2940" spans="1:9" x14ac:dyDescent="0.35">
      <c r="A2940">
        <v>3939</v>
      </c>
      <c r="B2940">
        <v>45064</v>
      </c>
      <c r="C2940" t="s">
        <v>5747</v>
      </c>
      <c r="D2940" t="s">
        <v>5740</v>
      </c>
      <c r="E2940" t="s">
        <v>5756</v>
      </c>
      <c r="F2940" t="s">
        <v>9003</v>
      </c>
      <c r="G2940" t="s">
        <v>11196</v>
      </c>
      <c r="H2940">
        <v>4</v>
      </c>
      <c r="I2940">
        <v>318.19</v>
      </c>
    </row>
    <row r="2941" spans="1:9" x14ac:dyDescent="0.35">
      <c r="A2941">
        <v>3940</v>
      </c>
      <c r="B2941">
        <v>44784</v>
      </c>
      <c r="C2941" t="s">
        <v>5759</v>
      </c>
      <c r="D2941" t="s">
        <v>5755</v>
      </c>
      <c r="E2941" t="s">
        <v>5741</v>
      </c>
      <c r="F2941" t="s">
        <v>11197</v>
      </c>
      <c r="G2941" t="s">
        <v>11198</v>
      </c>
      <c r="H2941">
        <v>5</v>
      </c>
      <c r="I2941">
        <v>305.31</v>
      </c>
    </row>
    <row r="2942" spans="1:9" x14ac:dyDescent="0.35">
      <c r="A2942">
        <v>3941</v>
      </c>
      <c r="B2942">
        <v>44817</v>
      </c>
      <c r="C2942" t="s">
        <v>5759</v>
      </c>
      <c r="D2942" t="s">
        <v>5755</v>
      </c>
      <c r="E2942" t="s">
        <v>5748</v>
      </c>
      <c r="F2942" t="s">
        <v>8854</v>
      </c>
      <c r="G2942" t="s">
        <v>11199</v>
      </c>
      <c r="H2942">
        <v>5</v>
      </c>
      <c r="I2942">
        <v>756.43</v>
      </c>
    </row>
    <row r="2943" spans="1:9" x14ac:dyDescent="0.35">
      <c r="A2943">
        <v>3942</v>
      </c>
      <c r="B2943">
        <v>44954</v>
      </c>
      <c r="C2943" t="s">
        <v>5739</v>
      </c>
      <c r="D2943" t="s">
        <v>5755</v>
      </c>
      <c r="E2943" t="s">
        <v>5751</v>
      </c>
      <c r="F2943" t="s">
        <v>11200</v>
      </c>
      <c r="G2943" t="s">
        <v>11201</v>
      </c>
      <c r="H2943">
        <v>5</v>
      </c>
      <c r="I2943">
        <v>940.22</v>
      </c>
    </row>
    <row r="2944" spans="1:9" x14ac:dyDescent="0.35">
      <c r="A2944">
        <v>3943</v>
      </c>
      <c r="B2944">
        <v>45061</v>
      </c>
      <c r="C2944" t="s">
        <v>5754</v>
      </c>
      <c r="D2944" t="s">
        <v>5755</v>
      </c>
      <c r="E2944" t="s">
        <v>5741</v>
      </c>
      <c r="F2944" t="s">
        <v>11202</v>
      </c>
      <c r="G2944" t="s">
        <v>11203</v>
      </c>
      <c r="H2944">
        <v>3</v>
      </c>
      <c r="I2944">
        <v>282.37</v>
      </c>
    </row>
    <row r="2945" spans="1:9" x14ac:dyDescent="0.35">
      <c r="A2945">
        <v>3944</v>
      </c>
      <c r="B2945">
        <v>44792</v>
      </c>
      <c r="C2945" t="s">
        <v>5747</v>
      </c>
      <c r="D2945" t="s">
        <v>5755</v>
      </c>
      <c r="E2945" t="s">
        <v>5751</v>
      </c>
      <c r="F2945" t="s">
        <v>11204</v>
      </c>
      <c r="G2945" t="s">
        <v>11205</v>
      </c>
      <c r="H2945">
        <v>1</v>
      </c>
      <c r="I2945">
        <v>627.14</v>
      </c>
    </row>
    <row r="2946" spans="1:9" x14ac:dyDescent="0.35">
      <c r="A2946">
        <v>3945</v>
      </c>
      <c r="B2946">
        <v>44802</v>
      </c>
      <c r="C2946" t="s">
        <v>5754</v>
      </c>
      <c r="D2946" t="s">
        <v>5755</v>
      </c>
      <c r="E2946" t="s">
        <v>5748</v>
      </c>
      <c r="F2946" t="s">
        <v>11206</v>
      </c>
      <c r="G2946" t="s">
        <v>11207</v>
      </c>
      <c r="H2946">
        <v>2</v>
      </c>
      <c r="I2946">
        <v>864.5</v>
      </c>
    </row>
    <row r="2947" spans="1:9" x14ac:dyDescent="0.35">
      <c r="A2947">
        <v>3946</v>
      </c>
      <c r="B2947">
        <v>45122</v>
      </c>
      <c r="C2947" t="s">
        <v>5744</v>
      </c>
      <c r="D2947" t="s">
        <v>5755</v>
      </c>
      <c r="E2947" t="s">
        <v>5756</v>
      </c>
      <c r="F2947" t="s">
        <v>11208</v>
      </c>
      <c r="G2947" t="s">
        <v>11209</v>
      </c>
      <c r="H2947">
        <v>4</v>
      </c>
      <c r="I2947">
        <v>981.64</v>
      </c>
    </row>
    <row r="2948" spans="1:9" x14ac:dyDescent="0.35">
      <c r="A2948">
        <v>3947</v>
      </c>
      <c r="B2948">
        <v>44940</v>
      </c>
      <c r="C2948" t="s">
        <v>5759</v>
      </c>
      <c r="D2948" t="s">
        <v>5740</v>
      </c>
      <c r="E2948" t="s">
        <v>5741</v>
      </c>
      <c r="F2948" t="s">
        <v>11210</v>
      </c>
      <c r="G2948" t="s">
        <v>11211</v>
      </c>
      <c r="H2948">
        <v>3</v>
      </c>
      <c r="I2948">
        <v>456.02</v>
      </c>
    </row>
    <row r="2949" spans="1:9" x14ac:dyDescent="0.35">
      <c r="A2949">
        <v>3948</v>
      </c>
      <c r="B2949">
        <v>45018</v>
      </c>
      <c r="C2949" t="s">
        <v>5744</v>
      </c>
      <c r="D2949" t="s">
        <v>5755</v>
      </c>
      <c r="E2949" t="s">
        <v>5756</v>
      </c>
      <c r="F2949" t="s">
        <v>11212</v>
      </c>
      <c r="G2949" t="s">
        <v>11213</v>
      </c>
      <c r="H2949">
        <v>5</v>
      </c>
      <c r="I2949">
        <v>350.68</v>
      </c>
    </row>
    <row r="2950" spans="1:9" x14ac:dyDescent="0.35">
      <c r="A2950">
        <v>3949</v>
      </c>
      <c r="B2950">
        <v>45080</v>
      </c>
      <c r="C2950" t="s">
        <v>5754</v>
      </c>
      <c r="D2950" t="s">
        <v>5740</v>
      </c>
      <c r="E2950" t="s">
        <v>5748</v>
      </c>
      <c r="F2950" t="s">
        <v>11214</v>
      </c>
      <c r="G2950" t="s">
        <v>11215</v>
      </c>
      <c r="H2950">
        <v>2</v>
      </c>
      <c r="I2950">
        <v>843.66</v>
      </c>
    </row>
    <row r="2951" spans="1:9" x14ac:dyDescent="0.35">
      <c r="A2951">
        <v>3950</v>
      </c>
      <c r="B2951">
        <v>45038</v>
      </c>
      <c r="C2951" t="s">
        <v>5747</v>
      </c>
      <c r="D2951" t="s">
        <v>5740</v>
      </c>
      <c r="E2951" t="s">
        <v>5751</v>
      </c>
      <c r="F2951" t="s">
        <v>11216</v>
      </c>
      <c r="G2951" t="s">
        <v>11217</v>
      </c>
      <c r="H2951">
        <v>2</v>
      </c>
      <c r="I2951">
        <v>119.24</v>
      </c>
    </row>
    <row r="2952" spans="1:9" x14ac:dyDescent="0.35">
      <c r="A2952">
        <v>3951</v>
      </c>
      <c r="B2952">
        <v>45024</v>
      </c>
      <c r="C2952" t="s">
        <v>5759</v>
      </c>
      <c r="D2952" t="s">
        <v>5740</v>
      </c>
      <c r="E2952" t="s">
        <v>5751</v>
      </c>
      <c r="F2952" t="s">
        <v>6224</v>
      </c>
      <c r="G2952" t="s">
        <v>11218</v>
      </c>
      <c r="H2952">
        <v>5</v>
      </c>
      <c r="I2952">
        <v>532.41</v>
      </c>
    </row>
    <row r="2953" spans="1:9" x14ac:dyDescent="0.35">
      <c r="A2953">
        <v>3952</v>
      </c>
      <c r="B2953">
        <v>45123</v>
      </c>
      <c r="C2953" t="s">
        <v>5759</v>
      </c>
      <c r="D2953" t="s">
        <v>5755</v>
      </c>
      <c r="E2953" t="s">
        <v>5748</v>
      </c>
      <c r="F2953" t="s">
        <v>11219</v>
      </c>
      <c r="G2953" t="s">
        <v>11220</v>
      </c>
      <c r="H2953">
        <v>5</v>
      </c>
      <c r="I2953">
        <v>625.95000000000005</v>
      </c>
    </row>
    <row r="2954" spans="1:9" x14ac:dyDescent="0.35">
      <c r="A2954">
        <v>3953</v>
      </c>
      <c r="B2954">
        <v>45077</v>
      </c>
      <c r="C2954" t="s">
        <v>5739</v>
      </c>
      <c r="D2954" t="s">
        <v>5740</v>
      </c>
      <c r="E2954" t="s">
        <v>5756</v>
      </c>
      <c r="F2954" t="s">
        <v>11221</v>
      </c>
      <c r="G2954" t="s">
        <v>11222</v>
      </c>
      <c r="H2954">
        <v>2</v>
      </c>
      <c r="I2954">
        <v>779.08</v>
      </c>
    </row>
    <row r="2955" spans="1:9" x14ac:dyDescent="0.35">
      <c r="A2955">
        <v>3954</v>
      </c>
      <c r="B2955">
        <v>45057</v>
      </c>
      <c r="C2955" t="s">
        <v>5744</v>
      </c>
      <c r="D2955" t="s">
        <v>5755</v>
      </c>
      <c r="E2955" t="s">
        <v>5751</v>
      </c>
      <c r="F2955" t="s">
        <v>11223</v>
      </c>
      <c r="G2955" t="s">
        <v>11224</v>
      </c>
      <c r="H2955">
        <v>1</v>
      </c>
      <c r="I2955">
        <v>497.09</v>
      </c>
    </row>
    <row r="2956" spans="1:9" x14ac:dyDescent="0.35">
      <c r="A2956">
        <v>3955</v>
      </c>
      <c r="B2956">
        <v>44999</v>
      </c>
      <c r="C2956" t="s">
        <v>5747</v>
      </c>
      <c r="D2956" t="s">
        <v>5755</v>
      </c>
      <c r="E2956" t="s">
        <v>5741</v>
      </c>
      <c r="F2956" t="s">
        <v>11225</v>
      </c>
      <c r="G2956" t="s">
        <v>11226</v>
      </c>
      <c r="H2956">
        <v>1</v>
      </c>
      <c r="I2956">
        <v>762.36</v>
      </c>
    </row>
    <row r="2957" spans="1:9" x14ac:dyDescent="0.35">
      <c r="A2957">
        <v>3956</v>
      </c>
      <c r="B2957">
        <v>44855</v>
      </c>
      <c r="C2957" t="s">
        <v>5739</v>
      </c>
      <c r="D2957" t="s">
        <v>5755</v>
      </c>
      <c r="E2957" t="s">
        <v>5741</v>
      </c>
      <c r="F2957" t="s">
        <v>11227</v>
      </c>
      <c r="G2957" t="s">
        <v>2179</v>
      </c>
      <c r="H2957">
        <v>4</v>
      </c>
      <c r="I2957">
        <v>611.15</v>
      </c>
    </row>
    <row r="2958" spans="1:9" x14ac:dyDescent="0.35">
      <c r="A2958">
        <v>3957</v>
      </c>
      <c r="B2958">
        <v>45099</v>
      </c>
      <c r="C2958" t="s">
        <v>5754</v>
      </c>
      <c r="D2958" t="s">
        <v>5740</v>
      </c>
      <c r="E2958" t="s">
        <v>5756</v>
      </c>
      <c r="F2958" t="s">
        <v>11228</v>
      </c>
      <c r="G2958" t="s">
        <v>11229</v>
      </c>
      <c r="H2958">
        <v>3</v>
      </c>
      <c r="I2958">
        <v>724.95</v>
      </c>
    </row>
    <row r="2959" spans="1:9" x14ac:dyDescent="0.35">
      <c r="A2959">
        <v>3958</v>
      </c>
      <c r="B2959">
        <v>44916</v>
      </c>
      <c r="C2959" t="s">
        <v>5747</v>
      </c>
      <c r="D2959" t="s">
        <v>5740</v>
      </c>
      <c r="E2959" t="s">
        <v>5751</v>
      </c>
      <c r="F2959" t="s">
        <v>11230</v>
      </c>
      <c r="G2959" t="s">
        <v>11231</v>
      </c>
      <c r="H2959">
        <v>5</v>
      </c>
      <c r="I2959">
        <v>332.9</v>
      </c>
    </row>
    <row r="2960" spans="1:9" x14ac:dyDescent="0.35">
      <c r="A2960">
        <v>3959</v>
      </c>
      <c r="B2960">
        <v>44956</v>
      </c>
      <c r="C2960" t="s">
        <v>5754</v>
      </c>
      <c r="D2960" t="s">
        <v>5740</v>
      </c>
      <c r="E2960" t="s">
        <v>5748</v>
      </c>
      <c r="F2960" t="s">
        <v>7714</v>
      </c>
      <c r="G2960" t="s">
        <v>11232</v>
      </c>
      <c r="H2960">
        <v>5</v>
      </c>
      <c r="I2960">
        <v>116.9</v>
      </c>
    </row>
    <row r="2961" spans="1:9" x14ac:dyDescent="0.35">
      <c r="A2961">
        <v>3960</v>
      </c>
      <c r="B2961">
        <v>45004</v>
      </c>
      <c r="C2961" t="s">
        <v>5754</v>
      </c>
      <c r="D2961" t="s">
        <v>5755</v>
      </c>
      <c r="E2961" t="s">
        <v>5751</v>
      </c>
      <c r="F2961" t="s">
        <v>11233</v>
      </c>
      <c r="G2961" t="s">
        <v>11234</v>
      </c>
      <c r="H2961">
        <v>1</v>
      </c>
      <c r="I2961">
        <v>430.46</v>
      </c>
    </row>
    <row r="2962" spans="1:9" x14ac:dyDescent="0.35">
      <c r="A2962">
        <v>3961</v>
      </c>
      <c r="B2962">
        <v>44962</v>
      </c>
      <c r="C2962" t="s">
        <v>5744</v>
      </c>
      <c r="D2962" t="s">
        <v>5740</v>
      </c>
      <c r="E2962" t="s">
        <v>5756</v>
      </c>
      <c r="F2962" t="s">
        <v>11235</v>
      </c>
      <c r="G2962" t="s">
        <v>11236</v>
      </c>
      <c r="H2962">
        <v>5</v>
      </c>
      <c r="I2962">
        <v>881.61</v>
      </c>
    </row>
    <row r="2963" spans="1:9" x14ac:dyDescent="0.35">
      <c r="A2963">
        <v>3962</v>
      </c>
      <c r="B2963">
        <v>44869</v>
      </c>
      <c r="C2963" t="s">
        <v>5739</v>
      </c>
      <c r="D2963" t="s">
        <v>5740</v>
      </c>
      <c r="E2963" t="s">
        <v>5741</v>
      </c>
      <c r="F2963" t="s">
        <v>11237</v>
      </c>
      <c r="G2963" t="s">
        <v>11238</v>
      </c>
      <c r="H2963">
        <v>3</v>
      </c>
      <c r="I2963">
        <v>454.92</v>
      </c>
    </row>
    <row r="2964" spans="1:9" x14ac:dyDescent="0.35">
      <c r="A2964">
        <v>3963</v>
      </c>
      <c r="B2964">
        <v>45031</v>
      </c>
      <c r="C2964" t="s">
        <v>5739</v>
      </c>
      <c r="D2964" t="s">
        <v>5755</v>
      </c>
      <c r="E2964" t="s">
        <v>5751</v>
      </c>
      <c r="F2964" t="s">
        <v>10376</v>
      </c>
      <c r="G2964" t="s">
        <v>2033</v>
      </c>
      <c r="H2964">
        <v>2</v>
      </c>
      <c r="I2964">
        <v>381.88</v>
      </c>
    </row>
    <row r="2965" spans="1:9" x14ac:dyDescent="0.35">
      <c r="A2965">
        <v>3964</v>
      </c>
      <c r="B2965">
        <v>45085</v>
      </c>
      <c r="C2965" t="s">
        <v>5759</v>
      </c>
      <c r="D2965" t="s">
        <v>5740</v>
      </c>
      <c r="E2965" t="s">
        <v>5751</v>
      </c>
      <c r="F2965" t="s">
        <v>11239</v>
      </c>
      <c r="G2965" t="s">
        <v>11240</v>
      </c>
      <c r="H2965">
        <v>5</v>
      </c>
      <c r="I2965">
        <v>639.13</v>
      </c>
    </row>
    <row r="2966" spans="1:9" x14ac:dyDescent="0.35">
      <c r="A2966">
        <v>3965</v>
      </c>
      <c r="B2966">
        <v>45097</v>
      </c>
      <c r="C2966" t="s">
        <v>5747</v>
      </c>
      <c r="D2966" t="s">
        <v>5740</v>
      </c>
      <c r="E2966" t="s">
        <v>5751</v>
      </c>
      <c r="F2966" t="s">
        <v>11241</v>
      </c>
      <c r="G2966" t="s">
        <v>11242</v>
      </c>
      <c r="H2966">
        <v>4</v>
      </c>
      <c r="I2966">
        <v>198.58</v>
      </c>
    </row>
    <row r="2967" spans="1:9" x14ac:dyDescent="0.35">
      <c r="A2967">
        <v>3966</v>
      </c>
      <c r="B2967">
        <v>44847</v>
      </c>
      <c r="C2967" t="s">
        <v>5739</v>
      </c>
      <c r="D2967" t="s">
        <v>5755</v>
      </c>
      <c r="E2967" t="s">
        <v>5741</v>
      </c>
      <c r="F2967" t="s">
        <v>11243</v>
      </c>
      <c r="G2967" t="s">
        <v>11244</v>
      </c>
      <c r="H2967">
        <v>2</v>
      </c>
      <c r="I2967">
        <v>726.74</v>
      </c>
    </row>
    <row r="2968" spans="1:9" x14ac:dyDescent="0.35">
      <c r="A2968">
        <v>3967</v>
      </c>
      <c r="B2968">
        <v>45062</v>
      </c>
      <c r="C2968" t="s">
        <v>5739</v>
      </c>
      <c r="D2968" t="s">
        <v>5755</v>
      </c>
      <c r="E2968" t="s">
        <v>5741</v>
      </c>
      <c r="F2968" t="s">
        <v>11245</v>
      </c>
      <c r="G2968" t="s">
        <v>11246</v>
      </c>
      <c r="H2968">
        <v>4</v>
      </c>
      <c r="I2968">
        <v>683.96</v>
      </c>
    </row>
    <row r="2969" spans="1:9" x14ac:dyDescent="0.35">
      <c r="A2969">
        <v>3968</v>
      </c>
      <c r="B2969">
        <v>44897</v>
      </c>
      <c r="C2969" t="s">
        <v>5747</v>
      </c>
      <c r="D2969" t="s">
        <v>5755</v>
      </c>
      <c r="E2969" t="s">
        <v>5751</v>
      </c>
      <c r="F2969" t="s">
        <v>11247</v>
      </c>
      <c r="G2969" t="s">
        <v>11248</v>
      </c>
      <c r="H2969">
        <v>3</v>
      </c>
      <c r="I2969">
        <v>891.63</v>
      </c>
    </row>
    <row r="2970" spans="1:9" x14ac:dyDescent="0.35">
      <c r="A2970">
        <v>3969</v>
      </c>
      <c r="B2970">
        <v>44986</v>
      </c>
      <c r="C2970" t="s">
        <v>5747</v>
      </c>
      <c r="D2970" t="s">
        <v>5740</v>
      </c>
      <c r="E2970" t="s">
        <v>5741</v>
      </c>
      <c r="F2970" t="s">
        <v>6155</v>
      </c>
      <c r="G2970" t="s">
        <v>11249</v>
      </c>
      <c r="H2970">
        <v>4</v>
      </c>
      <c r="I2970">
        <v>701.87</v>
      </c>
    </row>
    <row r="2971" spans="1:9" x14ac:dyDescent="0.35">
      <c r="A2971">
        <v>3970</v>
      </c>
      <c r="B2971">
        <v>44982</v>
      </c>
      <c r="C2971" t="s">
        <v>5747</v>
      </c>
      <c r="D2971" t="s">
        <v>5740</v>
      </c>
      <c r="E2971" t="s">
        <v>5748</v>
      </c>
      <c r="F2971" t="s">
        <v>11250</v>
      </c>
      <c r="G2971" t="s">
        <v>11251</v>
      </c>
      <c r="H2971">
        <v>4</v>
      </c>
      <c r="I2971">
        <v>216.73</v>
      </c>
    </row>
    <row r="2972" spans="1:9" x14ac:dyDescent="0.35">
      <c r="A2972">
        <v>3971</v>
      </c>
      <c r="B2972">
        <v>44789</v>
      </c>
      <c r="C2972" t="s">
        <v>5759</v>
      </c>
      <c r="D2972" t="s">
        <v>5755</v>
      </c>
      <c r="E2972" t="s">
        <v>5756</v>
      </c>
      <c r="F2972" t="s">
        <v>11252</v>
      </c>
      <c r="G2972" t="s">
        <v>11253</v>
      </c>
      <c r="H2972">
        <v>5</v>
      </c>
      <c r="I2972">
        <v>482.47</v>
      </c>
    </row>
    <row r="2973" spans="1:9" x14ac:dyDescent="0.35">
      <c r="A2973">
        <v>3972</v>
      </c>
      <c r="B2973">
        <v>45041</v>
      </c>
      <c r="C2973" t="s">
        <v>5744</v>
      </c>
      <c r="D2973" t="s">
        <v>5755</v>
      </c>
      <c r="E2973" t="s">
        <v>5748</v>
      </c>
      <c r="F2973" t="s">
        <v>11254</v>
      </c>
      <c r="G2973" t="s">
        <v>11255</v>
      </c>
      <c r="H2973">
        <v>5</v>
      </c>
      <c r="I2973">
        <v>853.57</v>
      </c>
    </row>
    <row r="2974" spans="1:9" x14ac:dyDescent="0.35">
      <c r="A2974">
        <v>3973</v>
      </c>
      <c r="B2974">
        <v>44879</v>
      </c>
      <c r="C2974" t="s">
        <v>5744</v>
      </c>
      <c r="D2974" t="s">
        <v>5740</v>
      </c>
      <c r="E2974" t="s">
        <v>5756</v>
      </c>
      <c r="F2974" t="s">
        <v>11256</v>
      </c>
      <c r="G2974" t="s">
        <v>11257</v>
      </c>
      <c r="H2974">
        <v>1</v>
      </c>
      <c r="I2974">
        <v>202.97</v>
      </c>
    </row>
    <row r="2975" spans="1:9" x14ac:dyDescent="0.35">
      <c r="A2975">
        <v>3974</v>
      </c>
      <c r="B2975">
        <v>45043</v>
      </c>
      <c r="C2975" t="s">
        <v>5754</v>
      </c>
      <c r="D2975" t="s">
        <v>5740</v>
      </c>
      <c r="E2975" t="s">
        <v>5756</v>
      </c>
      <c r="F2975" t="s">
        <v>11258</v>
      </c>
      <c r="G2975" t="s">
        <v>11259</v>
      </c>
      <c r="H2975">
        <v>1</v>
      </c>
      <c r="I2975">
        <v>487.4</v>
      </c>
    </row>
    <row r="2976" spans="1:9" x14ac:dyDescent="0.35">
      <c r="A2976">
        <v>3975</v>
      </c>
      <c r="B2976">
        <v>45054</v>
      </c>
      <c r="C2976" t="s">
        <v>5744</v>
      </c>
      <c r="D2976" t="s">
        <v>5755</v>
      </c>
      <c r="E2976" t="s">
        <v>5751</v>
      </c>
      <c r="F2976" t="s">
        <v>11260</v>
      </c>
      <c r="G2976" t="s">
        <v>11261</v>
      </c>
      <c r="H2976">
        <v>2</v>
      </c>
      <c r="I2976">
        <v>669.81</v>
      </c>
    </row>
    <row r="2977" spans="1:9" x14ac:dyDescent="0.35">
      <c r="A2977">
        <v>3976</v>
      </c>
      <c r="B2977">
        <v>45038</v>
      </c>
      <c r="C2977" t="s">
        <v>5744</v>
      </c>
      <c r="D2977" t="s">
        <v>5740</v>
      </c>
      <c r="E2977" t="s">
        <v>5751</v>
      </c>
      <c r="F2977" t="s">
        <v>11262</v>
      </c>
      <c r="G2977" t="s">
        <v>11263</v>
      </c>
      <c r="H2977">
        <v>1</v>
      </c>
      <c r="I2977">
        <v>645.02</v>
      </c>
    </row>
    <row r="2978" spans="1:9" x14ac:dyDescent="0.35">
      <c r="A2978">
        <v>3977</v>
      </c>
      <c r="B2978">
        <v>44847</v>
      </c>
      <c r="C2978" t="s">
        <v>5747</v>
      </c>
      <c r="D2978" t="s">
        <v>5755</v>
      </c>
      <c r="E2978" t="s">
        <v>5751</v>
      </c>
      <c r="F2978" t="s">
        <v>9056</v>
      </c>
      <c r="G2978" t="s">
        <v>11264</v>
      </c>
      <c r="H2978">
        <v>2</v>
      </c>
      <c r="I2978">
        <v>157.4</v>
      </c>
    </row>
    <row r="2979" spans="1:9" x14ac:dyDescent="0.35">
      <c r="A2979">
        <v>3978</v>
      </c>
      <c r="B2979">
        <v>45061</v>
      </c>
      <c r="C2979" t="s">
        <v>5759</v>
      </c>
      <c r="D2979" t="s">
        <v>5755</v>
      </c>
      <c r="E2979" t="s">
        <v>5741</v>
      </c>
      <c r="F2979" t="s">
        <v>11265</v>
      </c>
      <c r="G2979" t="s">
        <v>11266</v>
      </c>
      <c r="H2979">
        <v>1</v>
      </c>
      <c r="I2979">
        <v>131.97999999999999</v>
      </c>
    </row>
    <row r="2980" spans="1:9" x14ac:dyDescent="0.35">
      <c r="A2980">
        <v>3979</v>
      </c>
      <c r="B2980">
        <v>45141</v>
      </c>
      <c r="C2980" t="s">
        <v>5754</v>
      </c>
      <c r="D2980" t="s">
        <v>5755</v>
      </c>
      <c r="E2980" t="s">
        <v>5741</v>
      </c>
      <c r="F2980" t="s">
        <v>11267</v>
      </c>
      <c r="G2980" t="s">
        <v>2834</v>
      </c>
      <c r="H2980">
        <v>3</v>
      </c>
      <c r="I2980">
        <v>477.12</v>
      </c>
    </row>
    <row r="2981" spans="1:9" x14ac:dyDescent="0.35">
      <c r="A2981">
        <v>3980</v>
      </c>
      <c r="B2981">
        <v>45134</v>
      </c>
      <c r="C2981" t="s">
        <v>5754</v>
      </c>
      <c r="D2981" t="s">
        <v>5755</v>
      </c>
      <c r="E2981" t="s">
        <v>5748</v>
      </c>
      <c r="F2981" t="s">
        <v>11268</v>
      </c>
      <c r="G2981" t="s">
        <v>11269</v>
      </c>
      <c r="H2981">
        <v>1</v>
      </c>
      <c r="I2981">
        <v>695.56</v>
      </c>
    </row>
    <row r="2982" spans="1:9" x14ac:dyDescent="0.35">
      <c r="A2982">
        <v>3981</v>
      </c>
      <c r="B2982">
        <v>44917</v>
      </c>
      <c r="C2982" t="s">
        <v>5754</v>
      </c>
      <c r="D2982" t="s">
        <v>5755</v>
      </c>
      <c r="E2982" t="s">
        <v>5756</v>
      </c>
      <c r="F2982" t="s">
        <v>11270</v>
      </c>
      <c r="G2982" t="s">
        <v>11271</v>
      </c>
      <c r="H2982">
        <v>2</v>
      </c>
      <c r="I2982">
        <v>869.96</v>
      </c>
    </row>
    <row r="2983" spans="1:9" x14ac:dyDescent="0.35">
      <c r="A2983">
        <v>3982</v>
      </c>
      <c r="B2983">
        <v>44904</v>
      </c>
      <c r="C2983" t="s">
        <v>5747</v>
      </c>
      <c r="D2983" t="s">
        <v>5740</v>
      </c>
      <c r="E2983" t="s">
        <v>5751</v>
      </c>
      <c r="F2983" t="s">
        <v>6512</v>
      </c>
      <c r="G2983" t="s">
        <v>11272</v>
      </c>
      <c r="H2983">
        <v>1</v>
      </c>
      <c r="I2983">
        <v>189.91</v>
      </c>
    </row>
    <row r="2984" spans="1:9" x14ac:dyDescent="0.35">
      <c r="A2984">
        <v>3983</v>
      </c>
      <c r="B2984">
        <v>45131</v>
      </c>
      <c r="C2984" t="s">
        <v>5759</v>
      </c>
      <c r="D2984" t="s">
        <v>5755</v>
      </c>
      <c r="E2984" t="s">
        <v>5741</v>
      </c>
      <c r="F2984" t="s">
        <v>8042</v>
      </c>
      <c r="G2984" t="s">
        <v>11273</v>
      </c>
      <c r="H2984">
        <v>5</v>
      </c>
      <c r="I2984">
        <v>407.96</v>
      </c>
    </row>
    <row r="2985" spans="1:9" x14ac:dyDescent="0.35">
      <c r="A2985">
        <v>3984</v>
      </c>
      <c r="B2985">
        <v>44780</v>
      </c>
      <c r="C2985" t="s">
        <v>5754</v>
      </c>
      <c r="D2985" t="s">
        <v>5740</v>
      </c>
      <c r="E2985" t="s">
        <v>5748</v>
      </c>
      <c r="F2985" t="s">
        <v>11274</v>
      </c>
      <c r="G2985" t="s">
        <v>11275</v>
      </c>
      <c r="H2985">
        <v>1</v>
      </c>
      <c r="I2985">
        <v>202.91</v>
      </c>
    </row>
    <row r="2986" spans="1:9" x14ac:dyDescent="0.35">
      <c r="A2986">
        <v>3985</v>
      </c>
      <c r="B2986">
        <v>44850</v>
      </c>
      <c r="C2986" t="s">
        <v>5754</v>
      </c>
      <c r="D2986" t="s">
        <v>5740</v>
      </c>
      <c r="E2986" t="s">
        <v>5756</v>
      </c>
      <c r="F2986" t="s">
        <v>11276</v>
      </c>
      <c r="G2986" t="s">
        <v>11277</v>
      </c>
      <c r="H2986">
        <v>4</v>
      </c>
      <c r="I2986">
        <v>956.95</v>
      </c>
    </row>
    <row r="2987" spans="1:9" x14ac:dyDescent="0.35">
      <c r="A2987">
        <v>3986</v>
      </c>
      <c r="B2987">
        <v>44849</v>
      </c>
      <c r="C2987" t="s">
        <v>5747</v>
      </c>
      <c r="D2987" t="s">
        <v>5755</v>
      </c>
      <c r="E2987" t="s">
        <v>5756</v>
      </c>
      <c r="F2987" t="s">
        <v>11278</v>
      </c>
      <c r="G2987" t="s">
        <v>904</v>
      </c>
      <c r="H2987">
        <v>5</v>
      </c>
      <c r="I2987">
        <v>813.03</v>
      </c>
    </row>
    <row r="2988" spans="1:9" x14ac:dyDescent="0.35">
      <c r="A2988">
        <v>3987</v>
      </c>
      <c r="B2988">
        <v>44797</v>
      </c>
      <c r="C2988" t="s">
        <v>5759</v>
      </c>
      <c r="D2988" t="s">
        <v>5755</v>
      </c>
      <c r="E2988" t="s">
        <v>5756</v>
      </c>
      <c r="F2988" t="s">
        <v>11279</v>
      </c>
      <c r="G2988" t="s">
        <v>11280</v>
      </c>
      <c r="H2988">
        <v>1</v>
      </c>
      <c r="I2988">
        <v>962.54</v>
      </c>
    </row>
    <row r="2989" spans="1:9" x14ac:dyDescent="0.35">
      <c r="A2989">
        <v>3988</v>
      </c>
      <c r="B2989">
        <v>44958</v>
      </c>
      <c r="C2989" t="s">
        <v>5759</v>
      </c>
      <c r="D2989" t="s">
        <v>5740</v>
      </c>
      <c r="E2989" t="s">
        <v>5756</v>
      </c>
      <c r="F2989" t="s">
        <v>11281</v>
      </c>
      <c r="G2989" t="s">
        <v>5999</v>
      </c>
      <c r="H2989">
        <v>5</v>
      </c>
      <c r="I2989">
        <v>190.07</v>
      </c>
    </row>
    <row r="2990" spans="1:9" x14ac:dyDescent="0.35">
      <c r="A2990">
        <v>3989</v>
      </c>
      <c r="B2990">
        <v>44948</v>
      </c>
      <c r="C2990" t="s">
        <v>5754</v>
      </c>
      <c r="D2990" t="s">
        <v>5740</v>
      </c>
      <c r="E2990" t="s">
        <v>5756</v>
      </c>
      <c r="F2990" t="s">
        <v>11282</v>
      </c>
      <c r="G2990" t="s">
        <v>11283</v>
      </c>
      <c r="H2990">
        <v>5</v>
      </c>
      <c r="I2990">
        <v>866.51</v>
      </c>
    </row>
    <row r="2991" spans="1:9" x14ac:dyDescent="0.35">
      <c r="A2991">
        <v>3990</v>
      </c>
      <c r="B2991">
        <v>44844</v>
      </c>
      <c r="C2991" t="s">
        <v>5747</v>
      </c>
      <c r="D2991" t="s">
        <v>5740</v>
      </c>
      <c r="E2991" t="s">
        <v>5741</v>
      </c>
      <c r="F2991" t="s">
        <v>11284</v>
      </c>
      <c r="G2991" t="s">
        <v>11285</v>
      </c>
      <c r="H2991">
        <v>2</v>
      </c>
      <c r="I2991">
        <v>475.04</v>
      </c>
    </row>
    <row r="2992" spans="1:9" x14ac:dyDescent="0.35">
      <c r="A2992">
        <v>3991</v>
      </c>
      <c r="B2992">
        <v>44823</v>
      </c>
      <c r="C2992" t="s">
        <v>5739</v>
      </c>
      <c r="D2992" t="s">
        <v>5740</v>
      </c>
      <c r="E2992" t="s">
        <v>5751</v>
      </c>
      <c r="F2992" t="s">
        <v>11286</v>
      </c>
      <c r="G2992" t="s">
        <v>11287</v>
      </c>
      <c r="H2992">
        <v>4</v>
      </c>
      <c r="I2992">
        <v>716.52</v>
      </c>
    </row>
    <row r="2993" spans="1:9" x14ac:dyDescent="0.35">
      <c r="A2993">
        <v>3992</v>
      </c>
      <c r="B2993">
        <v>44817</v>
      </c>
      <c r="C2993" t="s">
        <v>5759</v>
      </c>
      <c r="D2993" t="s">
        <v>5755</v>
      </c>
      <c r="E2993" t="s">
        <v>5751</v>
      </c>
      <c r="F2993" t="s">
        <v>11288</v>
      </c>
      <c r="G2993" t="s">
        <v>11289</v>
      </c>
      <c r="H2993">
        <v>3</v>
      </c>
      <c r="I2993">
        <v>323.25</v>
      </c>
    </row>
    <row r="2994" spans="1:9" x14ac:dyDescent="0.35">
      <c r="A2994">
        <v>3993</v>
      </c>
      <c r="B2994">
        <v>44953</v>
      </c>
      <c r="C2994" t="s">
        <v>5754</v>
      </c>
      <c r="D2994" t="s">
        <v>5740</v>
      </c>
      <c r="E2994" t="s">
        <v>5741</v>
      </c>
      <c r="F2994" t="s">
        <v>11290</v>
      </c>
      <c r="G2994" t="s">
        <v>11291</v>
      </c>
      <c r="H2994">
        <v>2</v>
      </c>
      <c r="I2994">
        <v>229</v>
      </c>
    </row>
    <row r="2995" spans="1:9" x14ac:dyDescent="0.35">
      <c r="A2995">
        <v>3994</v>
      </c>
      <c r="B2995">
        <v>44968</v>
      </c>
      <c r="C2995" t="s">
        <v>5739</v>
      </c>
      <c r="D2995" t="s">
        <v>5740</v>
      </c>
      <c r="E2995" t="s">
        <v>5741</v>
      </c>
      <c r="F2995" t="s">
        <v>11292</v>
      </c>
      <c r="G2995" t="s">
        <v>11293</v>
      </c>
      <c r="H2995">
        <v>1</v>
      </c>
      <c r="I2995">
        <v>861.91</v>
      </c>
    </row>
    <row r="2996" spans="1:9" x14ac:dyDescent="0.35">
      <c r="A2996">
        <v>3995</v>
      </c>
      <c r="B2996">
        <v>44918</v>
      </c>
      <c r="C2996" t="s">
        <v>5759</v>
      </c>
      <c r="D2996" t="s">
        <v>5755</v>
      </c>
      <c r="E2996" t="s">
        <v>5748</v>
      </c>
      <c r="F2996" t="s">
        <v>11294</v>
      </c>
      <c r="G2996" t="s">
        <v>11295</v>
      </c>
      <c r="H2996">
        <v>3</v>
      </c>
      <c r="I2996">
        <v>803.73</v>
      </c>
    </row>
    <row r="2997" spans="1:9" x14ac:dyDescent="0.35">
      <c r="A2997">
        <v>3996</v>
      </c>
      <c r="B2997">
        <v>44935</v>
      </c>
      <c r="C2997" t="s">
        <v>5739</v>
      </c>
      <c r="D2997" t="s">
        <v>5740</v>
      </c>
      <c r="E2997" t="s">
        <v>5741</v>
      </c>
      <c r="F2997" t="s">
        <v>11296</v>
      </c>
      <c r="G2997" t="s">
        <v>11297</v>
      </c>
      <c r="H2997">
        <v>2</v>
      </c>
      <c r="I2997">
        <v>808.51</v>
      </c>
    </row>
    <row r="2998" spans="1:9" x14ac:dyDescent="0.35">
      <c r="A2998">
        <v>3997</v>
      </c>
      <c r="B2998">
        <v>44823</v>
      </c>
      <c r="C2998" t="s">
        <v>5759</v>
      </c>
      <c r="D2998" t="s">
        <v>5755</v>
      </c>
      <c r="E2998" t="s">
        <v>5741</v>
      </c>
      <c r="F2998" t="s">
        <v>11298</v>
      </c>
      <c r="G2998" t="s">
        <v>11299</v>
      </c>
      <c r="H2998">
        <v>4</v>
      </c>
      <c r="I2998">
        <v>629.16</v>
      </c>
    </row>
    <row r="2999" spans="1:9" x14ac:dyDescent="0.35">
      <c r="A2999">
        <v>3998</v>
      </c>
      <c r="B2999">
        <v>44830</v>
      </c>
      <c r="C2999" t="s">
        <v>5739</v>
      </c>
      <c r="D2999" t="s">
        <v>5755</v>
      </c>
      <c r="E2999" t="s">
        <v>5751</v>
      </c>
      <c r="F2999" t="s">
        <v>9765</v>
      </c>
      <c r="G2999" t="s">
        <v>11300</v>
      </c>
      <c r="H2999">
        <v>1</v>
      </c>
      <c r="I2999">
        <v>994.09</v>
      </c>
    </row>
    <row r="3000" spans="1:9" x14ac:dyDescent="0.35">
      <c r="A3000">
        <v>3999</v>
      </c>
      <c r="B3000">
        <v>45109</v>
      </c>
      <c r="C3000" t="s">
        <v>5744</v>
      </c>
      <c r="D3000" t="s">
        <v>5740</v>
      </c>
      <c r="E3000" t="s">
        <v>5748</v>
      </c>
      <c r="F3000" t="s">
        <v>11301</v>
      </c>
      <c r="G3000" t="s">
        <v>11302</v>
      </c>
      <c r="H3000">
        <v>5</v>
      </c>
      <c r="I3000">
        <v>477.78</v>
      </c>
    </row>
    <row r="3001" spans="1:9" x14ac:dyDescent="0.35">
      <c r="A3001">
        <v>4000</v>
      </c>
      <c r="B3001">
        <v>44840</v>
      </c>
      <c r="C3001" t="s">
        <v>5744</v>
      </c>
      <c r="D3001" t="s">
        <v>5740</v>
      </c>
      <c r="E3001" t="s">
        <v>5751</v>
      </c>
      <c r="F3001" t="s">
        <v>11303</v>
      </c>
      <c r="G3001" t="s">
        <v>11304</v>
      </c>
      <c r="H3001">
        <v>4</v>
      </c>
      <c r="I3001">
        <v>951.27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8AF82-FA0D-4E77-BBF7-09ACB1FA0481}">
  <dimension ref="S31:T34"/>
  <sheetViews>
    <sheetView showGridLines="0" showRowColHeaders="0" zoomScale="55" zoomScaleNormal="55" zoomScalePageLayoutView="68" workbookViewId="0">
      <selection activeCell="AD19" sqref="AD19"/>
    </sheetView>
  </sheetViews>
  <sheetFormatPr defaultRowHeight="14.5" x14ac:dyDescent="0.35"/>
  <cols>
    <col min="18" max="18" width="14" customWidth="1"/>
    <col min="19" max="19" width="14.26953125" customWidth="1"/>
    <col min="20" max="20" width="16.81640625" customWidth="1"/>
  </cols>
  <sheetData>
    <row r="31" spans="19:20" x14ac:dyDescent="0.35">
      <c r="S31" s="10"/>
      <c r="T31" s="10"/>
    </row>
    <row r="32" spans="19:20" x14ac:dyDescent="0.35">
      <c r="S32" s="10"/>
      <c r="T32" s="10"/>
    </row>
    <row r="33" spans="19:20" x14ac:dyDescent="0.35">
      <c r="S33" s="10"/>
      <c r="T33" s="10"/>
    </row>
    <row r="34" spans="19:20" x14ac:dyDescent="0.35">
      <c r="S34" s="10"/>
      <c r="T34" s="10"/>
    </row>
  </sheetData>
  <conditionalFormatting sqref="R30:T34">
    <cfRule type="dataBar" priority="1">
      <dataBar>
        <cfvo type="min"/>
        <cfvo type="max"/>
        <color rgb="FF63C384"/>
      </dataBar>
      <extLst>
        <ext xmlns:x14="http://schemas.microsoft.com/office/spreadsheetml/2009/9/main" uri="{B025F937-C7B1-47D3-B67F-A62EFF666E3E}">
          <x14:id>{445609C4-EC00-4F70-BE88-76F6AD8EC68E}</x14:id>
        </ext>
      </extLst>
    </cfRule>
  </conditionalFormatting>
  <conditionalFormatting sqref="S31:T34">
    <cfRule type="dataBar" priority="2">
      <dataBar>
        <cfvo type="min"/>
        <cfvo type="max"/>
        <color rgb="FF638EC6"/>
      </dataBar>
      <extLst>
        <ext xmlns:x14="http://schemas.microsoft.com/office/spreadsheetml/2009/9/main" uri="{B025F937-C7B1-47D3-B67F-A62EFF666E3E}">
          <x14:id>{1314C5DB-D113-437A-B060-B4CD522AEF38}</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445609C4-EC00-4F70-BE88-76F6AD8EC68E}">
            <x14:dataBar minLength="0" maxLength="100" gradient="0">
              <x14:cfvo type="autoMin"/>
              <x14:cfvo type="autoMax"/>
              <x14:negativeFillColor rgb="FFFF0000"/>
              <x14:axisColor rgb="FF000000"/>
            </x14:dataBar>
          </x14:cfRule>
          <xm:sqref>R30:T34</xm:sqref>
        </x14:conditionalFormatting>
        <x14:conditionalFormatting xmlns:xm="http://schemas.microsoft.com/office/excel/2006/main">
          <x14:cfRule type="dataBar" id="{1314C5DB-D113-437A-B060-B4CD522AEF38}">
            <x14:dataBar minLength="0" maxLength="100" gradient="0">
              <x14:cfvo type="autoMin"/>
              <x14:cfvo type="autoMax"/>
              <x14:negativeFillColor rgb="FFFF0000"/>
              <x14:axisColor rgb="FF000000"/>
            </x14:dataBar>
          </x14:cfRule>
          <xm:sqref>S31:T34</xm:sqref>
        </x14:conditionalFormatting>
      </x14:conditionalFormatting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C06F8-E100-48BF-AA2D-1C657B47AC0D}">
  <dimension ref="A1:N145"/>
  <sheetViews>
    <sheetView tabSelected="1" topLeftCell="A53" zoomScale="115" zoomScaleNormal="115" workbookViewId="0">
      <selection activeCell="F60" sqref="F60"/>
    </sheetView>
  </sheetViews>
  <sheetFormatPr defaultRowHeight="14.5" x14ac:dyDescent="0.35"/>
  <cols>
    <col min="1" max="1" width="23.7265625" bestFit="1" customWidth="1"/>
    <col min="2" max="2" width="16.26953125" bestFit="1" customWidth="1"/>
    <col min="3" max="3" width="10.26953125" bestFit="1" customWidth="1"/>
    <col min="4" max="4" width="11.26953125" bestFit="1" customWidth="1"/>
    <col min="5" max="5" width="23.7265625" bestFit="1" customWidth="1"/>
    <col min="6" max="6" width="16.26953125" bestFit="1" customWidth="1"/>
    <col min="7" max="7" width="10.26953125" bestFit="1" customWidth="1"/>
    <col min="8" max="8" width="11.26953125" bestFit="1" customWidth="1"/>
    <col min="9" max="9" width="18.7265625" bestFit="1" customWidth="1"/>
    <col min="10" max="10" width="33.81640625" bestFit="1" customWidth="1"/>
    <col min="11" max="11" width="11.26953125" bestFit="1" customWidth="1"/>
    <col min="12" max="12" width="33.81640625" bestFit="1" customWidth="1"/>
    <col min="13" max="13" width="22.26953125" customWidth="1"/>
    <col min="14" max="14" width="12.453125" customWidth="1"/>
    <col min="15" max="825" width="10.453125" bestFit="1" customWidth="1"/>
    <col min="826" max="826" width="10.7265625" bestFit="1" customWidth="1"/>
    <col min="827" max="827" width="12.1796875" bestFit="1" customWidth="1"/>
    <col min="828" max="828" width="14.1796875" bestFit="1" customWidth="1"/>
    <col min="829" max="829" width="13.81640625" bestFit="1" customWidth="1"/>
    <col min="830" max="830" width="14.1796875" bestFit="1" customWidth="1"/>
    <col min="831" max="831" width="12.26953125" bestFit="1" customWidth="1"/>
    <col min="832" max="832" width="13.453125" bestFit="1" customWidth="1"/>
    <col min="833" max="833" width="11.81640625" bestFit="1" customWidth="1"/>
    <col min="834" max="834" width="12" bestFit="1" customWidth="1"/>
    <col min="835" max="835" width="10.26953125" bestFit="1" customWidth="1"/>
    <col min="836" max="836" width="14.453125" bestFit="1" customWidth="1"/>
    <col min="837" max="837" width="16.54296875" bestFit="1" customWidth="1"/>
    <col min="838" max="838" width="12.7265625" bestFit="1" customWidth="1"/>
    <col min="839" max="839" width="14.453125" bestFit="1" customWidth="1"/>
    <col min="840" max="840" width="14" bestFit="1" customWidth="1"/>
    <col min="841" max="841" width="13.54296875" bestFit="1" customWidth="1"/>
    <col min="842" max="842" width="12.54296875" bestFit="1" customWidth="1"/>
    <col min="843" max="843" width="13.26953125" bestFit="1" customWidth="1"/>
    <col min="844" max="844" width="14.54296875" bestFit="1" customWidth="1"/>
    <col min="845" max="845" width="13.1796875" bestFit="1" customWidth="1"/>
    <col min="846" max="846" width="14.453125" bestFit="1" customWidth="1"/>
    <col min="847" max="847" width="13.26953125" bestFit="1" customWidth="1"/>
    <col min="848" max="848" width="14.1796875" bestFit="1" customWidth="1"/>
    <col min="849" max="849" width="14.81640625" bestFit="1" customWidth="1"/>
    <col min="850" max="850" width="14.453125" bestFit="1" customWidth="1"/>
    <col min="851" max="851" width="15" bestFit="1" customWidth="1"/>
    <col min="852" max="852" width="16" bestFit="1" customWidth="1"/>
    <col min="853" max="853" width="14.54296875" bestFit="1" customWidth="1"/>
    <col min="854" max="854" width="14.453125" bestFit="1" customWidth="1"/>
    <col min="855" max="855" width="14.81640625" bestFit="1" customWidth="1"/>
    <col min="856" max="856" width="15.1796875" bestFit="1" customWidth="1"/>
    <col min="857" max="857" width="15.81640625" bestFit="1" customWidth="1"/>
    <col min="858" max="858" width="18.1796875" bestFit="1" customWidth="1"/>
    <col min="859" max="859" width="16" bestFit="1" customWidth="1"/>
    <col min="860" max="860" width="16.81640625" bestFit="1" customWidth="1"/>
    <col min="861" max="861" width="16.1796875" bestFit="1" customWidth="1"/>
    <col min="862" max="862" width="14.54296875" bestFit="1" customWidth="1"/>
    <col min="863" max="863" width="11.26953125" bestFit="1" customWidth="1"/>
    <col min="864" max="864" width="11" bestFit="1" customWidth="1"/>
    <col min="865" max="865" width="11.7265625" bestFit="1" customWidth="1"/>
    <col min="866" max="866" width="14.54296875" bestFit="1" customWidth="1"/>
    <col min="867" max="867" width="13.453125" bestFit="1" customWidth="1"/>
    <col min="868" max="868" width="16.1796875" bestFit="1" customWidth="1"/>
    <col min="869" max="869" width="16" bestFit="1" customWidth="1"/>
    <col min="870" max="870" width="13.7265625" bestFit="1" customWidth="1"/>
    <col min="871" max="871" width="11.81640625" bestFit="1" customWidth="1"/>
    <col min="872" max="872" width="14.7265625" bestFit="1" customWidth="1"/>
    <col min="873" max="873" width="10.1796875" bestFit="1" customWidth="1"/>
    <col min="874" max="874" width="12.1796875" bestFit="1" customWidth="1"/>
    <col min="875" max="875" width="12.7265625" bestFit="1" customWidth="1"/>
    <col min="876" max="876" width="13.1796875" bestFit="1" customWidth="1"/>
    <col min="877" max="877" width="9.26953125" bestFit="1" customWidth="1"/>
    <col min="878" max="878" width="11.26953125" bestFit="1" customWidth="1"/>
    <col min="879" max="879" width="11" bestFit="1" customWidth="1"/>
    <col min="880" max="880" width="11.1796875" bestFit="1" customWidth="1"/>
    <col min="881" max="881" width="9" bestFit="1" customWidth="1"/>
    <col min="882" max="882" width="13.26953125" bestFit="1" customWidth="1"/>
    <col min="883" max="883" width="9.26953125" bestFit="1" customWidth="1"/>
    <col min="884" max="884" width="12.26953125" bestFit="1" customWidth="1"/>
    <col min="885" max="885" width="12.7265625" bestFit="1" customWidth="1"/>
    <col min="886" max="886" width="9.7265625" bestFit="1" customWidth="1"/>
    <col min="887" max="887" width="9.453125" bestFit="1" customWidth="1"/>
    <col min="888" max="888" width="11.81640625" bestFit="1" customWidth="1"/>
    <col min="889" max="889" width="9.26953125" bestFit="1" customWidth="1"/>
    <col min="890" max="890" width="12" bestFit="1" customWidth="1"/>
    <col min="891" max="891" width="10.54296875" bestFit="1" customWidth="1"/>
    <col min="892" max="892" width="9.26953125" bestFit="1" customWidth="1"/>
    <col min="893" max="893" width="9.7265625" bestFit="1" customWidth="1"/>
    <col min="894" max="894" width="10.7265625" bestFit="1" customWidth="1"/>
    <col min="895" max="895" width="11.26953125" bestFit="1" customWidth="1"/>
    <col min="896" max="897" width="10" bestFit="1" customWidth="1"/>
    <col min="898" max="898" width="12" bestFit="1" customWidth="1"/>
    <col min="899" max="899" width="12.81640625" bestFit="1" customWidth="1"/>
    <col min="900" max="900" width="13.453125" bestFit="1" customWidth="1"/>
    <col min="901" max="901" width="11.81640625" bestFit="1" customWidth="1"/>
    <col min="902" max="902" width="12.7265625" bestFit="1" customWidth="1"/>
    <col min="903" max="903" width="10.26953125" bestFit="1" customWidth="1"/>
    <col min="904" max="904" width="11.1796875" bestFit="1" customWidth="1"/>
    <col min="905" max="905" width="12.453125" bestFit="1" customWidth="1"/>
    <col min="906" max="906" width="12.54296875" bestFit="1" customWidth="1"/>
    <col min="907" max="907" width="8.1796875" bestFit="1" customWidth="1"/>
    <col min="908" max="908" width="11.26953125" bestFit="1" customWidth="1"/>
    <col min="909" max="909" width="9.81640625" bestFit="1" customWidth="1"/>
    <col min="910" max="910" width="15.1796875" bestFit="1" customWidth="1"/>
    <col min="911" max="911" width="9.26953125" bestFit="1" customWidth="1"/>
    <col min="912" max="912" width="13.26953125" bestFit="1" customWidth="1"/>
    <col min="913" max="913" width="12.1796875" bestFit="1" customWidth="1"/>
    <col min="914" max="914" width="13.1796875" bestFit="1" customWidth="1"/>
    <col min="915" max="915" width="14.453125" bestFit="1" customWidth="1"/>
    <col min="916" max="916" width="11.54296875" bestFit="1" customWidth="1"/>
    <col min="917" max="917" width="10.26953125" bestFit="1" customWidth="1"/>
    <col min="918" max="918" width="9.26953125" bestFit="1" customWidth="1"/>
    <col min="919" max="919" width="11.453125" bestFit="1" customWidth="1"/>
    <col min="920" max="920" width="11" bestFit="1" customWidth="1"/>
    <col min="921" max="921" width="12.54296875" bestFit="1" customWidth="1"/>
    <col min="922" max="922" width="10.26953125" bestFit="1" customWidth="1"/>
    <col min="923" max="923" width="11.81640625" bestFit="1" customWidth="1"/>
    <col min="924" max="924" width="11.1796875" bestFit="1" customWidth="1"/>
    <col min="925" max="925" width="10.81640625" bestFit="1" customWidth="1"/>
    <col min="926" max="926" width="14.54296875" bestFit="1" customWidth="1"/>
    <col min="927" max="927" width="14.81640625" bestFit="1" customWidth="1"/>
    <col min="928" max="928" width="10.81640625" bestFit="1" customWidth="1"/>
    <col min="929" max="929" width="14.453125" bestFit="1" customWidth="1"/>
    <col min="930" max="930" width="14.7265625" bestFit="1" customWidth="1"/>
    <col min="931" max="931" width="16.1796875" bestFit="1" customWidth="1"/>
    <col min="932" max="932" width="11.453125" bestFit="1" customWidth="1"/>
    <col min="933" max="933" width="13.1796875" bestFit="1" customWidth="1"/>
    <col min="934" max="934" width="11.1796875" bestFit="1" customWidth="1"/>
    <col min="935" max="935" width="13.81640625" bestFit="1" customWidth="1"/>
    <col min="936" max="936" width="11.26953125" bestFit="1" customWidth="1"/>
    <col min="937" max="937" width="11" bestFit="1" customWidth="1"/>
    <col min="938" max="938" width="12.81640625" bestFit="1" customWidth="1"/>
    <col min="939" max="939" width="12.26953125" bestFit="1" customWidth="1"/>
    <col min="940" max="940" width="14.81640625" bestFit="1" customWidth="1"/>
    <col min="941" max="941" width="15.453125" bestFit="1" customWidth="1"/>
    <col min="942" max="942" width="13.54296875" bestFit="1" customWidth="1"/>
    <col min="943" max="943" width="18.1796875" bestFit="1" customWidth="1"/>
    <col min="944" max="944" width="15.81640625" bestFit="1" customWidth="1"/>
    <col min="945" max="945" width="19" bestFit="1" customWidth="1"/>
    <col min="946" max="946" width="15.453125" bestFit="1" customWidth="1"/>
    <col min="947" max="947" width="15.26953125" bestFit="1" customWidth="1"/>
    <col min="948" max="948" width="8.54296875" bestFit="1" customWidth="1"/>
    <col min="949" max="949" width="12.26953125" bestFit="1" customWidth="1"/>
    <col min="950" max="950" width="12.81640625" bestFit="1" customWidth="1"/>
    <col min="951" max="951" width="9.7265625" bestFit="1" customWidth="1"/>
    <col min="952" max="952" width="9.453125" bestFit="1" customWidth="1"/>
    <col min="953" max="953" width="10.81640625" bestFit="1" customWidth="1"/>
    <col min="954" max="954" width="10.7265625" bestFit="1" customWidth="1"/>
    <col min="955" max="955" width="15" bestFit="1" customWidth="1"/>
    <col min="956" max="958" width="13.81640625" bestFit="1" customWidth="1"/>
    <col min="959" max="959" width="13.1796875" bestFit="1" customWidth="1"/>
    <col min="960" max="960" width="15.26953125" bestFit="1" customWidth="1"/>
    <col min="961" max="961" width="14" bestFit="1" customWidth="1"/>
    <col min="962" max="962" width="13.54296875" bestFit="1" customWidth="1"/>
    <col min="963" max="963" width="14.26953125" bestFit="1" customWidth="1"/>
    <col min="964" max="964" width="17.54296875" bestFit="1" customWidth="1"/>
    <col min="965" max="965" width="16" bestFit="1" customWidth="1"/>
    <col min="966" max="966" width="13.54296875" bestFit="1" customWidth="1"/>
    <col min="967" max="968" width="15.7265625" bestFit="1" customWidth="1"/>
    <col min="969" max="969" width="13.1796875" bestFit="1" customWidth="1"/>
    <col min="970" max="970" width="13.81640625" bestFit="1" customWidth="1"/>
    <col min="971" max="971" width="11.54296875" bestFit="1" customWidth="1"/>
    <col min="972" max="972" width="11.453125" bestFit="1" customWidth="1"/>
    <col min="973" max="973" width="10.7265625" bestFit="1" customWidth="1"/>
    <col min="974" max="974" width="11.1796875" bestFit="1" customWidth="1"/>
    <col min="975" max="975" width="13.54296875" bestFit="1" customWidth="1"/>
    <col min="976" max="976" width="12.1796875" bestFit="1" customWidth="1"/>
    <col min="977" max="977" width="13.1796875" bestFit="1" customWidth="1"/>
    <col min="978" max="978" width="14.26953125" bestFit="1" customWidth="1"/>
    <col min="979" max="979" width="13.54296875" bestFit="1" customWidth="1"/>
    <col min="980" max="980" width="12.453125" bestFit="1" customWidth="1"/>
    <col min="981" max="981" width="11.26953125" bestFit="1" customWidth="1"/>
    <col min="982" max="982" width="14.54296875" bestFit="1" customWidth="1"/>
    <col min="983" max="983" width="10.54296875" bestFit="1" customWidth="1"/>
    <col min="984" max="984" width="15.453125" bestFit="1" customWidth="1"/>
    <col min="985" max="985" width="12.26953125" bestFit="1" customWidth="1"/>
    <col min="986" max="986" width="12.453125" bestFit="1" customWidth="1"/>
    <col min="987" max="987" width="13.453125" bestFit="1" customWidth="1"/>
    <col min="988" max="988" width="14.81640625" bestFit="1" customWidth="1"/>
    <col min="989" max="989" width="14.26953125" bestFit="1" customWidth="1"/>
    <col min="990" max="990" width="18.54296875" bestFit="1" customWidth="1"/>
    <col min="991" max="991" width="13.26953125" bestFit="1" customWidth="1"/>
    <col min="992" max="992" width="15.1796875" bestFit="1" customWidth="1"/>
    <col min="993" max="993" width="12.81640625" bestFit="1" customWidth="1"/>
    <col min="994" max="995" width="13.81640625" bestFit="1" customWidth="1"/>
    <col min="996" max="996" width="18.7265625" bestFit="1" customWidth="1"/>
    <col min="997" max="997" width="11.26953125" bestFit="1" customWidth="1"/>
    <col min="998" max="998" width="17.26953125" bestFit="1" customWidth="1"/>
    <col min="999" max="999" width="19" bestFit="1" customWidth="1"/>
    <col min="1000" max="1000" width="12.81640625" bestFit="1" customWidth="1"/>
    <col min="1001" max="1001" width="14" bestFit="1" customWidth="1"/>
    <col min="1002" max="1002" width="18" bestFit="1" customWidth="1"/>
    <col min="1003" max="1003" width="10.1796875" bestFit="1" customWidth="1"/>
    <col min="1004" max="1004" width="12.81640625" bestFit="1" customWidth="1"/>
    <col min="1005" max="1005" width="15.7265625" bestFit="1" customWidth="1"/>
    <col min="1006" max="1006" width="12.453125" bestFit="1" customWidth="1"/>
    <col min="1007" max="1007" width="13.453125" bestFit="1" customWidth="1"/>
    <col min="1008" max="1008" width="15" bestFit="1" customWidth="1"/>
    <col min="1009" max="1009" width="13.453125" bestFit="1" customWidth="1"/>
    <col min="1010" max="1010" width="12.7265625" bestFit="1" customWidth="1"/>
    <col min="1011" max="1011" width="12.453125" bestFit="1" customWidth="1"/>
    <col min="1012" max="1012" width="15.81640625" bestFit="1" customWidth="1"/>
    <col min="1013" max="1013" width="13.7265625" bestFit="1" customWidth="1"/>
    <col min="1014" max="1014" width="14.81640625" bestFit="1" customWidth="1"/>
    <col min="1015" max="1015" width="14.1796875" bestFit="1" customWidth="1"/>
    <col min="1016" max="1016" width="12.453125" bestFit="1" customWidth="1"/>
    <col min="1017" max="1017" width="16.1796875" bestFit="1" customWidth="1"/>
    <col min="1018" max="1018" width="17.26953125" bestFit="1" customWidth="1"/>
    <col min="1019" max="1019" width="13.26953125" bestFit="1" customWidth="1"/>
    <col min="1020" max="1020" width="14" bestFit="1" customWidth="1"/>
    <col min="1021" max="1021" width="15.1796875" bestFit="1" customWidth="1"/>
    <col min="1022" max="1022" width="13.7265625" bestFit="1" customWidth="1"/>
    <col min="1023" max="1023" width="15.26953125" bestFit="1" customWidth="1"/>
    <col min="1024" max="1025" width="14.453125" bestFit="1" customWidth="1"/>
    <col min="1026" max="1026" width="13.1796875" bestFit="1" customWidth="1"/>
    <col min="1027" max="1027" width="15.1796875" bestFit="1" customWidth="1"/>
    <col min="1028" max="1028" width="12.7265625" bestFit="1" customWidth="1"/>
    <col min="1029" max="1029" width="14.54296875" bestFit="1" customWidth="1"/>
    <col min="1030" max="1030" width="13.453125" bestFit="1" customWidth="1"/>
    <col min="1031" max="1031" width="12.453125" bestFit="1" customWidth="1"/>
    <col min="1032" max="1032" width="10.1796875" bestFit="1" customWidth="1"/>
    <col min="1033" max="1033" width="12.453125" bestFit="1" customWidth="1"/>
    <col min="1034" max="1034" width="12.81640625" bestFit="1" customWidth="1"/>
    <col min="1035" max="1035" width="11.7265625" bestFit="1" customWidth="1"/>
    <col min="1036" max="1036" width="11.1796875" bestFit="1" customWidth="1"/>
    <col min="1037" max="1037" width="13.453125" bestFit="1" customWidth="1"/>
    <col min="1038" max="1038" width="11.26953125" bestFit="1" customWidth="1"/>
    <col min="1039" max="1039" width="10.1796875" bestFit="1" customWidth="1"/>
    <col min="1040" max="1040" width="10.81640625" bestFit="1" customWidth="1"/>
    <col min="1041" max="1041" width="12.81640625" bestFit="1" customWidth="1"/>
    <col min="1042" max="1042" width="13.26953125" bestFit="1" customWidth="1"/>
    <col min="1044" max="1044" width="11.26953125" bestFit="1" customWidth="1"/>
    <col min="1045" max="1045" width="9.81640625" bestFit="1" customWidth="1"/>
    <col min="1046" max="1046" width="10.1796875" bestFit="1" customWidth="1"/>
    <col min="1047" max="1047" width="12.1796875" bestFit="1" customWidth="1"/>
    <col min="1048" max="1048" width="9.7265625" bestFit="1" customWidth="1"/>
    <col min="1049" max="1049" width="9" bestFit="1" customWidth="1"/>
    <col min="1050" max="1050" width="10.7265625" bestFit="1" customWidth="1"/>
    <col min="1051" max="1051" width="10.81640625" bestFit="1" customWidth="1"/>
    <col min="1052" max="1052" width="11.26953125" bestFit="1" customWidth="1"/>
    <col min="1053" max="1053" width="18.81640625" bestFit="1" customWidth="1"/>
    <col min="1054" max="1054" width="10.7265625" bestFit="1" customWidth="1"/>
    <col min="1055" max="1055" width="11" bestFit="1" customWidth="1"/>
    <col min="1056" max="1056" width="14.1796875" bestFit="1" customWidth="1"/>
    <col min="1057" max="1057" width="14.81640625" bestFit="1" customWidth="1"/>
    <col min="1058" max="1058" width="14.1796875" bestFit="1" customWidth="1"/>
    <col min="1059" max="1059" width="12.26953125" bestFit="1" customWidth="1"/>
    <col min="1060" max="1060" width="9.453125" bestFit="1" customWidth="1"/>
    <col min="1061" max="1061" width="13.7265625" bestFit="1" customWidth="1"/>
    <col min="1062" max="1062" width="9.453125" bestFit="1" customWidth="1"/>
    <col min="1063" max="1063" width="12.26953125" bestFit="1" customWidth="1"/>
    <col min="1064" max="1064" width="11.7265625" bestFit="1" customWidth="1"/>
    <col min="1065" max="1065" width="13.81640625" bestFit="1" customWidth="1"/>
    <col min="1066" max="1066" width="11.54296875" bestFit="1" customWidth="1"/>
    <col min="1067" max="1067" width="10.26953125" bestFit="1" customWidth="1"/>
    <col min="1068" max="1068" width="11.81640625" bestFit="1" customWidth="1"/>
    <col min="1069" max="1069" width="12.54296875" bestFit="1" customWidth="1"/>
    <col min="1070" max="1070" width="16.81640625" bestFit="1" customWidth="1"/>
    <col min="1071" max="1071" width="15.453125" bestFit="1" customWidth="1"/>
    <col min="1072" max="1072" width="18.81640625" bestFit="1" customWidth="1"/>
    <col min="1073" max="1073" width="21" bestFit="1" customWidth="1"/>
    <col min="1074" max="1074" width="19.26953125" bestFit="1" customWidth="1"/>
    <col min="1075" max="1075" width="12.26953125" bestFit="1" customWidth="1"/>
    <col min="1076" max="1076" width="11.54296875" bestFit="1" customWidth="1"/>
    <col min="1077" max="1077" width="13.453125" bestFit="1" customWidth="1"/>
    <col min="1078" max="1078" width="12.54296875" bestFit="1" customWidth="1"/>
    <col min="1079" max="1079" width="12" bestFit="1" customWidth="1"/>
    <col min="1080" max="1080" width="17" bestFit="1" customWidth="1"/>
    <col min="1081" max="1081" width="11.81640625" bestFit="1" customWidth="1"/>
    <col min="1082" max="1082" width="10" bestFit="1" customWidth="1"/>
    <col min="1083" max="1083" width="12.453125" bestFit="1" customWidth="1"/>
    <col min="1084" max="1084" width="13.26953125" bestFit="1" customWidth="1"/>
    <col min="1085" max="1085" width="15.1796875" bestFit="1" customWidth="1"/>
    <col min="1086" max="1086" width="17.54296875" bestFit="1" customWidth="1"/>
    <col min="1087" max="1088" width="11.81640625" bestFit="1" customWidth="1"/>
    <col min="1089" max="1089" width="13.453125" bestFit="1" customWidth="1"/>
    <col min="1090" max="1090" width="13.7265625" bestFit="1" customWidth="1"/>
    <col min="1091" max="1091" width="14.26953125" bestFit="1" customWidth="1"/>
    <col min="1092" max="1092" width="12.453125" bestFit="1" customWidth="1"/>
    <col min="1093" max="1093" width="12.54296875" bestFit="1" customWidth="1"/>
    <col min="1094" max="1094" width="10" bestFit="1" customWidth="1"/>
    <col min="1095" max="1095" width="12" bestFit="1" customWidth="1"/>
    <col min="1096" max="1096" width="16.54296875" bestFit="1" customWidth="1"/>
    <col min="1097" max="1097" width="13.54296875" bestFit="1" customWidth="1"/>
    <col min="1098" max="1098" width="13.1796875" bestFit="1" customWidth="1"/>
    <col min="1099" max="1099" width="14.1796875" bestFit="1" customWidth="1"/>
    <col min="1100" max="1100" width="11" bestFit="1" customWidth="1"/>
    <col min="1101" max="1101" width="11.81640625" bestFit="1" customWidth="1"/>
    <col min="1102" max="1102" width="12.81640625" bestFit="1" customWidth="1"/>
    <col min="1103" max="1103" width="11.453125" bestFit="1" customWidth="1"/>
    <col min="1104" max="1104" width="10.81640625" bestFit="1" customWidth="1"/>
    <col min="1105" max="1105" width="11.26953125" bestFit="1" customWidth="1"/>
    <col min="1106" max="1106" width="16.54296875" bestFit="1" customWidth="1"/>
    <col min="1107" max="1107" width="14.453125" bestFit="1" customWidth="1"/>
    <col min="1108" max="1108" width="14" bestFit="1" customWidth="1"/>
    <col min="1109" max="1109" width="12.54296875" bestFit="1" customWidth="1"/>
    <col min="1110" max="1110" width="14.81640625" bestFit="1" customWidth="1"/>
    <col min="1111" max="1111" width="12.453125" bestFit="1" customWidth="1"/>
    <col min="1112" max="1112" width="15" bestFit="1" customWidth="1"/>
    <col min="1113" max="1113" width="16" bestFit="1" customWidth="1"/>
    <col min="1114" max="1114" width="12.54296875" bestFit="1" customWidth="1"/>
    <col min="1115" max="1115" width="10" bestFit="1" customWidth="1"/>
    <col min="1116" max="1116" width="11.26953125" bestFit="1" customWidth="1"/>
    <col min="1117" max="1117" width="11" bestFit="1" customWidth="1"/>
    <col min="1118" max="1118" width="12" bestFit="1" customWidth="1"/>
    <col min="1119" max="1119" width="12.453125" bestFit="1" customWidth="1"/>
    <col min="1120" max="1120" width="11.1796875" bestFit="1" customWidth="1"/>
    <col min="1121" max="1121" width="15.1796875" bestFit="1" customWidth="1"/>
    <col min="1122" max="1122" width="13.7265625" bestFit="1" customWidth="1"/>
    <col min="1123" max="1123" width="12.1796875" bestFit="1" customWidth="1"/>
    <col min="1124" max="1124" width="13.1796875" bestFit="1" customWidth="1"/>
    <col min="1125" max="1125" width="12" bestFit="1" customWidth="1"/>
    <col min="1126" max="1126" width="12.54296875" bestFit="1" customWidth="1"/>
    <col min="1127" max="1127" width="12.26953125" bestFit="1" customWidth="1"/>
    <col min="1128" max="1128" width="14" bestFit="1" customWidth="1"/>
    <col min="1129" max="1129" width="15.1796875" bestFit="1" customWidth="1"/>
    <col min="1130" max="1130" width="15.26953125" bestFit="1" customWidth="1"/>
    <col min="1131" max="1131" width="13.453125" bestFit="1" customWidth="1"/>
    <col min="1132" max="1132" width="12.7265625" bestFit="1" customWidth="1"/>
    <col min="1133" max="1133" width="10.7265625" bestFit="1" customWidth="1"/>
    <col min="1134" max="1134" width="13.1796875" bestFit="1" customWidth="1"/>
    <col min="1135" max="1136" width="14.1796875" bestFit="1" customWidth="1"/>
    <col min="1137" max="1137" width="11.81640625" bestFit="1" customWidth="1"/>
    <col min="1138" max="1138" width="12.54296875" bestFit="1" customWidth="1"/>
    <col min="1139" max="1139" width="11.26953125" bestFit="1" customWidth="1"/>
    <col min="1140" max="1140" width="10.453125" bestFit="1" customWidth="1"/>
    <col min="1141" max="1141" width="13.54296875" bestFit="1" customWidth="1"/>
    <col min="1142" max="1142" width="14.453125" bestFit="1" customWidth="1"/>
    <col min="1143" max="1143" width="15.26953125" bestFit="1" customWidth="1"/>
    <col min="1144" max="1144" width="14.7265625" bestFit="1" customWidth="1"/>
    <col min="1145" max="1145" width="12.26953125" bestFit="1" customWidth="1"/>
    <col min="1146" max="1146" width="13.26953125" bestFit="1" customWidth="1"/>
    <col min="1147" max="1147" width="12.1796875" bestFit="1" customWidth="1"/>
    <col min="1148" max="1148" width="12" bestFit="1" customWidth="1"/>
    <col min="1149" max="1149" width="10.7265625" bestFit="1" customWidth="1"/>
    <col min="1150" max="1150" width="11.453125" bestFit="1" customWidth="1"/>
    <col min="1151" max="1151" width="11.7265625" bestFit="1" customWidth="1"/>
    <col min="1152" max="1152" width="11.26953125" bestFit="1" customWidth="1"/>
    <col min="1153" max="1153" width="11.453125" bestFit="1" customWidth="1"/>
    <col min="1154" max="1154" width="14.26953125" bestFit="1" customWidth="1"/>
    <col min="1155" max="1155" width="12.26953125" bestFit="1" customWidth="1"/>
    <col min="1156" max="1156" width="7.453125" bestFit="1" customWidth="1"/>
    <col min="1157" max="1157" width="9.26953125" bestFit="1" customWidth="1"/>
    <col min="1158" max="1158" width="10.81640625" bestFit="1" customWidth="1"/>
    <col min="1159" max="1159" width="8.54296875" bestFit="1" customWidth="1"/>
    <col min="1160" max="1160" width="13.81640625" bestFit="1" customWidth="1"/>
    <col min="1161" max="1161" width="13.7265625" bestFit="1" customWidth="1"/>
    <col min="1162" max="1162" width="10.7265625" bestFit="1" customWidth="1"/>
    <col min="1163" max="1163" width="13.453125" bestFit="1" customWidth="1"/>
    <col min="1164" max="1164" width="15.7265625" bestFit="1" customWidth="1"/>
    <col min="1165" max="1165" width="11" bestFit="1" customWidth="1"/>
    <col min="1166" max="1166" width="14.26953125" bestFit="1" customWidth="1"/>
    <col min="1167" max="1167" width="15.1796875" bestFit="1" customWidth="1"/>
    <col min="1168" max="1168" width="15.81640625" bestFit="1" customWidth="1"/>
    <col min="1169" max="1169" width="16.1796875" bestFit="1" customWidth="1"/>
    <col min="1170" max="1170" width="13.81640625" bestFit="1" customWidth="1"/>
    <col min="1171" max="1171" width="13.54296875" bestFit="1" customWidth="1"/>
    <col min="1172" max="1172" width="14.1796875" bestFit="1" customWidth="1"/>
    <col min="1173" max="1173" width="15.453125" bestFit="1" customWidth="1"/>
    <col min="1174" max="1174" width="14.81640625" bestFit="1" customWidth="1"/>
    <col min="1175" max="1175" width="12.7265625" bestFit="1" customWidth="1"/>
    <col min="1176" max="1176" width="14.54296875" bestFit="1" customWidth="1"/>
    <col min="1177" max="1177" width="16" bestFit="1" customWidth="1"/>
    <col min="1178" max="1178" width="15.54296875" bestFit="1" customWidth="1"/>
    <col min="1179" max="1179" width="11.26953125" bestFit="1" customWidth="1"/>
    <col min="1180" max="1180" width="14.54296875" bestFit="1" customWidth="1"/>
    <col min="1181" max="1181" width="13.1796875" bestFit="1" customWidth="1"/>
    <col min="1182" max="1182" width="18.26953125" bestFit="1" customWidth="1"/>
    <col min="1183" max="1183" width="14.54296875" bestFit="1" customWidth="1"/>
    <col min="1184" max="1184" width="14.26953125" bestFit="1" customWidth="1"/>
    <col min="1185" max="1185" width="15.7265625" bestFit="1" customWidth="1"/>
    <col min="1186" max="1186" width="12.1796875" bestFit="1" customWidth="1"/>
    <col min="1187" max="1187" width="12.54296875" bestFit="1" customWidth="1"/>
    <col min="1188" max="1188" width="14.54296875" bestFit="1" customWidth="1"/>
    <col min="1189" max="1189" width="14.453125" bestFit="1" customWidth="1"/>
    <col min="1190" max="1190" width="17" bestFit="1" customWidth="1"/>
    <col min="1191" max="1191" width="12.453125" bestFit="1" customWidth="1"/>
    <col min="1192" max="1192" width="15.26953125" bestFit="1" customWidth="1"/>
    <col min="1193" max="1193" width="17" bestFit="1" customWidth="1"/>
    <col min="1194" max="1194" width="11.81640625" bestFit="1" customWidth="1"/>
    <col min="1195" max="1195" width="14.453125" bestFit="1" customWidth="1"/>
    <col min="1196" max="1196" width="17" bestFit="1" customWidth="1"/>
    <col min="1197" max="1197" width="17.453125" bestFit="1" customWidth="1"/>
    <col min="1198" max="1198" width="14.1796875" bestFit="1" customWidth="1"/>
    <col min="1199" max="1199" width="18.7265625" bestFit="1" customWidth="1"/>
    <col min="1200" max="1200" width="15" bestFit="1" customWidth="1"/>
    <col min="1201" max="1201" width="16.1796875" bestFit="1" customWidth="1"/>
    <col min="1202" max="1202" width="16.81640625" bestFit="1" customWidth="1"/>
    <col min="1203" max="1203" width="13.81640625" bestFit="1" customWidth="1"/>
    <col min="1204" max="1204" width="14.453125" bestFit="1" customWidth="1"/>
    <col min="1205" max="1205" width="14" bestFit="1" customWidth="1"/>
    <col min="1206" max="1206" width="18.81640625" bestFit="1" customWidth="1"/>
    <col min="1207" max="1207" width="14.26953125" bestFit="1" customWidth="1"/>
    <col min="1208" max="1208" width="14.453125" bestFit="1" customWidth="1"/>
    <col min="1209" max="1209" width="14" bestFit="1" customWidth="1"/>
    <col min="1210" max="1210" width="16.81640625" bestFit="1" customWidth="1"/>
    <col min="1211" max="1211" width="13.453125" bestFit="1" customWidth="1"/>
    <col min="1212" max="1212" width="17.81640625" bestFit="1" customWidth="1"/>
    <col min="1213" max="1213" width="15.7265625" bestFit="1" customWidth="1"/>
    <col min="1214" max="1214" width="17.26953125" bestFit="1" customWidth="1"/>
    <col min="1215" max="1215" width="17.81640625" bestFit="1" customWidth="1"/>
    <col min="1216" max="1216" width="15.7265625" bestFit="1" customWidth="1"/>
    <col min="1217" max="1217" width="17" bestFit="1" customWidth="1"/>
    <col min="1218" max="1218" width="18.453125" bestFit="1" customWidth="1"/>
    <col min="1219" max="1219" width="14.453125" bestFit="1" customWidth="1"/>
    <col min="1220" max="1220" width="15.1796875" bestFit="1" customWidth="1"/>
    <col min="1221" max="1221" width="12.26953125" bestFit="1" customWidth="1"/>
    <col min="1222" max="1222" width="13.54296875" bestFit="1" customWidth="1"/>
    <col min="1223" max="1223" width="16.26953125" bestFit="1" customWidth="1"/>
    <col min="1224" max="1224" width="15.81640625" bestFit="1" customWidth="1"/>
    <col min="1225" max="1225" width="13.54296875" bestFit="1" customWidth="1"/>
    <col min="1226" max="1226" width="11" bestFit="1" customWidth="1"/>
    <col min="1227" max="1227" width="12.453125" bestFit="1" customWidth="1"/>
    <col min="1228" max="1228" width="15.26953125" bestFit="1" customWidth="1"/>
    <col min="1229" max="1229" width="13.81640625" bestFit="1" customWidth="1"/>
    <col min="1230" max="1230" width="11.7265625" bestFit="1" customWidth="1"/>
    <col min="1231" max="1231" width="15.1796875" bestFit="1" customWidth="1"/>
    <col min="1232" max="1232" width="16.26953125" bestFit="1" customWidth="1"/>
    <col min="1233" max="1233" width="16.81640625" bestFit="1" customWidth="1"/>
    <col min="1234" max="1234" width="17.26953125" bestFit="1" customWidth="1"/>
    <col min="1235" max="1235" width="17.7265625" bestFit="1" customWidth="1"/>
    <col min="1236" max="1236" width="12.7265625" bestFit="1" customWidth="1"/>
    <col min="1237" max="1237" width="10.453125" bestFit="1" customWidth="1"/>
    <col min="1238" max="1238" width="11.1796875" bestFit="1" customWidth="1"/>
    <col min="1239" max="1239" width="10.453125" bestFit="1" customWidth="1"/>
    <col min="1240" max="1240" width="10" bestFit="1" customWidth="1"/>
    <col min="1241" max="1241" width="12" bestFit="1" customWidth="1"/>
    <col min="1242" max="1242" width="11.54296875" bestFit="1" customWidth="1"/>
    <col min="1243" max="1243" width="13.26953125" bestFit="1" customWidth="1"/>
    <col min="1244" max="1244" width="16.7265625" bestFit="1" customWidth="1"/>
    <col min="1245" max="1245" width="13.54296875" bestFit="1" customWidth="1"/>
    <col min="1246" max="1246" width="12.1796875" bestFit="1" customWidth="1"/>
    <col min="1247" max="1247" width="13.26953125" bestFit="1" customWidth="1"/>
    <col min="1248" max="1248" width="15.26953125" bestFit="1" customWidth="1"/>
    <col min="1249" max="1249" width="13.26953125" bestFit="1" customWidth="1"/>
    <col min="1250" max="1250" width="15.7265625" bestFit="1" customWidth="1"/>
    <col min="1251" max="1251" width="18.81640625" bestFit="1" customWidth="1"/>
    <col min="1252" max="1252" width="12.453125" bestFit="1" customWidth="1"/>
    <col min="1253" max="1253" width="13.1796875" bestFit="1" customWidth="1"/>
    <col min="1254" max="1254" width="14.1796875" bestFit="1" customWidth="1"/>
    <col min="1255" max="1255" width="12.54296875" bestFit="1" customWidth="1"/>
    <col min="1256" max="1256" width="12" bestFit="1" customWidth="1"/>
    <col min="1257" max="1257" width="14.1796875" bestFit="1" customWidth="1"/>
    <col min="1258" max="1258" width="14.26953125" bestFit="1" customWidth="1"/>
    <col min="1259" max="1259" width="15.54296875" bestFit="1" customWidth="1"/>
    <col min="1260" max="1260" width="12.453125" bestFit="1" customWidth="1"/>
    <col min="1261" max="1261" width="11.26953125" bestFit="1" customWidth="1"/>
    <col min="1262" max="1262" width="12.54296875" bestFit="1" customWidth="1"/>
    <col min="1263" max="1263" width="18.54296875" bestFit="1" customWidth="1"/>
    <col min="1264" max="1264" width="12.81640625" bestFit="1" customWidth="1"/>
    <col min="1265" max="1265" width="11.81640625" bestFit="1" customWidth="1"/>
    <col min="1266" max="1266" width="13.453125" bestFit="1" customWidth="1"/>
    <col min="1267" max="1267" width="12.81640625" bestFit="1" customWidth="1"/>
    <col min="1268" max="1268" width="11.7265625" bestFit="1" customWidth="1"/>
    <col min="1269" max="1269" width="12.81640625" bestFit="1" customWidth="1"/>
    <col min="1270" max="1270" width="12.7265625" bestFit="1" customWidth="1"/>
    <col min="1271" max="1271" width="15.81640625" bestFit="1" customWidth="1"/>
    <col min="1272" max="1272" width="14.7265625" bestFit="1" customWidth="1"/>
    <col min="1273" max="1273" width="12.81640625" bestFit="1" customWidth="1"/>
    <col min="1274" max="1274" width="13.453125" bestFit="1" customWidth="1"/>
    <col min="1275" max="1275" width="15" bestFit="1" customWidth="1"/>
    <col min="1276" max="1276" width="14.7265625" bestFit="1" customWidth="1"/>
    <col min="1277" max="1277" width="11.81640625" bestFit="1" customWidth="1"/>
    <col min="1278" max="1279" width="12.81640625" bestFit="1" customWidth="1"/>
    <col min="1280" max="1280" width="13.453125" bestFit="1" customWidth="1"/>
    <col min="1281" max="1281" width="11.81640625" bestFit="1" customWidth="1"/>
    <col min="1282" max="1282" width="10.1796875" bestFit="1" customWidth="1"/>
    <col min="1283" max="1283" width="13.81640625" bestFit="1" customWidth="1"/>
    <col min="1284" max="1284" width="9.81640625" bestFit="1" customWidth="1"/>
    <col min="1285" max="1285" width="15.54296875" bestFit="1" customWidth="1"/>
    <col min="1286" max="1286" width="10.453125" bestFit="1" customWidth="1"/>
    <col min="1287" max="1287" width="13.26953125" bestFit="1" customWidth="1"/>
    <col min="1288" max="1288" width="10.453125" bestFit="1" customWidth="1"/>
    <col min="1289" max="1289" width="13.1796875" bestFit="1" customWidth="1"/>
    <col min="1290" max="1290" width="12.453125" bestFit="1" customWidth="1"/>
    <col min="1291" max="1291" width="11.81640625" bestFit="1" customWidth="1"/>
    <col min="1292" max="1292" width="10.7265625" bestFit="1" customWidth="1"/>
    <col min="1293" max="1293" width="13.453125" bestFit="1" customWidth="1"/>
    <col min="1294" max="1294" width="16.81640625" bestFit="1" customWidth="1"/>
    <col min="1295" max="1295" width="12.7265625" bestFit="1" customWidth="1"/>
    <col min="1296" max="1296" width="11.7265625" bestFit="1" customWidth="1"/>
    <col min="1297" max="1297" width="17.26953125" bestFit="1" customWidth="1"/>
    <col min="1298" max="1298" width="12.54296875" bestFit="1" customWidth="1"/>
    <col min="1299" max="1299" width="11.1796875" bestFit="1" customWidth="1"/>
    <col min="1300" max="1300" width="9.7265625" bestFit="1" customWidth="1"/>
    <col min="1301" max="1301" width="15.453125" bestFit="1" customWidth="1"/>
    <col min="1302" max="1302" width="10" bestFit="1" customWidth="1"/>
    <col min="1303" max="1303" width="12.453125" bestFit="1" customWidth="1"/>
    <col min="1304" max="1304" width="13.1796875" bestFit="1" customWidth="1"/>
    <col min="1305" max="1305" width="9.81640625" bestFit="1" customWidth="1"/>
    <col min="1306" max="1306" width="10" bestFit="1" customWidth="1"/>
    <col min="1307" max="1307" width="12.54296875" bestFit="1" customWidth="1"/>
    <col min="1308" max="1308" width="11" bestFit="1" customWidth="1"/>
    <col min="1309" max="1309" width="10.7265625" bestFit="1" customWidth="1"/>
    <col min="1310" max="1310" width="12" bestFit="1" customWidth="1"/>
    <col min="1311" max="1311" width="11.81640625" bestFit="1" customWidth="1"/>
    <col min="1312" max="1312" width="14.81640625" bestFit="1" customWidth="1"/>
    <col min="1313" max="1313" width="10.26953125" bestFit="1" customWidth="1"/>
    <col min="1314" max="1314" width="14.26953125" bestFit="1" customWidth="1"/>
    <col min="1315" max="1315" width="10.54296875" bestFit="1" customWidth="1"/>
    <col min="1316" max="1316" width="11.54296875" bestFit="1" customWidth="1"/>
    <col min="1317" max="1317" width="11.26953125" bestFit="1" customWidth="1"/>
    <col min="1318" max="1318" width="9.54296875" bestFit="1" customWidth="1"/>
    <col min="1319" max="1319" width="11.26953125" bestFit="1" customWidth="1"/>
    <col min="1320" max="1320" width="13.453125" bestFit="1" customWidth="1"/>
    <col min="1321" max="1321" width="14.26953125" bestFit="1" customWidth="1"/>
    <col min="1322" max="1322" width="12.54296875" bestFit="1" customWidth="1"/>
    <col min="1323" max="1323" width="10.54296875" bestFit="1" customWidth="1"/>
    <col min="1324" max="1324" width="13.81640625" bestFit="1" customWidth="1"/>
    <col min="1325" max="1325" width="12.54296875" bestFit="1" customWidth="1"/>
    <col min="1326" max="1326" width="11.7265625" bestFit="1" customWidth="1"/>
    <col min="1327" max="1327" width="18.26953125" bestFit="1" customWidth="1"/>
    <col min="1328" max="1328" width="12" bestFit="1" customWidth="1"/>
    <col min="1329" max="1329" width="11.1796875" bestFit="1" customWidth="1"/>
    <col min="1330" max="1330" width="12" bestFit="1" customWidth="1"/>
    <col min="1331" max="1331" width="10.54296875" bestFit="1" customWidth="1"/>
    <col min="1332" max="1332" width="9.453125" bestFit="1" customWidth="1"/>
    <col min="1333" max="1333" width="10.26953125" bestFit="1" customWidth="1"/>
    <col min="1334" max="1334" width="13.54296875" bestFit="1" customWidth="1"/>
    <col min="1335" max="1335" width="11" bestFit="1" customWidth="1"/>
    <col min="1336" max="1336" width="11.54296875" bestFit="1" customWidth="1"/>
    <col min="1337" max="1337" width="9.81640625" bestFit="1" customWidth="1"/>
    <col min="1338" max="1338" width="10.1796875" bestFit="1" customWidth="1"/>
    <col min="1339" max="1339" width="12.7265625" bestFit="1" customWidth="1"/>
    <col min="1340" max="1340" width="9.54296875" bestFit="1" customWidth="1"/>
    <col min="1341" max="1341" width="13.1796875" bestFit="1" customWidth="1"/>
    <col min="1342" max="1342" width="11.81640625" bestFit="1" customWidth="1"/>
    <col min="1343" max="1343" width="11.453125" bestFit="1" customWidth="1"/>
    <col min="1344" max="1344" width="12" bestFit="1" customWidth="1"/>
    <col min="1345" max="1345" width="10.7265625" bestFit="1" customWidth="1"/>
    <col min="1346" max="1346" width="10.453125" bestFit="1" customWidth="1"/>
    <col min="1347" max="1347" width="12.453125" bestFit="1" customWidth="1"/>
    <col min="1348" max="1348" width="14" bestFit="1" customWidth="1"/>
    <col min="1349" max="1349" width="13.54296875" bestFit="1" customWidth="1"/>
    <col min="1350" max="1350" width="17.7265625" bestFit="1" customWidth="1"/>
    <col min="1351" max="1351" width="11.81640625" bestFit="1" customWidth="1"/>
    <col min="1352" max="1352" width="15.81640625" bestFit="1" customWidth="1"/>
    <col min="1353" max="1353" width="19.7265625" bestFit="1" customWidth="1"/>
    <col min="1354" max="1354" width="13.54296875" bestFit="1" customWidth="1"/>
    <col min="1355" max="1355" width="13.81640625" bestFit="1" customWidth="1"/>
    <col min="1356" max="1356" width="12.7265625" bestFit="1" customWidth="1"/>
    <col min="1357" max="1357" width="9.54296875" bestFit="1" customWidth="1"/>
    <col min="1358" max="1358" width="10" bestFit="1" customWidth="1"/>
    <col min="1359" max="1359" width="9" bestFit="1" customWidth="1"/>
    <col min="1360" max="1360" width="11.26953125" bestFit="1" customWidth="1"/>
    <col min="1361" max="1361" width="16.1796875" bestFit="1" customWidth="1"/>
    <col min="1362" max="1362" width="18.26953125" bestFit="1" customWidth="1"/>
    <col min="1363" max="1363" width="15.7265625" bestFit="1" customWidth="1"/>
    <col min="1364" max="1364" width="14.54296875" bestFit="1" customWidth="1"/>
    <col min="1365" max="1365" width="14.26953125" bestFit="1" customWidth="1"/>
    <col min="1366" max="1366" width="15" bestFit="1" customWidth="1"/>
    <col min="1367" max="1367" width="15.54296875" bestFit="1" customWidth="1"/>
    <col min="1368" max="1368" width="15.1796875" bestFit="1" customWidth="1"/>
    <col min="1369" max="1369" width="13.81640625" bestFit="1" customWidth="1"/>
    <col min="1370" max="1370" width="15.7265625" bestFit="1" customWidth="1"/>
    <col min="1371" max="1371" width="14.26953125" bestFit="1" customWidth="1"/>
    <col min="1372" max="1372" width="17.7265625" bestFit="1" customWidth="1"/>
    <col min="1373" max="1373" width="18.54296875" bestFit="1" customWidth="1"/>
    <col min="1374" max="1374" width="15.26953125" bestFit="1" customWidth="1"/>
    <col min="1375" max="1375" width="16.453125" bestFit="1" customWidth="1"/>
    <col min="1376" max="1376" width="14" bestFit="1" customWidth="1"/>
    <col min="1377" max="1377" width="17.54296875" bestFit="1" customWidth="1"/>
    <col min="1378" max="1378" width="15.81640625" bestFit="1" customWidth="1"/>
    <col min="1379" max="1379" width="14.81640625" bestFit="1" customWidth="1"/>
    <col min="1380" max="1380" width="12.81640625" bestFit="1" customWidth="1"/>
    <col min="1381" max="1381" width="12.1796875" bestFit="1" customWidth="1"/>
    <col min="1382" max="1382" width="14" bestFit="1" customWidth="1"/>
    <col min="1383" max="1383" width="14.1796875" bestFit="1" customWidth="1"/>
    <col min="1384" max="1384" width="15.26953125" bestFit="1" customWidth="1"/>
    <col min="1385" max="1385" width="13.7265625" bestFit="1" customWidth="1"/>
    <col min="1386" max="1386" width="9.81640625" bestFit="1" customWidth="1"/>
    <col min="1387" max="1387" width="8.7265625" bestFit="1" customWidth="1"/>
    <col min="1388" max="1388" width="9.7265625" bestFit="1" customWidth="1"/>
    <col min="1389" max="1389" width="10.453125" bestFit="1" customWidth="1"/>
    <col min="1390" max="1390" width="12.54296875" bestFit="1" customWidth="1"/>
    <col min="1392" max="1392" width="13.7265625" bestFit="1" customWidth="1"/>
    <col min="1393" max="1393" width="12" bestFit="1" customWidth="1"/>
    <col min="1394" max="1394" width="13.1796875" bestFit="1" customWidth="1"/>
    <col min="1395" max="1395" width="10.81640625" bestFit="1" customWidth="1"/>
    <col min="1396" max="1396" width="11" bestFit="1" customWidth="1"/>
    <col min="1397" max="1397" width="18.7265625" bestFit="1" customWidth="1"/>
    <col min="1398" max="1398" width="16.1796875" bestFit="1" customWidth="1"/>
    <col min="1399" max="1399" width="14.26953125" bestFit="1" customWidth="1"/>
    <col min="1400" max="1400" width="16.54296875" bestFit="1" customWidth="1"/>
    <col min="1401" max="1401" width="15.81640625" bestFit="1" customWidth="1"/>
    <col min="1402" max="1402" width="10.81640625" bestFit="1" customWidth="1"/>
    <col min="1403" max="1403" width="15.453125" bestFit="1" customWidth="1"/>
    <col min="1404" max="1404" width="14.7265625" bestFit="1" customWidth="1"/>
    <col min="1405" max="1405" width="11.7265625" bestFit="1" customWidth="1"/>
    <col min="1406" max="1406" width="14.453125" bestFit="1" customWidth="1"/>
    <col min="1407" max="1407" width="10.54296875" bestFit="1" customWidth="1"/>
    <col min="1408" max="1408" width="15.54296875" bestFit="1" customWidth="1"/>
    <col min="1409" max="1409" width="11.7265625" bestFit="1" customWidth="1"/>
    <col min="1410" max="1410" width="15.54296875" bestFit="1" customWidth="1"/>
    <col min="1411" max="1411" width="12.26953125" bestFit="1" customWidth="1"/>
    <col min="1412" max="1412" width="15.7265625" bestFit="1" customWidth="1"/>
    <col min="1413" max="1413" width="16" bestFit="1" customWidth="1"/>
    <col min="1414" max="1414" width="15" bestFit="1" customWidth="1"/>
    <col min="1415" max="1415" width="13.54296875" bestFit="1" customWidth="1"/>
    <col min="1416" max="1416" width="14" bestFit="1" customWidth="1"/>
    <col min="1417" max="1417" width="14.26953125" bestFit="1" customWidth="1"/>
    <col min="1418" max="1418" width="13.26953125" bestFit="1" customWidth="1"/>
    <col min="1419" max="1419" width="13.81640625" bestFit="1" customWidth="1"/>
    <col min="1420" max="1421" width="12.7265625" bestFit="1" customWidth="1"/>
    <col min="1422" max="1422" width="13.453125" bestFit="1" customWidth="1"/>
    <col min="1423" max="1423" width="13.1796875" bestFit="1" customWidth="1"/>
    <col min="1424" max="1424" width="14.54296875" bestFit="1" customWidth="1"/>
    <col min="1425" max="1425" width="12.453125" bestFit="1" customWidth="1"/>
    <col min="1426" max="1426" width="10.81640625" bestFit="1" customWidth="1"/>
    <col min="1427" max="1427" width="14" bestFit="1" customWidth="1"/>
    <col min="1428" max="1428" width="12.453125" bestFit="1" customWidth="1"/>
    <col min="1429" max="1429" width="14" bestFit="1" customWidth="1"/>
    <col min="1430" max="1430" width="16.1796875" bestFit="1" customWidth="1"/>
    <col min="1431" max="1431" width="17" bestFit="1" customWidth="1"/>
    <col min="1432" max="1432" width="15.453125" bestFit="1" customWidth="1"/>
    <col min="1433" max="1433" width="10.81640625" bestFit="1" customWidth="1"/>
    <col min="1434" max="1434" width="14.81640625" bestFit="1" customWidth="1"/>
    <col min="1435" max="1435" width="17" bestFit="1" customWidth="1"/>
    <col min="1436" max="1436" width="10.26953125" bestFit="1" customWidth="1"/>
    <col min="1437" max="1437" width="13.1796875" bestFit="1" customWidth="1"/>
    <col min="1438" max="1438" width="11.81640625" bestFit="1" customWidth="1"/>
    <col min="1439" max="1439" width="13.453125" bestFit="1" customWidth="1"/>
    <col min="1440" max="1440" width="11" bestFit="1" customWidth="1"/>
    <col min="1441" max="1441" width="14.26953125" bestFit="1" customWidth="1"/>
    <col min="1442" max="1442" width="11.54296875" bestFit="1" customWidth="1"/>
    <col min="1443" max="1443" width="8.81640625" bestFit="1" customWidth="1"/>
    <col min="1444" max="1444" width="11.26953125" bestFit="1" customWidth="1"/>
    <col min="1445" max="1445" width="9.54296875" bestFit="1" customWidth="1"/>
    <col min="1446" max="1446" width="13.81640625" bestFit="1" customWidth="1"/>
    <col min="1447" max="1447" width="11.7265625" bestFit="1" customWidth="1"/>
    <col min="1448" max="1448" width="12" bestFit="1" customWidth="1"/>
    <col min="1449" max="1449" width="15.1796875" bestFit="1" customWidth="1"/>
    <col min="1450" max="1450" width="9.81640625" bestFit="1" customWidth="1"/>
    <col min="1451" max="1451" width="10.54296875" bestFit="1" customWidth="1"/>
    <col min="1452" max="1452" width="11.453125" bestFit="1" customWidth="1"/>
    <col min="1453" max="1453" width="10.26953125" bestFit="1" customWidth="1"/>
    <col min="1454" max="1454" width="9" bestFit="1" customWidth="1"/>
    <col min="1455" max="1455" width="9.54296875" bestFit="1" customWidth="1"/>
    <col min="1456" max="1456" width="13.453125" bestFit="1" customWidth="1"/>
    <col min="1457" max="1457" width="11" bestFit="1" customWidth="1"/>
    <col min="1458" max="1458" width="13.54296875" bestFit="1" customWidth="1"/>
    <col min="1459" max="1459" width="10.54296875" bestFit="1" customWidth="1"/>
    <col min="1460" max="1460" width="12.54296875" bestFit="1" customWidth="1"/>
    <col min="1461" max="1461" width="13.54296875" bestFit="1" customWidth="1"/>
    <col min="1462" max="1462" width="12.54296875" bestFit="1" customWidth="1"/>
    <col min="1463" max="1463" width="14.26953125" bestFit="1" customWidth="1"/>
    <col min="1464" max="1464" width="12.453125" bestFit="1" customWidth="1"/>
    <col min="1465" max="1465" width="12.7265625" bestFit="1" customWidth="1"/>
    <col min="1466" max="1466" width="12" bestFit="1" customWidth="1"/>
    <col min="1467" max="1467" width="15.1796875" bestFit="1" customWidth="1"/>
    <col min="1468" max="1468" width="12.7265625" bestFit="1" customWidth="1"/>
    <col min="1469" max="1469" width="12.54296875" bestFit="1" customWidth="1"/>
    <col min="1470" max="1471" width="13.453125" bestFit="1" customWidth="1"/>
    <col min="1472" max="1472" width="12.7265625" bestFit="1" customWidth="1"/>
    <col min="1473" max="1473" width="14" bestFit="1" customWidth="1"/>
    <col min="1474" max="1474" width="10.7265625" bestFit="1" customWidth="1"/>
    <col min="1475" max="1475" width="16.54296875" bestFit="1" customWidth="1"/>
    <col min="1476" max="1476" width="12.54296875" bestFit="1" customWidth="1"/>
    <col min="1477" max="1477" width="13.7265625" bestFit="1" customWidth="1"/>
    <col min="1478" max="1478" width="14.81640625" bestFit="1" customWidth="1"/>
    <col min="1479" max="1479" width="12.1796875" bestFit="1" customWidth="1"/>
    <col min="1480" max="1480" width="15.54296875" bestFit="1" customWidth="1"/>
    <col min="1481" max="1481" width="10.54296875" bestFit="1" customWidth="1"/>
    <col min="1482" max="1482" width="13.54296875" bestFit="1" customWidth="1"/>
    <col min="1483" max="1483" width="11.7265625" bestFit="1" customWidth="1"/>
    <col min="1484" max="1484" width="16" bestFit="1" customWidth="1"/>
    <col min="1485" max="1485" width="13.81640625" bestFit="1" customWidth="1"/>
    <col min="1486" max="1486" width="12.1796875" bestFit="1" customWidth="1"/>
    <col min="1487" max="1487" width="11.26953125" bestFit="1" customWidth="1"/>
    <col min="1488" max="1488" width="15.26953125" bestFit="1" customWidth="1"/>
    <col min="1489" max="1489" width="15" bestFit="1" customWidth="1"/>
    <col min="1490" max="1490" width="10.453125" bestFit="1" customWidth="1"/>
    <col min="1492" max="1492" width="12" bestFit="1" customWidth="1"/>
    <col min="1493" max="1493" width="12.26953125" bestFit="1" customWidth="1"/>
    <col min="1494" max="1494" width="9.7265625" bestFit="1" customWidth="1"/>
    <col min="1495" max="1495" width="14.81640625" bestFit="1" customWidth="1"/>
    <col min="1496" max="1496" width="16.1796875" bestFit="1" customWidth="1"/>
    <col min="1497" max="1497" width="11.54296875" bestFit="1" customWidth="1"/>
    <col min="1498" max="1498" width="11.26953125" bestFit="1" customWidth="1"/>
    <col min="1499" max="1499" width="13.54296875" bestFit="1" customWidth="1"/>
    <col min="1500" max="1500" width="16" bestFit="1" customWidth="1"/>
    <col min="1501" max="1501" width="16.7265625" bestFit="1" customWidth="1"/>
    <col min="1502" max="1502" width="9.54296875" bestFit="1" customWidth="1"/>
    <col min="1503" max="1503" width="10.26953125" bestFit="1" customWidth="1"/>
    <col min="1504" max="1504" width="12" bestFit="1" customWidth="1"/>
    <col min="1505" max="1505" width="10" bestFit="1" customWidth="1"/>
    <col min="1506" max="1506" width="13.1796875" bestFit="1" customWidth="1"/>
    <col min="1507" max="1507" width="15.81640625" bestFit="1" customWidth="1"/>
    <col min="1508" max="1508" width="11.81640625" bestFit="1" customWidth="1"/>
    <col min="1509" max="1509" width="18.7265625" bestFit="1" customWidth="1"/>
    <col min="1510" max="1510" width="20.81640625" bestFit="1" customWidth="1"/>
    <col min="1511" max="1511" width="14.453125" bestFit="1" customWidth="1"/>
    <col min="1512" max="1512" width="16.54296875" bestFit="1" customWidth="1"/>
    <col min="1513" max="1513" width="16.1796875" bestFit="1" customWidth="1"/>
    <col min="1514" max="1514" width="19.1796875" bestFit="1" customWidth="1"/>
    <col min="1515" max="1515" width="17.81640625" bestFit="1" customWidth="1"/>
    <col min="1516" max="1516" width="15.1796875" bestFit="1" customWidth="1"/>
    <col min="1517" max="1517" width="16.54296875" bestFit="1" customWidth="1"/>
    <col min="1518" max="1518" width="18.26953125" bestFit="1" customWidth="1"/>
    <col min="1519" max="1519" width="15" bestFit="1" customWidth="1"/>
    <col min="1520" max="1520" width="13.54296875" bestFit="1" customWidth="1"/>
    <col min="1521" max="1521" width="14.7265625" bestFit="1" customWidth="1"/>
    <col min="1522" max="1522" width="16.81640625" bestFit="1" customWidth="1"/>
    <col min="1523" max="1523" width="12.54296875" bestFit="1" customWidth="1"/>
    <col min="1524" max="1524" width="15.54296875" bestFit="1" customWidth="1"/>
    <col min="1525" max="1525" width="19.54296875" bestFit="1" customWidth="1"/>
    <col min="1526" max="1526" width="14.81640625" bestFit="1" customWidth="1"/>
    <col min="1527" max="1527" width="16.7265625" bestFit="1" customWidth="1"/>
    <col min="1528" max="1528" width="13.1796875" bestFit="1" customWidth="1"/>
    <col min="1529" max="1529" width="16.1796875" bestFit="1" customWidth="1"/>
    <col min="1530" max="1530" width="11.81640625" bestFit="1" customWidth="1"/>
    <col min="1531" max="1531" width="13.7265625" bestFit="1" customWidth="1"/>
    <col min="1532" max="1532" width="12.453125" bestFit="1" customWidth="1"/>
    <col min="1533" max="1533" width="14.1796875" bestFit="1" customWidth="1"/>
    <col min="1534" max="1534" width="10.7265625" bestFit="1" customWidth="1"/>
    <col min="1535" max="1535" width="15.54296875" bestFit="1" customWidth="1"/>
    <col min="1536" max="1536" width="14.26953125" bestFit="1" customWidth="1"/>
    <col min="1537" max="1537" width="15" bestFit="1" customWidth="1"/>
    <col min="1538" max="1538" width="18.1796875" bestFit="1" customWidth="1"/>
    <col min="1539" max="1539" width="13.54296875" bestFit="1" customWidth="1"/>
    <col min="1540" max="1540" width="10" bestFit="1" customWidth="1"/>
    <col min="1541" max="1541" width="9.54296875" bestFit="1" customWidth="1"/>
    <col min="1542" max="1542" width="14.26953125" bestFit="1" customWidth="1"/>
    <col min="1543" max="1543" width="14.1796875" bestFit="1" customWidth="1"/>
    <col min="1544" max="1544" width="11.26953125" bestFit="1" customWidth="1"/>
    <col min="1545" max="1545" width="10.7265625" bestFit="1" customWidth="1"/>
    <col min="1546" max="1546" width="11.1796875" bestFit="1" customWidth="1"/>
    <col min="1547" max="1547" width="15.54296875" bestFit="1" customWidth="1"/>
    <col min="1548" max="1548" width="16" bestFit="1" customWidth="1"/>
    <col min="1549" max="1549" width="10.54296875" bestFit="1" customWidth="1"/>
    <col min="1550" max="1550" width="11.26953125" bestFit="1" customWidth="1"/>
    <col min="1551" max="1551" width="13.1796875" bestFit="1" customWidth="1"/>
    <col min="1552" max="1552" width="13.81640625" bestFit="1" customWidth="1"/>
    <col min="1553" max="1553" width="13.1796875" bestFit="1" customWidth="1"/>
    <col min="1554" max="1554" width="10.81640625" bestFit="1" customWidth="1"/>
    <col min="1555" max="1555" width="15.1796875" bestFit="1" customWidth="1"/>
    <col min="1556" max="1556" width="9.54296875" bestFit="1" customWidth="1"/>
    <col min="1557" max="1559" width="12.453125" bestFit="1" customWidth="1"/>
    <col min="1560" max="1560" width="10.54296875" bestFit="1" customWidth="1"/>
    <col min="1561" max="1561" width="11.26953125" bestFit="1" customWidth="1"/>
    <col min="1562" max="1562" width="11.7265625" bestFit="1" customWidth="1"/>
    <col min="1563" max="1563" width="18.7265625" bestFit="1" customWidth="1"/>
    <col min="1564" max="1564" width="14.81640625" bestFit="1" customWidth="1"/>
    <col min="1565" max="1565" width="11.81640625" bestFit="1" customWidth="1"/>
    <col min="1566" max="1566" width="11" bestFit="1" customWidth="1"/>
    <col min="1567" max="1567" width="19.453125" bestFit="1" customWidth="1"/>
    <col min="1568" max="1568" width="12.26953125" bestFit="1" customWidth="1"/>
    <col min="1569" max="1569" width="12.81640625" bestFit="1" customWidth="1"/>
    <col min="1570" max="1570" width="11.7265625" bestFit="1" customWidth="1"/>
    <col min="1571" max="1571" width="16.7265625" bestFit="1" customWidth="1"/>
    <col min="1572" max="1573" width="17.453125" bestFit="1" customWidth="1"/>
    <col min="1574" max="1574" width="12.453125" bestFit="1" customWidth="1"/>
    <col min="1575" max="1575" width="15.26953125" bestFit="1" customWidth="1"/>
    <col min="1576" max="1576" width="14.54296875" bestFit="1" customWidth="1"/>
    <col min="1577" max="1577" width="14.81640625" bestFit="1" customWidth="1"/>
    <col min="1578" max="1578" width="18.1796875" bestFit="1" customWidth="1"/>
    <col min="1579" max="1579" width="18.54296875" bestFit="1" customWidth="1"/>
    <col min="1580" max="1580" width="17" bestFit="1" customWidth="1"/>
    <col min="1581" max="1581" width="13.7265625" bestFit="1" customWidth="1"/>
    <col min="1582" max="1582" width="12.1796875" bestFit="1" customWidth="1"/>
    <col min="1583" max="1583" width="11.81640625" bestFit="1" customWidth="1"/>
    <col min="1584" max="1584" width="12.54296875" bestFit="1" customWidth="1"/>
    <col min="1585" max="1585" width="12.81640625" bestFit="1" customWidth="1"/>
    <col min="1586" max="1586" width="12.7265625" bestFit="1" customWidth="1"/>
    <col min="1587" max="1587" width="9" bestFit="1" customWidth="1"/>
    <col min="1588" max="1588" width="11.453125" bestFit="1" customWidth="1"/>
    <col min="1589" max="1589" width="14.54296875" bestFit="1" customWidth="1"/>
    <col min="1590" max="1590" width="11.81640625" bestFit="1" customWidth="1"/>
    <col min="1591" max="1591" width="14" bestFit="1" customWidth="1"/>
    <col min="1592" max="1592" width="12.453125" bestFit="1" customWidth="1"/>
    <col min="1593" max="1593" width="13.54296875" bestFit="1" customWidth="1"/>
    <col min="1594" max="1594" width="13.1796875" bestFit="1" customWidth="1"/>
    <col min="1595" max="1595" width="12.7265625" bestFit="1" customWidth="1"/>
    <col min="1596" max="1596" width="16.453125" bestFit="1" customWidth="1"/>
    <col min="1597" max="1597" width="10.26953125" bestFit="1" customWidth="1"/>
    <col min="1598" max="1598" width="13.7265625" bestFit="1" customWidth="1"/>
    <col min="1599" max="1599" width="11.7265625" bestFit="1" customWidth="1"/>
    <col min="1600" max="1600" width="14.81640625" bestFit="1" customWidth="1"/>
    <col min="1601" max="1601" width="10.54296875" bestFit="1" customWidth="1"/>
    <col min="1602" max="1602" width="11.26953125" bestFit="1" customWidth="1"/>
    <col min="1603" max="1603" width="12.26953125" bestFit="1" customWidth="1"/>
    <col min="1604" max="1604" width="14" bestFit="1" customWidth="1"/>
    <col min="1605" max="1605" width="12.1796875" bestFit="1" customWidth="1"/>
    <col min="1606" max="1606" width="15.54296875" bestFit="1" customWidth="1"/>
    <col min="1607" max="1607" width="15.26953125" bestFit="1" customWidth="1"/>
    <col min="1608" max="1608" width="10.26953125" bestFit="1" customWidth="1"/>
    <col min="1609" max="1609" width="8" bestFit="1" customWidth="1"/>
    <col min="1610" max="1610" width="9.54296875" bestFit="1" customWidth="1"/>
    <col min="1612" max="1612" width="17.54296875" bestFit="1" customWidth="1"/>
    <col min="1613" max="1613" width="15.54296875" bestFit="1" customWidth="1"/>
    <col min="1614" max="1614" width="20.54296875" bestFit="1" customWidth="1"/>
    <col min="1615" max="1615" width="13.54296875" bestFit="1" customWidth="1"/>
    <col min="1616" max="1616" width="14.7265625" bestFit="1" customWidth="1"/>
    <col min="1617" max="1617" width="15" bestFit="1" customWidth="1"/>
    <col min="1618" max="1618" width="15.1796875" bestFit="1" customWidth="1"/>
    <col min="1619" max="1619" width="13.7265625" bestFit="1" customWidth="1"/>
    <col min="1620" max="1620" width="21.54296875" bestFit="1" customWidth="1"/>
    <col min="1621" max="1621" width="14.7265625" bestFit="1" customWidth="1"/>
    <col min="1622" max="1622" width="15.54296875" bestFit="1" customWidth="1"/>
    <col min="1623" max="1623" width="17.7265625" bestFit="1" customWidth="1"/>
    <col min="1624" max="1624" width="13.453125" bestFit="1" customWidth="1"/>
    <col min="1625" max="1625" width="17" bestFit="1" customWidth="1"/>
    <col min="1626" max="1626" width="15.7265625" bestFit="1" customWidth="1"/>
    <col min="1627" max="1628" width="17.7265625" bestFit="1" customWidth="1"/>
    <col min="1629" max="1629" width="14.1796875" bestFit="1" customWidth="1"/>
    <col min="1630" max="1630" width="19.453125" bestFit="1" customWidth="1"/>
    <col min="1631" max="1631" width="18" bestFit="1" customWidth="1"/>
    <col min="1632" max="1632" width="13.54296875" bestFit="1" customWidth="1"/>
    <col min="1633" max="1633" width="14.7265625" bestFit="1" customWidth="1"/>
    <col min="1634" max="1634" width="16.453125" bestFit="1" customWidth="1"/>
    <col min="1635" max="1635" width="12.81640625" bestFit="1" customWidth="1"/>
    <col min="1636" max="1636" width="11.7265625" bestFit="1" customWidth="1"/>
    <col min="1637" max="1637" width="16.7265625" bestFit="1" customWidth="1"/>
    <col min="1638" max="1638" width="13.54296875" bestFit="1" customWidth="1"/>
    <col min="1639" max="1639" width="12.81640625" bestFit="1" customWidth="1"/>
    <col min="1640" max="1640" width="12.1796875" bestFit="1" customWidth="1"/>
    <col min="1641" max="1641" width="13.26953125" bestFit="1" customWidth="1"/>
    <col min="1642" max="1642" width="13.81640625" bestFit="1" customWidth="1"/>
    <col min="1643" max="1643" width="10.7265625" bestFit="1" customWidth="1"/>
    <col min="1644" max="1644" width="14.26953125" bestFit="1" customWidth="1"/>
    <col min="1645" max="1645" width="15.7265625" bestFit="1" customWidth="1"/>
    <col min="1646" max="1646" width="12.7265625" bestFit="1" customWidth="1"/>
    <col min="1648" max="1648" width="15.1796875" bestFit="1" customWidth="1"/>
    <col min="1649" max="1649" width="16.1796875" bestFit="1" customWidth="1"/>
    <col min="1650" max="1650" width="11.54296875" bestFit="1" customWidth="1"/>
    <col min="1651" max="1651" width="11.7265625" bestFit="1" customWidth="1"/>
    <col min="1652" max="1652" width="14.1796875" bestFit="1" customWidth="1"/>
    <col min="1653" max="1653" width="14.54296875" bestFit="1" customWidth="1"/>
    <col min="1654" max="1654" width="16.7265625" bestFit="1" customWidth="1"/>
    <col min="1655" max="1655" width="15.453125" bestFit="1" customWidth="1"/>
    <col min="1656" max="1656" width="11" bestFit="1" customWidth="1"/>
    <col min="1657" max="1657" width="10" bestFit="1" customWidth="1"/>
    <col min="1658" max="1658" width="12" bestFit="1" customWidth="1"/>
    <col min="1659" max="1659" width="15" bestFit="1" customWidth="1"/>
    <col min="1660" max="1660" width="11.453125" bestFit="1" customWidth="1"/>
    <col min="1661" max="1661" width="11.54296875" bestFit="1" customWidth="1"/>
    <col min="1662" max="1662" width="14.1796875" bestFit="1" customWidth="1"/>
    <col min="1663" max="1663" width="9.7265625" bestFit="1" customWidth="1"/>
    <col min="1664" max="1664" width="12.1796875" bestFit="1" customWidth="1"/>
    <col min="1665" max="1665" width="10.1796875" bestFit="1" customWidth="1"/>
    <col min="1666" max="1667" width="13.1796875" bestFit="1" customWidth="1"/>
    <col min="1668" max="1668" width="10" bestFit="1" customWidth="1"/>
    <col min="1669" max="1669" width="15" bestFit="1" customWidth="1"/>
    <col min="1670" max="1670" width="11.1796875" bestFit="1" customWidth="1"/>
    <col min="1671" max="1671" width="10.1796875" bestFit="1" customWidth="1"/>
    <col min="1672" max="1672" width="17.26953125" bestFit="1" customWidth="1"/>
    <col min="1673" max="1673" width="11.1796875" bestFit="1" customWidth="1"/>
    <col min="1674" max="1674" width="15.1796875" bestFit="1" customWidth="1"/>
    <col min="1675" max="1675" width="12.1796875" bestFit="1" customWidth="1"/>
    <col min="1676" max="1676" width="10.81640625" bestFit="1" customWidth="1"/>
    <col min="1677" max="1677" width="14.453125" bestFit="1" customWidth="1"/>
    <col min="1678" max="1678" width="10.7265625" bestFit="1" customWidth="1"/>
    <col min="1679" max="1679" width="15.453125" bestFit="1" customWidth="1"/>
    <col min="1680" max="1680" width="12.7265625" bestFit="1" customWidth="1"/>
    <col min="1681" max="1681" width="12.1796875" bestFit="1" customWidth="1"/>
    <col min="1682" max="1682" width="11.1796875" bestFit="1" customWidth="1"/>
    <col min="1683" max="1683" width="7.54296875" bestFit="1" customWidth="1"/>
    <col min="1684" max="1684" width="12.26953125" bestFit="1" customWidth="1"/>
    <col min="1685" max="1685" width="15" bestFit="1" customWidth="1"/>
    <col min="1686" max="1686" width="12.1796875" bestFit="1" customWidth="1"/>
    <col min="1687" max="1687" width="12.453125" bestFit="1" customWidth="1"/>
    <col min="1688" max="1688" width="14.81640625" bestFit="1" customWidth="1"/>
    <col min="1689" max="1689" width="11.1796875" bestFit="1" customWidth="1"/>
    <col min="1690" max="1690" width="11.26953125" bestFit="1" customWidth="1"/>
    <col min="1691" max="1691" width="12.26953125" bestFit="1" customWidth="1"/>
    <col min="1692" max="1692" width="13.1796875" bestFit="1" customWidth="1"/>
    <col min="1693" max="1693" width="12" bestFit="1" customWidth="1"/>
    <col min="1694" max="1694" width="12.54296875" bestFit="1" customWidth="1"/>
    <col min="1695" max="1695" width="15.453125" bestFit="1" customWidth="1"/>
    <col min="1696" max="1696" width="13.26953125" bestFit="1" customWidth="1"/>
    <col min="1697" max="1697" width="12.54296875" bestFit="1" customWidth="1"/>
    <col min="1698" max="1698" width="14.453125" bestFit="1" customWidth="1"/>
    <col min="1699" max="1699" width="16.54296875" bestFit="1" customWidth="1"/>
    <col min="1700" max="1700" width="12.81640625" bestFit="1" customWidth="1"/>
    <col min="1701" max="1701" width="13.26953125" bestFit="1" customWidth="1"/>
    <col min="1702" max="1702" width="17.7265625" bestFit="1" customWidth="1"/>
    <col min="1703" max="1703" width="10.453125" bestFit="1" customWidth="1"/>
    <col min="1704" max="1704" width="12.26953125" bestFit="1" customWidth="1"/>
    <col min="1705" max="1705" width="17.54296875" bestFit="1" customWidth="1"/>
    <col min="1706" max="1707" width="12.453125" bestFit="1" customWidth="1"/>
    <col min="1708" max="1708" width="11.81640625" bestFit="1" customWidth="1"/>
    <col min="1709" max="1709" width="8.26953125" bestFit="1" customWidth="1"/>
    <col min="1710" max="1710" width="14.81640625" bestFit="1" customWidth="1"/>
    <col min="1711" max="1711" width="16" bestFit="1" customWidth="1"/>
    <col min="1712" max="1712" width="14.1796875" bestFit="1" customWidth="1"/>
    <col min="1713" max="1713" width="11" bestFit="1" customWidth="1"/>
    <col min="1714" max="1714" width="10.7265625" bestFit="1" customWidth="1"/>
    <col min="1715" max="1715" width="10" bestFit="1" customWidth="1"/>
    <col min="1716" max="1716" width="12.81640625" bestFit="1" customWidth="1"/>
    <col min="1717" max="1717" width="12.26953125" bestFit="1" customWidth="1"/>
    <col min="1718" max="1718" width="12" bestFit="1" customWidth="1"/>
    <col min="1719" max="1719" width="9.54296875" bestFit="1" customWidth="1"/>
    <col min="1720" max="1720" width="11.54296875" bestFit="1" customWidth="1"/>
    <col min="1721" max="1721" width="17.54296875" bestFit="1" customWidth="1"/>
    <col min="1722" max="1722" width="11.26953125" bestFit="1" customWidth="1"/>
    <col min="1723" max="1723" width="9.26953125" bestFit="1" customWidth="1"/>
    <col min="1724" max="1724" width="12.1796875" bestFit="1" customWidth="1"/>
    <col min="1725" max="1725" width="10.54296875" bestFit="1" customWidth="1"/>
    <col min="1726" max="1726" width="13.1796875" bestFit="1" customWidth="1"/>
    <col min="1727" max="1727" width="11.81640625" bestFit="1" customWidth="1"/>
    <col min="1728" max="1728" width="13.26953125" bestFit="1" customWidth="1"/>
    <col min="1729" max="1729" width="11.7265625" bestFit="1" customWidth="1"/>
    <col min="1730" max="1730" width="11.54296875" bestFit="1" customWidth="1"/>
    <col min="1731" max="1731" width="14.1796875" bestFit="1" customWidth="1"/>
    <col min="1732" max="1732" width="14.26953125" bestFit="1" customWidth="1"/>
    <col min="1733" max="1733" width="13.54296875" bestFit="1" customWidth="1"/>
    <col min="1734" max="1734" width="17.26953125" bestFit="1" customWidth="1"/>
    <col min="1735" max="1735" width="13.81640625" bestFit="1" customWidth="1"/>
    <col min="1736" max="1736" width="12" bestFit="1" customWidth="1"/>
    <col min="1737" max="1737" width="14.1796875" bestFit="1" customWidth="1"/>
    <col min="1738" max="1738" width="16" bestFit="1" customWidth="1"/>
    <col min="1739" max="1739" width="15.54296875" bestFit="1" customWidth="1"/>
    <col min="1740" max="1740" width="18.54296875" bestFit="1" customWidth="1"/>
    <col min="1741" max="1741" width="15" bestFit="1" customWidth="1"/>
    <col min="1742" max="1742" width="10.7265625" bestFit="1" customWidth="1"/>
    <col min="1743" max="1743" width="12.1796875" bestFit="1" customWidth="1"/>
    <col min="1744" max="1744" width="12.54296875" bestFit="1" customWidth="1"/>
    <col min="1745" max="1745" width="9.81640625" bestFit="1" customWidth="1"/>
    <col min="1746" max="1746" width="11" bestFit="1" customWidth="1"/>
    <col min="1747" max="1747" width="9.26953125" bestFit="1" customWidth="1"/>
    <col min="1748" max="1748" width="8.1796875" bestFit="1" customWidth="1"/>
    <col min="1749" max="1749" width="10.7265625" bestFit="1" customWidth="1"/>
    <col min="1750" max="1750" width="9.81640625" bestFit="1" customWidth="1"/>
    <col min="1751" max="1751" width="12.1796875" bestFit="1" customWidth="1"/>
    <col min="1752" max="1752" width="10.81640625" bestFit="1" customWidth="1"/>
    <col min="1753" max="1753" width="11.81640625" bestFit="1" customWidth="1"/>
    <col min="1754" max="1754" width="11.1796875" bestFit="1" customWidth="1"/>
    <col min="1755" max="1755" width="7.7265625" bestFit="1" customWidth="1"/>
    <col min="1756" max="1756" width="12.453125" bestFit="1" customWidth="1"/>
    <col min="1757" max="1757" width="11.26953125" bestFit="1" customWidth="1"/>
    <col min="1758" max="1758" width="12" bestFit="1" customWidth="1"/>
    <col min="1759" max="1759" width="12.7265625" bestFit="1" customWidth="1"/>
    <col min="1760" max="1760" width="16.26953125" bestFit="1" customWidth="1"/>
    <col min="1761" max="1761" width="11.54296875" bestFit="1" customWidth="1"/>
    <col min="1762" max="1762" width="12.1796875" bestFit="1" customWidth="1"/>
    <col min="1763" max="1763" width="10.1796875" bestFit="1" customWidth="1"/>
    <col min="1764" max="1764" width="11.81640625" bestFit="1" customWidth="1"/>
    <col min="1765" max="1765" width="8.7265625" bestFit="1" customWidth="1"/>
    <col min="1766" max="1766" width="11.54296875" bestFit="1" customWidth="1"/>
    <col min="1767" max="1767" width="10.81640625" bestFit="1" customWidth="1"/>
    <col min="1768" max="1768" width="8.81640625" bestFit="1" customWidth="1"/>
    <col min="1769" max="1769" width="11.7265625" bestFit="1" customWidth="1"/>
    <col min="1770" max="1770" width="10.54296875" bestFit="1" customWidth="1"/>
    <col min="1771" max="1771" width="15.7265625" bestFit="1" customWidth="1"/>
    <col min="1772" max="1772" width="8.54296875" bestFit="1" customWidth="1"/>
    <col min="1773" max="1773" width="12.54296875" bestFit="1" customWidth="1"/>
    <col min="1774" max="1774" width="10.54296875" bestFit="1" customWidth="1"/>
    <col min="1775" max="1775" width="12.81640625" bestFit="1" customWidth="1"/>
    <col min="1776" max="1776" width="11.7265625" bestFit="1" customWidth="1"/>
    <col min="1777" max="1777" width="14.54296875" bestFit="1" customWidth="1"/>
    <col min="1778" max="1778" width="14" bestFit="1" customWidth="1"/>
    <col min="1779" max="1779" width="16" bestFit="1" customWidth="1"/>
    <col min="1780" max="1780" width="10.453125" bestFit="1" customWidth="1"/>
    <col min="1781" max="1781" width="9" bestFit="1" customWidth="1"/>
    <col min="1782" max="1782" width="8" bestFit="1" customWidth="1"/>
    <col min="1784" max="1784" width="10.7265625" bestFit="1" customWidth="1"/>
    <col min="1785" max="1785" width="9.7265625" bestFit="1" customWidth="1"/>
    <col min="1786" max="1786" width="10.1796875" bestFit="1" customWidth="1"/>
    <col min="1787" max="1787" width="9.81640625" bestFit="1" customWidth="1"/>
    <col min="1788" max="1788" width="9.453125" bestFit="1" customWidth="1"/>
    <col min="1789" max="1789" width="8.81640625" bestFit="1" customWidth="1"/>
    <col min="1790" max="1790" width="17.81640625" bestFit="1" customWidth="1"/>
    <col min="1792" max="1792" width="11.7265625" bestFit="1" customWidth="1"/>
    <col min="1793" max="1793" width="10.453125" bestFit="1" customWidth="1"/>
    <col min="1794" max="1794" width="15.81640625" bestFit="1" customWidth="1"/>
    <col min="1795" max="1795" width="10" bestFit="1" customWidth="1"/>
    <col min="1796" max="1796" width="11.81640625" bestFit="1" customWidth="1"/>
    <col min="1797" max="1797" width="10" bestFit="1" customWidth="1"/>
    <col min="1798" max="1798" width="11" bestFit="1" customWidth="1"/>
    <col min="1799" max="1799" width="13.1796875" bestFit="1" customWidth="1"/>
    <col min="1800" max="1800" width="10.1796875" bestFit="1" customWidth="1"/>
    <col min="1801" max="1801" width="14.54296875" bestFit="1" customWidth="1"/>
    <col min="1802" max="1802" width="11.81640625" bestFit="1" customWidth="1"/>
    <col min="1803" max="1803" width="12.1796875" bestFit="1" customWidth="1"/>
    <col min="1804" max="1804" width="12.7265625" bestFit="1" customWidth="1"/>
    <col min="1805" max="1805" width="11.1796875" bestFit="1" customWidth="1"/>
    <col min="1806" max="1806" width="9.26953125" bestFit="1" customWidth="1"/>
    <col min="1807" max="1807" width="10.54296875" bestFit="1" customWidth="1"/>
    <col min="1808" max="1808" width="12.453125" bestFit="1" customWidth="1"/>
    <col min="1809" max="1809" width="17.453125" bestFit="1" customWidth="1"/>
    <col min="1810" max="1810" width="15.26953125" bestFit="1" customWidth="1"/>
    <col min="1811" max="1811" width="12.54296875" bestFit="1" customWidth="1"/>
    <col min="1812" max="1812" width="15.7265625" bestFit="1" customWidth="1"/>
    <col min="1813" max="1813" width="12.26953125" bestFit="1" customWidth="1"/>
    <col min="1814" max="1814" width="15.81640625" bestFit="1" customWidth="1"/>
    <col min="1815" max="1815" width="12.26953125" bestFit="1" customWidth="1"/>
    <col min="1816" max="1816" width="10.81640625" bestFit="1" customWidth="1"/>
    <col min="1817" max="1817" width="10.26953125" bestFit="1" customWidth="1"/>
    <col min="1818" max="1818" width="11" bestFit="1" customWidth="1"/>
    <col min="1819" max="1819" width="14.81640625" bestFit="1" customWidth="1"/>
    <col min="1820" max="1820" width="12.54296875" bestFit="1" customWidth="1"/>
    <col min="1821" max="1821" width="13.1796875" bestFit="1" customWidth="1"/>
    <col min="1822" max="1822" width="15.1796875" bestFit="1" customWidth="1"/>
    <col min="1823" max="1823" width="13.54296875" bestFit="1" customWidth="1"/>
    <col min="1824" max="1824" width="12.81640625" bestFit="1" customWidth="1"/>
    <col min="1825" max="1825" width="18.54296875" bestFit="1" customWidth="1"/>
    <col min="1826" max="1826" width="17.81640625" bestFit="1" customWidth="1"/>
    <col min="1827" max="1827" width="18" bestFit="1" customWidth="1"/>
    <col min="1828" max="1828" width="15.7265625" bestFit="1" customWidth="1"/>
    <col min="1829" max="1829" width="16.26953125" bestFit="1" customWidth="1"/>
    <col min="1830" max="1830" width="16.1796875" bestFit="1" customWidth="1"/>
    <col min="1831" max="1831" width="12.7265625" bestFit="1" customWidth="1"/>
    <col min="1832" max="1832" width="14.81640625" bestFit="1" customWidth="1"/>
    <col min="1833" max="1833" width="14" bestFit="1" customWidth="1"/>
    <col min="1834" max="1834" width="11.54296875" bestFit="1" customWidth="1"/>
    <col min="1835" max="1835" width="8.54296875" bestFit="1" customWidth="1"/>
    <col min="1836" max="1836" width="12.453125" bestFit="1" customWidth="1"/>
    <col min="1837" max="1837" width="10.26953125" bestFit="1" customWidth="1"/>
    <col min="1838" max="1838" width="12.7265625" bestFit="1" customWidth="1"/>
    <col min="1839" max="1839" width="13.54296875" bestFit="1" customWidth="1"/>
    <col min="1840" max="1840" width="12.81640625" bestFit="1" customWidth="1"/>
    <col min="1841" max="1841" width="13.54296875" bestFit="1" customWidth="1"/>
    <col min="1842" max="1842" width="15.7265625" bestFit="1" customWidth="1"/>
    <col min="1843" max="1843" width="16.453125" bestFit="1" customWidth="1"/>
    <col min="1844" max="1844" width="14.1796875" bestFit="1" customWidth="1"/>
    <col min="1845" max="1845" width="11.453125" bestFit="1" customWidth="1"/>
    <col min="1846" max="1846" width="11" bestFit="1" customWidth="1"/>
    <col min="1847" max="1847" width="12.1796875" bestFit="1" customWidth="1"/>
    <col min="1848" max="1848" width="12" bestFit="1" customWidth="1"/>
    <col min="1849" max="1849" width="13.7265625" bestFit="1" customWidth="1"/>
    <col min="1850" max="1850" width="12.453125" bestFit="1" customWidth="1"/>
    <col min="1851" max="1851" width="13.453125" bestFit="1" customWidth="1"/>
    <col min="1852" max="1852" width="11.453125" bestFit="1" customWidth="1"/>
    <col min="1853" max="1853" width="12.1796875" bestFit="1" customWidth="1"/>
    <col min="1854" max="1854" width="15.26953125" bestFit="1" customWidth="1"/>
    <col min="1855" max="1855" width="13.453125" bestFit="1" customWidth="1"/>
    <col min="1856" max="1856" width="9.54296875" bestFit="1" customWidth="1"/>
    <col min="1857" max="1857" width="11" bestFit="1" customWidth="1"/>
    <col min="1858" max="1858" width="10.7265625" bestFit="1" customWidth="1"/>
    <col min="1859" max="1859" width="11.1796875" bestFit="1" customWidth="1"/>
    <col min="1860" max="1860" width="11.453125" bestFit="1" customWidth="1"/>
    <col min="1861" max="1861" width="12" bestFit="1" customWidth="1"/>
    <col min="1862" max="1862" width="12.81640625" bestFit="1" customWidth="1"/>
    <col min="1863" max="1863" width="11" bestFit="1" customWidth="1"/>
    <col min="1864" max="1864" width="13.26953125" bestFit="1" customWidth="1"/>
    <col min="1865" max="1865" width="14.54296875" bestFit="1" customWidth="1"/>
    <col min="1866" max="1866" width="12.81640625" bestFit="1" customWidth="1"/>
    <col min="1867" max="1867" width="11.1796875" bestFit="1" customWidth="1"/>
    <col min="1868" max="1868" width="14" bestFit="1" customWidth="1"/>
    <col min="1869" max="1869" width="12.54296875" bestFit="1" customWidth="1"/>
    <col min="1870" max="1870" width="16.453125" bestFit="1" customWidth="1"/>
    <col min="1871" max="1871" width="13.26953125" bestFit="1" customWidth="1"/>
    <col min="1872" max="1872" width="13.7265625" bestFit="1" customWidth="1"/>
    <col min="1873" max="1873" width="11.453125" bestFit="1" customWidth="1"/>
    <col min="1874" max="1874" width="11" bestFit="1" customWidth="1"/>
    <col min="1875" max="1875" width="12.1796875" bestFit="1" customWidth="1"/>
    <col min="1876" max="1876" width="14" bestFit="1" customWidth="1"/>
    <col min="1877" max="1877" width="14.453125" bestFit="1" customWidth="1"/>
    <col min="1878" max="1878" width="12.26953125" bestFit="1" customWidth="1"/>
    <col min="1879" max="1879" width="10.54296875" bestFit="1" customWidth="1"/>
    <col min="1880" max="1880" width="11.81640625" bestFit="1" customWidth="1"/>
    <col min="1881" max="1881" width="13.26953125" bestFit="1" customWidth="1"/>
    <col min="1882" max="1882" width="14.453125" bestFit="1" customWidth="1"/>
    <col min="1883" max="1883" width="15.54296875" bestFit="1" customWidth="1"/>
    <col min="1884" max="1884" width="17.7265625" bestFit="1" customWidth="1"/>
    <col min="1885" max="1885" width="16.1796875" bestFit="1" customWidth="1"/>
    <col min="1886" max="1886" width="16.81640625" bestFit="1" customWidth="1"/>
    <col min="1887" max="1887" width="16.26953125" bestFit="1" customWidth="1"/>
    <col min="1888" max="1888" width="15.7265625" bestFit="1" customWidth="1"/>
    <col min="1889" max="1889" width="15.453125" bestFit="1" customWidth="1"/>
    <col min="1890" max="1890" width="15.1796875" bestFit="1" customWidth="1"/>
    <col min="1891" max="1891" width="12.81640625" bestFit="1" customWidth="1"/>
    <col min="1892" max="1892" width="14.453125" bestFit="1" customWidth="1"/>
    <col min="1893" max="1893" width="19" bestFit="1" customWidth="1"/>
    <col min="1894" max="1894" width="15.81640625" bestFit="1" customWidth="1"/>
    <col min="1895" max="1895" width="18.54296875" bestFit="1" customWidth="1"/>
    <col min="1896" max="1896" width="14.7265625" bestFit="1" customWidth="1"/>
    <col min="1897" max="1897" width="14.81640625" bestFit="1" customWidth="1"/>
    <col min="1898" max="1898" width="12.7265625" bestFit="1" customWidth="1"/>
    <col min="1899" max="1899" width="15.7265625" bestFit="1" customWidth="1"/>
    <col min="1900" max="1900" width="15.54296875" bestFit="1" customWidth="1"/>
    <col min="1901" max="1901" width="16.81640625" bestFit="1" customWidth="1"/>
    <col min="1902" max="1902" width="16" bestFit="1" customWidth="1"/>
    <col min="1903" max="1903" width="15.453125" bestFit="1" customWidth="1"/>
    <col min="1904" max="1904" width="18.453125" bestFit="1" customWidth="1"/>
    <col min="1905" max="1905" width="17.81640625" bestFit="1" customWidth="1"/>
    <col min="1906" max="1906" width="16.81640625" bestFit="1" customWidth="1"/>
    <col min="1907" max="1907" width="13.453125" bestFit="1" customWidth="1"/>
    <col min="1908" max="1908" width="19" bestFit="1" customWidth="1"/>
    <col min="1909" max="1909" width="18.7265625" bestFit="1" customWidth="1"/>
    <col min="1910" max="1910" width="16.7265625" bestFit="1" customWidth="1"/>
    <col min="1911" max="1911" width="16.1796875" bestFit="1" customWidth="1"/>
    <col min="1912" max="1912" width="21.81640625" bestFit="1" customWidth="1"/>
    <col min="1913" max="1913" width="16.54296875" bestFit="1" customWidth="1"/>
    <col min="1914" max="1914" width="14.81640625" bestFit="1" customWidth="1"/>
    <col min="1915" max="1915" width="12.7265625" bestFit="1" customWidth="1"/>
    <col min="1916" max="1916" width="17" bestFit="1" customWidth="1"/>
    <col min="1917" max="1918" width="14.453125" bestFit="1" customWidth="1"/>
    <col min="1919" max="1919" width="15.26953125" bestFit="1" customWidth="1"/>
    <col min="1920" max="1920" width="15.7265625" bestFit="1" customWidth="1"/>
    <col min="1921" max="1921" width="14.1796875" bestFit="1" customWidth="1"/>
    <col min="1922" max="1922" width="14" bestFit="1" customWidth="1"/>
    <col min="1923" max="1923" width="12" bestFit="1" customWidth="1"/>
    <col min="1924" max="1924" width="15.453125" bestFit="1" customWidth="1"/>
    <col min="1925" max="1925" width="10.54296875" bestFit="1" customWidth="1"/>
    <col min="1926" max="1926" width="15.81640625" bestFit="1" customWidth="1"/>
    <col min="1927" max="1927" width="12.7265625" bestFit="1" customWidth="1"/>
    <col min="1928" max="1928" width="14" bestFit="1" customWidth="1"/>
    <col min="1929" max="1929" width="17.26953125" bestFit="1" customWidth="1"/>
    <col min="1930" max="1930" width="15.81640625" bestFit="1" customWidth="1"/>
    <col min="1931" max="1931" width="18.453125" bestFit="1" customWidth="1"/>
    <col min="1932" max="1932" width="14.1796875" bestFit="1" customWidth="1"/>
    <col min="1933" max="1933" width="16.26953125" bestFit="1" customWidth="1"/>
    <col min="1934" max="1934" width="18.54296875" bestFit="1" customWidth="1"/>
    <col min="1935" max="1935" width="14.1796875" bestFit="1" customWidth="1"/>
    <col min="1936" max="1936" width="15.453125" bestFit="1" customWidth="1"/>
    <col min="1937" max="1937" width="14.453125" bestFit="1" customWidth="1"/>
    <col min="1938" max="1938" width="13.81640625" bestFit="1" customWidth="1"/>
    <col min="1939" max="1939" width="17.453125" bestFit="1" customWidth="1"/>
    <col min="1940" max="1940" width="16.1796875" bestFit="1" customWidth="1"/>
    <col min="1941" max="1941" width="15.1796875" bestFit="1" customWidth="1"/>
    <col min="1942" max="1942" width="12" bestFit="1" customWidth="1"/>
    <col min="1943" max="1943" width="16.1796875" bestFit="1" customWidth="1"/>
    <col min="1944" max="1944" width="16.453125" bestFit="1" customWidth="1"/>
    <col min="1945" max="1945" width="13.453125" bestFit="1" customWidth="1"/>
    <col min="1946" max="1946" width="15.26953125" bestFit="1" customWidth="1"/>
    <col min="1947" max="1947" width="13.81640625" bestFit="1" customWidth="1"/>
    <col min="1948" max="1948" width="15" bestFit="1" customWidth="1"/>
    <col min="1949" max="1949" width="14.1796875" bestFit="1" customWidth="1"/>
    <col min="1950" max="1950" width="18.7265625" bestFit="1" customWidth="1"/>
    <col min="1951" max="1951" width="14.54296875" bestFit="1" customWidth="1"/>
    <col min="1952" max="1952" width="15.54296875" bestFit="1" customWidth="1"/>
    <col min="1953" max="1953" width="12.54296875" bestFit="1" customWidth="1"/>
    <col min="1954" max="1954" width="12.7265625" bestFit="1" customWidth="1"/>
    <col min="1955" max="1955" width="15.453125" bestFit="1" customWidth="1"/>
    <col min="1956" max="1956" width="18.54296875" bestFit="1" customWidth="1"/>
    <col min="1957" max="1957" width="13.81640625" bestFit="1" customWidth="1"/>
    <col min="1958" max="1958" width="13.453125" bestFit="1" customWidth="1"/>
    <col min="1959" max="1959" width="16" bestFit="1" customWidth="1"/>
    <col min="1960" max="1960" width="15.453125" bestFit="1" customWidth="1"/>
    <col min="1961" max="1961" width="14.1796875" bestFit="1" customWidth="1"/>
    <col min="1962" max="1962" width="14.7265625" bestFit="1" customWidth="1"/>
    <col min="1963" max="1963" width="12" bestFit="1" customWidth="1"/>
    <col min="1964" max="1964" width="13.453125" bestFit="1" customWidth="1"/>
    <col min="1965" max="1965" width="14.453125" bestFit="1" customWidth="1"/>
    <col min="1966" max="1966" width="14.1796875" bestFit="1" customWidth="1"/>
    <col min="1967" max="1967" width="15.26953125" bestFit="1" customWidth="1"/>
    <col min="1968" max="1968" width="14.54296875" bestFit="1" customWidth="1"/>
    <col min="1969" max="1969" width="14" bestFit="1" customWidth="1"/>
    <col min="1970" max="1970" width="17.26953125" bestFit="1" customWidth="1"/>
    <col min="1971" max="1971" width="18.1796875" bestFit="1" customWidth="1"/>
    <col min="1972" max="1972" width="13.81640625" bestFit="1" customWidth="1"/>
    <col min="1973" max="1973" width="13.26953125" bestFit="1" customWidth="1"/>
    <col min="1974" max="1974" width="16" bestFit="1" customWidth="1"/>
    <col min="1975" max="1975" width="14.7265625" bestFit="1" customWidth="1"/>
    <col min="1976" max="1976" width="14.26953125" bestFit="1" customWidth="1"/>
    <col min="1977" max="1977" width="12.7265625" bestFit="1" customWidth="1"/>
    <col min="1978" max="1978" width="11.54296875" bestFit="1" customWidth="1"/>
    <col min="1979" max="1979" width="16.453125" bestFit="1" customWidth="1"/>
    <col min="1980" max="1980" width="15.54296875" bestFit="1" customWidth="1"/>
    <col min="1981" max="1981" width="16" bestFit="1" customWidth="1"/>
    <col min="1982" max="1982" width="13.1796875" bestFit="1" customWidth="1"/>
    <col min="1983" max="1983" width="13.81640625" bestFit="1" customWidth="1"/>
    <col min="1984" max="1984" width="15.1796875" bestFit="1" customWidth="1"/>
    <col min="1985" max="1985" width="14.453125" bestFit="1" customWidth="1"/>
    <col min="1986" max="1986" width="11.7265625" bestFit="1" customWidth="1"/>
    <col min="1987" max="1987" width="13.81640625" bestFit="1" customWidth="1"/>
    <col min="1988" max="1989" width="13.7265625" bestFit="1" customWidth="1"/>
    <col min="1990" max="1990" width="14.1796875" bestFit="1" customWidth="1"/>
    <col min="1991" max="1991" width="12.453125" bestFit="1" customWidth="1"/>
    <col min="1992" max="1992" width="17.453125" bestFit="1" customWidth="1"/>
    <col min="1993" max="1993" width="17.54296875" bestFit="1" customWidth="1"/>
    <col min="1994" max="1994" width="16.54296875" bestFit="1" customWidth="1"/>
    <col min="1995" max="1995" width="14.1796875" bestFit="1" customWidth="1"/>
    <col min="1996" max="1996" width="20.453125" bestFit="1" customWidth="1"/>
    <col min="1997" max="1997" width="15.26953125" bestFit="1" customWidth="1"/>
    <col min="1998" max="1998" width="15" bestFit="1" customWidth="1"/>
    <col min="1999" max="1999" width="14.453125" bestFit="1" customWidth="1"/>
    <col min="2000" max="2000" width="13.26953125" bestFit="1" customWidth="1"/>
    <col min="2001" max="2001" width="17.453125" bestFit="1" customWidth="1"/>
    <col min="2002" max="2002" width="13.1796875" bestFit="1" customWidth="1"/>
    <col min="2003" max="2003" width="15.81640625" bestFit="1" customWidth="1"/>
    <col min="2004" max="2004" width="18.54296875" bestFit="1" customWidth="1"/>
    <col min="2005" max="2005" width="15.54296875" bestFit="1" customWidth="1"/>
    <col min="2006" max="2006" width="17" bestFit="1" customWidth="1"/>
    <col min="2007" max="2007" width="15.7265625" bestFit="1" customWidth="1"/>
    <col min="2008" max="2008" width="15" bestFit="1" customWidth="1"/>
    <col min="2009" max="2009" width="16.453125" bestFit="1" customWidth="1"/>
    <col min="2010" max="2010" width="13.81640625" bestFit="1" customWidth="1"/>
    <col min="2011" max="2011" width="15.7265625" bestFit="1" customWidth="1"/>
    <col min="2012" max="2012" width="16.54296875" bestFit="1" customWidth="1"/>
    <col min="2013" max="2013" width="14.81640625" bestFit="1" customWidth="1"/>
    <col min="2014" max="2014" width="16.54296875" bestFit="1" customWidth="1"/>
    <col min="2015" max="2015" width="19" bestFit="1" customWidth="1"/>
    <col min="2016" max="2016" width="14.81640625" bestFit="1" customWidth="1"/>
    <col min="2017" max="2017" width="13.453125" bestFit="1" customWidth="1"/>
    <col min="2018" max="2018" width="14.81640625" bestFit="1" customWidth="1"/>
    <col min="2019" max="2019" width="15.81640625" bestFit="1" customWidth="1"/>
    <col min="2020" max="2020" width="14.7265625" bestFit="1" customWidth="1"/>
    <col min="2021" max="2021" width="14.81640625" bestFit="1" customWidth="1"/>
    <col min="2022" max="2022" width="15.7265625" bestFit="1" customWidth="1"/>
    <col min="2023" max="2023" width="16.1796875" bestFit="1" customWidth="1"/>
    <col min="2024" max="2024" width="17.26953125" bestFit="1" customWidth="1"/>
    <col min="2025" max="2025" width="13.7265625" bestFit="1" customWidth="1"/>
    <col min="2026" max="2026" width="17.453125" bestFit="1" customWidth="1"/>
    <col min="2027" max="2027" width="14.453125" bestFit="1" customWidth="1"/>
    <col min="2028" max="2029" width="16" bestFit="1" customWidth="1"/>
    <col min="2030" max="2030" width="14.81640625" bestFit="1" customWidth="1"/>
    <col min="2031" max="2031" width="17.7265625" bestFit="1" customWidth="1"/>
    <col min="2032" max="2032" width="19.1796875" bestFit="1" customWidth="1"/>
    <col min="2033" max="2033" width="14" bestFit="1" customWidth="1"/>
    <col min="2034" max="2034" width="16.1796875" bestFit="1" customWidth="1"/>
    <col min="2035" max="2035" width="16.7265625" bestFit="1" customWidth="1"/>
    <col min="2036" max="2036" width="12.81640625" bestFit="1" customWidth="1"/>
    <col min="2037" max="2037" width="14.453125" bestFit="1" customWidth="1"/>
    <col min="2038" max="2038" width="14.54296875" bestFit="1" customWidth="1"/>
    <col min="2039" max="2039" width="18.453125" bestFit="1" customWidth="1"/>
    <col min="2040" max="2040" width="15.7265625" bestFit="1" customWidth="1"/>
    <col min="2041" max="2041" width="16.54296875" bestFit="1" customWidth="1"/>
    <col min="2042" max="2042" width="16.1796875" bestFit="1" customWidth="1"/>
    <col min="2043" max="2043" width="13.81640625" bestFit="1" customWidth="1"/>
    <col min="2044" max="2044" width="16.453125" bestFit="1" customWidth="1"/>
    <col min="2045" max="2045" width="14.54296875" bestFit="1" customWidth="1"/>
    <col min="2046" max="2046" width="11.7265625" bestFit="1" customWidth="1"/>
    <col min="2047" max="2047" width="16" bestFit="1" customWidth="1"/>
    <col min="2048" max="2048" width="12" bestFit="1" customWidth="1"/>
    <col min="2049" max="2049" width="15.453125" bestFit="1" customWidth="1"/>
    <col min="2050" max="2050" width="19.54296875" bestFit="1" customWidth="1"/>
    <col min="2051" max="2051" width="14.7265625" bestFit="1" customWidth="1"/>
    <col min="2052" max="2052" width="16.81640625" bestFit="1" customWidth="1"/>
    <col min="2053" max="2053" width="15.26953125" bestFit="1" customWidth="1"/>
    <col min="2054" max="2054" width="16.7265625" bestFit="1" customWidth="1"/>
    <col min="2055" max="2055" width="11.453125" bestFit="1" customWidth="1"/>
    <col min="2056" max="2056" width="13.26953125" bestFit="1" customWidth="1"/>
    <col min="2057" max="2057" width="14" bestFit="1" customWidth="1"/>
    <col min="2058" max="2058" width="13.26953125" bestFit="1" customWidth="1"/>
    <col min="2059" max="2059" width="15" bestFit="1" customWidth="1"/>
    <col min="2060" max="2060" width="10.81640625" bestFit="1" customWidth="1"/>
    <col min="2061" max="2061" width="15.1796875" bestFit="1" customWidth="1"/>
    <col min="2062" max="2062" width="13.26953125" bestFit="1" customWidth="1"/>
    <col min="2063" max="2063" width="14.1796875" bestFit="1" customWidth="1"/>
    <col min="2064" max="2064" width="13.54296875" bestFit="1" customWidth="1"/>
    <col min="2065" max="2065" width="11" bestFit="1" customWidth="1"/>
    <col min="2066" max="2066" width="11.1796875" bestFit="1" customWidth="1"/>
    <col min="2067" max="2068" width="15.453125" bestFit="1" customWidth="1"/>
    <col min="2069" max="2069" width="13.453125" bestFit="1" customWidth="1"/>
    <col min="2070" max="2070" width="15.26953125" bestFit="1" customWidth="1"/>
    <col min="2071" max="2071" width="15" bestFit="1" customWidth="1"/>
    <col min="2072" max="2072" width="12.7265625" bestFit="1" customWidth="1"/>
    <col min="2073" max="2073" width="14.453125" bestFit="1" customWidth="1"/>
    <col min="2074" max="2074" width="16.54296875" bestFit="1" customWidth="1"/>
    <col min="2075" max="2075" width="14.81640625" bestFit="1" customWidth="1"/>
    <col min="2076" max="2076" width="22.7265625" bestFit="1" customWidth="1"/>
    <col min="2077" max="2077" width="15" bestFit="1" customWidth="1"/>
    <col min="2078" max="2078" width="12.453125" bestFit="1" customWidth="1"/>
    <col min="2079" max="2079" width="15.26953125" bestFit="1" customWidth="1"/>
    <col min="2080" max="2080" width="15.54296875" bestFit="1" customWidth="1"/>
    <col min="2081" max="2081" width="14.54296875" bestFit="1" customWidth="1"/>
    <col min="2082" max="2083" width="18.54296875" bestFit="1" customWidth="1"/>
    <col min="2084" max="2084" width="24.26953125" bestFit="1" customWidth="1"/>
    <col min="2085" max="2085" width="18.81640625" bestFit="1" customWidth="1"/>
    <col min="2086" max="2086" width="22.1796875" bestFit="1" customWidth="1"/>
    <col min="2087" max="2087" width="20.7265625" bestFit="1" customWidth="1"/>
    <col min="2088" max="2088" width="16.54296875" bestFit="1" customWidth="1"/>
    <col min="2089" max="2089" width="15" bestFit="1" customWidth="1"/>
    <col min="2090" max="2090" width="14.1796875" bestFit="1" customWidth="1"/>
    <col min="2091" max="2091" width="15.453125" bestFit="1" customWidth="1"/>
    <col min="2092" max="2092" width="24.54296875" bestFit="1" customWidth="1"/>
    <col min="2093" max="2093" width="15.26953125" bestFit="1" customWidth="1"/>
    <col min="2094" max="2094" width="16.26953125" bestFit="1" customWidth="1"/>
    <col min="2095" max="2095" width="17.453125" bestFit="1" customWidth="1"/>
    <col min="2096" max="2096" width="18.81640625" bestFit="1" customWidth="1"/>
    <col min="2097" max="2097" width="15.81640625" bestFit="1" customWidth="1"/>
    <col min="2098" max="2098" width="16.1796875" bestFit="1" customWidth="1"/>
    <col min="2099" max="2099" width="22.453125" bestFit="1" customWidth="1"/>
    <col min="2100" max="2100" width="15.54296875" bestFit="1" customWidth="1"/>
    <col min="2101" max="2101" width="14.453125" bestFit="1" customWidth="1"/>
    <col min="2102" max="2102" width="17.54296875" bestFit="1" customWidth="1"/>
    <col min="2103" max="2103" width="22.7265625" bestFit="1" customWidth="1"/>
    <col min="2104" max="2104" width="24.81640625" bestFit="1" customWidth="1"/>
    <col min="2105" max="2105" width="20.453125" bestFit="1" customWidth="1"/>
    <col min="2106" max="2106" width="22" bestFit="1" customWidth="1"/>
    <col min="2107" max="2107" width="18.54296875" bestFit="1" customWidth="1"/>
    <col min="2108" max="2108" width="23.7265625" bestFit="1" customWidth="1"/>
    <col min="2109" max="2109" width="15" bestFit="1" customWidth="1"/>
    <col min="2110" max="2110" width="17.26953125" bestFit="1" customWidth="1"/>
    <col min="2111" max="2111" width="18.26953125" bestFit="1" customWidth="1"/>
    <col min="2112" max="2112" width="18.81640625" bestFit="1" customWidth="1"/>
    <col min="2113" max="2113" width="15" bestFit="1" customWidth="1"/>
    <col min="2114" max="2114" width="23.7265625" bestFit="1" customWidth="1"/>
    <col min="2115" max="2115" width="22" bestFit="1" customWidth="1"/>
    <col min="2116" max="2116" width="17.453125" bestFit="1" customWidth="1"/>
    <col min="2117" max="2117" width="23.1796875" bestFit="1" customWidth="1"/>
    <col min="2118" max="2118" width="19.81640625" bestFit="1" customWidth="1"/>
    <col min="2119" max="2119" width="20.54296875" bestFit="1" customWidth="1"/>
    <col min="2120" max="2120" width="19.26953125" bestFit="1" customWidth="1"/>
    <col min="2121" max="2121" width="18.453125" bestFit="1" customWidth="1"/>
    <col min="2122" max="2122" width="19.81640625" bestFit="1" customWidth="1"/>
    <col min="2123" max="2123" width="18.26953125" bestFit="1" customWidth="1"/>
    <col min="2124" max="2124" width="17.81640625" bestFit="1" customWidth="1"/>
    <col min="2125" max="2125" width="25" bestFit="1" customWidth="1"/>
    <col min="2126" max="2126" width="15" bestFit="1" customWidth="1"/>
    <col min="2127" max="2127" width="18.81640625" bestFit="1" customWidth="1"/>
    <col min="2128" max="2128" width="14.453125" bestFit="1" customWidth="1"/>
    <col min="2129" max="2129" width="13.54296875" bestFit="1" customWidth="1"/>
    <col min="2130" max="2131" width="11.81640625" bestFit="1" customWidth="1"/>
    <col min="2132" max="2132" width="11.54296875" bestFit="1" customWidth="1"/>
    <col min="2133" max="2133" width="11.26953125" bestFit="1" customWidth="1"/>
    <col min="2134" max="2134" width="10.7265625" bestFit="1" customWidth="1"/>
    <col min="2135" max="2135" width="12.1796875" bestFit="1" customWidth="1"/>
    <col min="2136" max="2136" width="12.26953125" bestFit="1" customWidth="1"/>
    <col min="2137" max="2137" width="13.26953125" bestFit="1" customWidth="1"/>
    <col min="2138" max="2138" width="11.81640625" bestFit="1" customWidth="1"/>
    <col min="2139" max="2139" width="14.7265625" bestFit="1" customWidth="1"/>
    <col min="2140" max="2140" width="13.81640625" bestFit="1" customWidth="1"/>
    <col min="2141" max="2141" width="14.81640625" bestFit="1" customWidth="1"/>
    <col min="2142" max="2142" width="13.7265625" bestFit="1" customWidth="1"/>
    <col min="2143" max="2143" width="10.81640625" bestFit="1" customWidth="1"/>
    <col min="2144" max="2144" width="12.81640625" bestFit="1" customWidth="1"/>
    <col min="2145" max="2145" width="13.54296875" bestFit="1" customWidth="1"/>
    <col min="2146" max="2146" width="12.453125" bestFit="1" customWidth="1"/>
    <col min="2147" max="2147" width="12.81640625" bestFit="1" customWidth="1"/>
    <col min="2148" max="2148" width="15.453125" bestFit="1" customWidth="1"/>
    <col min="2149" max="2149" width="15.81640625" bestFit="1" customWidth="1"/>
    <col min="2150" max="2150" width="16.7265625" bestFit="1" customWidth="1"/>
    <col min="2151" max="2151" width="20.26953125" bestFit="1" customWidth="1"/>
    <col min="2152" max="2152" width="17.26953125" bestFit="1" customWidth="1"/>
    <col min="2153" max="2153" width="10.54296875" bestFit="1" customWidth="1"/>
    <col min="2154" max="2154" width="14.453125" bestFit="1" customWidth="1"/>
    <col min="2155" max="2155" width="14.81640625" bestFit="1" customWidth="1"/>
    <col min="2156" max="2156" width="14.54296875" bestFit="1" customWidth="1"/>
    <col min="2157" max="2157" width="18.453125" bestFit="1" customWidth="1"/>
    <col min="2158" max="2158" width="12.81640625" bestFit="1" customWidth="1"/>
    <col min="2159" max="2159" width="14.81640625" bestFit="1" customWidth="1"/>
    <col min="2160" max="2161" width="15.26953125" bestFit="1" customWidth="1"/>
    <col min="2162" max="2162" width="13.453125" bestFit="1" customWidth="1"/>
    <col min="2163" max="2163" width="13.54296875" bestFit="1" customWidth="1"/>
    <col min="2164" max="2164" width="18.54296875" bestFit="1" customWidth="1"/>
    <col min="2165" max="2165" width="16.26953125" bestFit="1" customWidth="1"/>
    <col min="2166" max="2166" width="16.54296875" bestFit="1" customWidth="1"/>
    <col min="2167" max="2167" width="16.81640625" bestFit="1" customWidth="1"/>
    <col min="2168" max="2168" width="11.453125" bestFit="1" customWidth="1"/>
    <col min="2169" max="2169" width="12.7265625" bestFit="1" customWidth="1"/>
    <col min="2170" max="2170" width="14.1796875" bestFit="1" customWidth="1"/>
    <col min="2171" max="2171" width="14.453125" bestFit="1" customWidth="1"/>
    <col min="2172" max="2172" width="15.26953125" bestFit="1" customWidth="1"/>
    <col min="2173" max="2173" width="14.26953125" bestFit="1" customWidth="1"/>
    <col min="2174" max="2174" width="12.26953125" bestFit="1" customWidth="1"/>
    <col min="2175" max="2175" width="12.54296875" bestFit="1" customWidth="1"/>
    <col min="2176" max="2176" width="16.54296875" bestFit="1" customWidth="1"/>
    <col min="2177" max="2177" width="11.453125" bestFit="1" customWidth="1"/>
    <col min="2178" max="2178" width="14.54296875" bestFit="1" customWidth="1"/>
    <col min="2179" max="2179" width="12.81640625" bestFit="1" customWidth="1"/>
    <col min="2180" max="2180" width="13.54296875" bestFit="1" customWidth="1"/>
    <col min="2181" max="2181" width="17" bestFit="1" customWidth="1"/>
    <col min="2182" max="2182" width="12.453125" bestFit="1" customWidth="1"/>
    <col min="2183" max="2183" width="13.54296875" bestFit="1" customWidth="1"/>
    <col min="2184" max="2184" width="18.7265625" bestFit="1" customWidth="1"/>
    <col min="2185" max="2185" width="11.54296875" bestFit="1" customWidth="1"/>
    <col min="2186" max="2186" width="14.54296875" bestFit="1" customWidth="1"/>
    <col min="2187" max="2187" width="15.26953125" bestFit="1" customWidth="1"/>
    <col min="2188" max="2188" width="12.81640625" bestFit="1" customWidth="1"/>
    <col min="2189" max="2189" width="14.1796875" bestFit="1" customWidth="1"/>
    <col min="2190" max="2190" width="14" bestFit="1" customWidth="1"/>
    <col min="2191" max="2191" width="15.26953125" bestFit="1" customWidth="1"/>
    <col min="2192" max="2192" width="17.81640625" bestFit="1" customWidth="1"/>
    <col min="2193" max="2193" width="18.1796875" bestFit="1" customWidth="1"/>
    <col min="2194" max="2194" width="13.7265625" bestFit="1" customWidth="1"/>
    <col min="2195" max="2195" width="15.54296875" bestFit="1" customWidth="1"/>
    <col min="2196" max="2196" width="17" bestFit="1" customWidth="1"/>
    <col min="2197" max="2197" width="15.26953125" bestFit="1" customWidth="1"/>
    <col min="2198" max="2198" width="13.1796875" bestFit="1" customWidth="1"/>
    <col min="2199" max="2199" width="15.1796875" bestFit="1" customWidth="1"/>
    <col min="2200" max="2200" width="13.54296875" bestFit="1" customWidth="1"/>
    <col min="2201" max="2201" width="13.81640625" bestFit="1" customWidth="1"/>
    <col min="2202" max="2202" width="17.453125" bestFit="1" customWidth="1"/>
    <col min="2203" max="2203" width="12" bestFit="1" customWidth="1"/>
    <col min="2204" max="2204" width="13.1796875" bestFit="1" customWidth="1"/>
    <col min="2205" max="2205" width="17.81640625" bestFit="1" customWidth="1"/>
    <col min="2206" max="2206" width="11.81640625" bestFit="1" customWidth="1"/>
    <col min="2207" max="2207" width="13.54296875" bestFit="1" customWidth="1"/>
    <col min="2208" max="2208" width="14" bestFit="1" customWidth="1"/>
    <col min="2209" max="2209" width="14.453125" bestFit="1" customWidth="1"/>
    <col min="2210" max="2210" width="14.7265625" bestFit="1" customWidth="1"/>
    <col min="2211" max="2211" width="15.7265625" bestFit="1" customWidth="1"/>
    <col min="2212" max="2212" width="13.26953125" bestFit="1" customWidth="1"/>
    <col min="2213" max="2213" width="15.26953125" bestFit="1" customWidth="1"/>
    <col min="2214" max="2214" width="15.453125" bestFit="1" customWidth="1"/>
    <col min="2215" max="2215" width="13.26953125" bestFit="1" customWidth="1"/>
    <col min="2216" max="2216" width="11.26953125" bestFit="1" customWidth="1"/>
    <col min="2217" max="2217" width="13.81640625" bestFit="1" customWidth="1"/>
    <col min="2218" max="2218" width="11.54296875" bestFit="1" customWidth="1"/>
    <col min="2219" max="2219" width="12.453125" bestFit="1" customWidth="1"/>
    <col min="2220" max="2220" width="14.81640625" bestFit="1" customWidth="1"/>
    <col min="2221" max="2221" width="14" bestFit="1" customWidth="1"/>
    <col min="2222" max="2222" width="11.453125" bestFit="1" customWidth="1"/>
    <col min="2223" max="2223" width="12" bestFit="1" customWidth="1"/>
    <col min="2224" max="2224" width="9.7265625" bestFit="1" customWidth="1"/>
    <col min="2225" max="2225" width="10" bestFit="1" customWidth="1"/>
    <col min="2226" max="2226" width="11" bestFit="1" customWidth="1"/>
    <col min="2227" max="2227" width="14.81640625" bestFit="1" customWidth="1"/>
    <col min="2228" max="2228" width="15.1796875" bestFit="1" customWidth="1"/>
    <col min="2229" max="2229" width="10.7265625" bestFit="1" customWidth="1"/>
    <col min="2230" max="2230" width="12.54296875" bestFit="1" customWidth="1"/>
    <col min="2231" max="2231" width="11.26953125" bestFit="1" customWidth="1"/>
    <col min="2232" max="2232" width="9.54296875" bestFit="1" customWidth="1"/>
    <col min="2233" max="2233" width="13.7265625" bestFit="1" customWidth="1"/>
    <col min="2234" max="2234" width="10.81640625" bestFit="1" customWidth="1"/>
    <col min="2235" max="2235" width="9.81640625" bestFit="1" customWidth="1"/>
    <col min="2236" max="2236" width="10.81640625" bestFit="1" customWidth="1"/>
    <col min="2237" max="2237" width="13.26953125" bestFit="1" customWidth="1"/>
    <col min="2238" max="2238" width="10.81640625" bestFit="1" customWidth="1"/>
    <col min="2239" max="2239" width="10.26953125" bestFit="1" customWidth="1"/>
    <col min="2240" max="2240" width="9.453125" bestFit="1" customWidth="1"/>
    <col min="2241" max="2241" width="10.453125" bestFit="1" customWidth="1"/>
    <col min="2242" max="2242" width="12" bestFit="1" customWidth="1"/>
    <col min="2243" max="2243" width="15.7265625" bestFit="1" customWidth="1"/>
    <col min="2244" max="2244" width="11.26953125" bestFit="1" customWidth="1"/>
    <col min="2245" max="2245" width="12.1796875" bestFit="1" customWidth="1"/>
    <col min="2246" max="2246" width="16.453125" bestFit="1" customWidth="1"/>
    <col min="2247" max="2247" width="12.453125" bestFit="1" customWidth="1"/>
    <col min="2248" max="2248" width="12.1796875" bestFit="1" customWidth="1"/>
    <col min="2249" max="2250" width="12" bestFit="1" customWidth="1"/>
    <col min="2251" max="2251" width="11.7265625" bestFit="1" customWidth="1"/>
    <col min="2252" max="2252" width="14.54296875" bestFit="1" customWidth="1"/>
    <col min="2253" max="2253" width="12" bestFit="1" customWidth="1"/>
    <col min="2254" max="2254" width="16.26953125" bestFit="1" customWidth="1"/>
    <col min="2255" max="2255" width="15" bestFit="1" customWidth="1"/>
    <col min="2256" max="2256" width="16.1796875" bestFit="1" customWidth="1"/>
    <col min="2257" max="2257" width="13.453125" bestFit="1" customWidth="1"/>
    <col min="2258" max="2258" width="10.7265625" bestFit="1" customWidth="1"/>
    <col min="2259" max="2259" width="13.453125" bestFit="1" customWidth="1"/>
    <col min="2260" max="2260" width="16.1796875" bestFit="1" customWidth="1"/>
    <col min="2261" max="2261" width="12.1796875" bestFit="1" customWidth="1"/>
    <col min="2262" max="2262" width="14" bestFit="1" customWidth="1"/>
    <col min="2263" max="2263" width="12.453125" bestFit="1" customWidth="1"/>
    <col min="2264" max="2264" width="12.81640625" bestFit="1" customWidth="1"/>
    <col min="2265" max="2265" width="12.453125" bestFit="1" customWidth="1"/>
    <col min="2266" max="2266" width="12" bestFit="1" customWidth="1"/>
    <col min="2267" max="2267" width="12.26953125" bestFit="1" customWidth="1"/>
    <col min="2268" max="2268" width="12.81640625" bestFit="1" customWidth="1"/>
    <col min="2269" max="2269" width="13.453125" bestFit="1" customWidth="1"/>
    <col min="2270" max="2270" width="13.1796875" bestFit="1" customWidth="1"/>
    <col min="2271" max="2271" width="14" bestFit="1" customWidth="1"/>
    <col min="2272" max="2272" width="12.54296875" bestFit="1" customWidth="1"/>
    <col min="2273" max="2273" width="13.453125" bestFit="1" customWidth="1"/>
    <col min="2274" max="2274" width="12.7265625" bestFit="1" customWidth="1"/>
    <col min="2275" max="2275" width="17.7265625" bestFit="1" customWidth="1"/>
    <col min="2276" max="2276" width="15.453125" bestFit="1" customWidth="1"/>
    <col min="2277" max="2277" width="12.54296875" bestFit="1" customWidth="1"/>
    <col min="2278" max="2278" width="13.26953125" bestFit="1" customWidth="1"/>
    <col min="2279" max="2279" width="11.81640625" bestFit="1" customWidth="1"/>
    <col min="2280" max="2280" width="12" bestFit="1" customWidth="1"/>
    <col min="2281" max="2281" width="13.26953125" bestFit="1" customWidth="1"/>
    <col min="2282" max="2282" width="11.81640625" bestFit="1" customWidth="1"/>
    <col min="2283" max="2283" width="12" bestFit="1" customWidth="1"/>
    <col min="2284" max="2284" width="13.54296875" bestFit="1" customWidth="1"/>
    <col min="2285" max="2285" width="13.26953125" bestFit="1" customWidth="1"/>
    <col min="2286" max="2286" width="16.1796875" bestFit="1" customWidth="1"/>
    <col min="2287" max="2287" width="12.81640625" bestFit="1" customWidth="1"/>
    <col min="2288" max="2288" width="17.453125" bestFit="1" customWidth="1"/>
    <col min="2289" max="2289" width="12" bestFit="1" customWidth="1"/>
    <col min="2290" max="2290" width="15.54296875" bestFit="1" customWidth="1"/>
    <col min="2291" max="2292" width="15.26953125" bestFit="1" customWidth="1"/>
    <col min="2293" max="2293" width="14.81640625" bestFit="1" customWidth="1"/>
    <col min="2294" max="2294" width="17" bestFit="1" customWidth="1"/>
    <col min="2295" max="2295" width="18.1796875" bestFit="1" customWidth="1"/>
    <col min="2296" max="2296" width="13.54296875" bestFit="1" customWidth="1"/>
    <col min="2297" max="2297" width="14" bestFit="1" customWidth="1"/>
    <col min="2298" max="2298" width="13.81640625" bestFit="1" customWidth="1"/>
    <col min="2299" max="2299" width="16" bestFit="1" customWidth="1"/>
    <col min="2300" max="2300" width="15.81640625" bestFit="1" customWidth="1"/>
    <col min="2301" max="2302" width="14" bestFit="1" customWidth="1"/>
    <col min="2303" max="2303" width="13.453125" bestFit="1" customWidth="1"/>
    <col min="2304" max="2304" width="12.81640625" bestFit="1" customWidth="1"/>
    <col min="2305" max="2305" width="14.54296875" bestFit="1" customWidth="1"/>
    <col min="2306" max="2306" width="17.81640625" bestFit="1" customWidth="1"/>
    <col min="2307" max="2307" width="14" bestFit="1" customWidth="1"/>
    <col min="2308" max="2308" width="13.26953125" bestFit="1" customWidth="1"/>
    <col min="2309" max="2309" width="21.54296875" bestFit="1" customWidth="1"/>
    <col min="2310" max="2310" width="15.81640625" bestFit="1" customWidth="1"/>
    <col min="2311" max="2311" width="14.54296875" bestFit="1" customWidth="1"/>
    <col min="2312" max="2312" width="14" bestFit="1" customWidth="1"/>
    <col min="2313" max="2313" width="15.1796875" bestFit="1" customWidth="1"/>
    <col min="2314" max="2314" width="10.54296875" bestFit="1" customWidth="1"/>
    <col min="2315" max="2315" width="15.26953125" bestFit="1" customWidth="1"/>
    <col min="2316" max="2316" width="12.26953125" bestFit="1" customWidth="1"/>
    <col min="2317" max="2317" width="16.1796875" bestFit="1" customWidth="1"/>
    <col min="2318" max="2318" width="13.1796875" bestFit="1" customWidth="1"/>
    <col min="2319" max="2319" width="15.1796875" bestFit="1" customWidth="1"/>
    <col min="2320" max="2320" width="12.54296875" bestFit="1" customWidth="1"/>
    <col min="2321" max="2321" width="15.453125" bestFit="1" customWidth="1"/>
    <col min="2322" max="2322" width="13.81640625" bestFit="1" customWidth="1"/>
    <col min="2323" max="2323" width="15.453125" bestFit="1" customWidth="1"/>
    <col min="2324" max="2324" width="17.7265625" bestFit="1" customWidth="1"/>
    <col min="2325" max="2325" width="12.54296875" bestFit="1" customWidth="1"/>
    <col min="2326" max="2326" width="14.1796875" bestFit="1" customWidth="1"/>
    <col min="2327" max="2327" width="15.7265625" bestFit="1" customWidth="1"/>
    <col min="2328" max="2328" width="12.81640625" bestFit="1" customWidth="1"/>
    <col min="2329" max="2329" width="12.453125" bestFit="1" customWidth="1"/>
    <col min="2330" max="2330" width="13.54296875" bestFit="1" customWidth="1"/>
    <col min="2331" max="2331" width="12.81640625" bestFit="1" customWidth="1"/>
    <col min="2332" max="2332" width="14.26953125" bestFit="1" customWidth="1"/>
    <col min="2333" max="2333" width="17.453125" bestFit="1" customWidth="1"/>
    <col min="2334" max="2334" width="13.26953125" bestFit="1" customWidth="1"/>
    <col min="2335" max="2335" width="15.453125" bestFit="1" customWidth="1"/>
    <col min="2336" max="2336" width="13.1796875" bestFit="1" customWidth="1"/>
    <col min="2337" max="2337" width="13.26953125" bestFit="1" customWidth="1"/>
    <col min="2338" max="2338" width="14.1796875" bestFit="1" customWidth="1"/>
    <col min="2339" max="2339" width="16.1796875" bestFit="1" customWidth="1"/>
    <col min="2340" max="2340" width="14.1796875" bestFit="1" customWidth="1"/>
    <col min="2341" max="2341" width="15" bestFit="1" customWidth="1"/>
    <col min="2342" max="2342" width="13.453125" bestFit="1" customWidth="1"/>
    <col min="2343" max="2343" width="14" bestFit="1" customWidth="1"/>
    <col min="2344" max="2344" width="17" bestFit="1" customWidth="1"/>
    <col min="2345" max="2345" width="14.1796875" bestFit="1" customWidth="1"/>
    <col min="2346" max="2346" width="12" bestFit="1" customWidth="1"/>
    <col min="2347" max="2347" width="15" bestFit="1" customWidth="1"/>
    <col min="2348" max="2348" width="14.81640625" bestFit="1" customWidth="1"/>
    <col min="2349" max="2349" width="12.26953125" bestFit="1" customWidth="1"/>
    <col min="2350" max="2350" width="10.7265625" bestFit="1" customWidth="1"/>
    <col min="2351" max="2351" width="12.81640625" bestFit="1" customWidth="1"/>
    <col min="2352" max="2352" width="14.1796875" bestFit="1" customWidth="1"/>
    <col min="2353" max="2353" width="14.26953125" bestFit="1" customWidth="1"/>
    <col min="2354" max="2354" width="13.453125" bestFit="1" customWidth="1"/>
    <col min="2355" max="2355" width="16.26953125" bestFit="1" customWidth="1"/>
    <col min="2356" max="2356" width="16" bestFit="1" customWidth="1"/>
    <col min="2357" max="2357" width="15.81640625" bestFit="1" customWidth="1"/>
    <col min="2358" max="2358" width="13.7265625" bestFit="1" customWidth="1"/>
    <col min="2359" max="2359" width="12.81640625" bestFit="1" customWidth="1"/>
    <col min="2360" max="2360" width="14.81640625" bestFit="1" customWidth="1"/>
    <col min="2361" max="2361" width="14.1796875" bestFit="1" customWidth="1"/>
    <col min="2362" max="2362" width="11.54296875" bestFit="1" customWidth="1"/>
    <col min="2363" max="2363" width="14.26953125" bestFit="1" customWidth="1"/>
    <col min="2364" max="2364" width="10.453125" bestFit="1" customWidth="1"/>
    <col min="2365" max="2365" width="13.7265625" bestFit="1" customWidth="1"/>
    <col min="2366" max="2366" width="14.81640625" bestFit="1" customWidth="1"/>
    <col min="2367" max="2367" width="12.453125" bestFit="1" customWidth="1"/>
    <col min="2368" max="2368" width="11.81640625" bestFit="1" customWidth="1"/>
    <col min="2369" max="2369" width="12.7265625" bestFit="1" customWidth="1"/>
    <col min="2370" max="2370" width="15.453125" bestFit="1" customWidth="1"/>
    <col min="2371" max="2371" width="11.453125" bestFit="1" customWidth="1"/>
    <col min="2372" max="2372" width="10.54296875" bestFit="1" customWidth="1"/>
    <col min="2373" max="2373" width="10" bestFit="1" customWidth="1"/>
    <col min="2374" max="2374" width="11.26953125" bestFit="1" customWidth="1"/>
    <col min="2375" max="2375" width="13.81640625" bestFit="1" customWidth="1"/>
    <col min="2376" max="2376" width="13.1796875" bestFit="1" customWidth="1"/>
    <col min="2377" max="2377" width="11.7265625" bestFit="1" customWidth="1"/>
    <col min="2378" max="2378" width="13.54296875" bestFit="1" customWidth="1"/>
    <col min="2379" max="2379" width="13.7265625" bestFit="1" customWidth="1"/>
    <col min="2380" max="2380" width="14.7265625" bestFit="1" customWidth="1"/>
    <col min="2381" max="2381" width="12.54296875" bestFit="1" customWidth="1"/>
    <col min="2382" max="2382" width="14.54296875" bestFit="1" customWidth="1"/>
    <col min="2383" max="2383" width="12.1796875" bestFit="1" customWidth="1"/>
    <col min="2384" max="2384" width="13.1796875" bestFit="1" customWidth="1"/>
    <col min="2385" max="2385" width="11.81640625" bestFit="1" customWidth="1"/>
    <col min="2386" max="2386" width="14.54296875" bestFit="1" customWidth="1"/>
    <col min="2387" max="2387" width="12.26953125" bestFit="1" customWidth="1"/>
    <col min="2388" max="2388" width="13.1796875" bestFit="1" customWidth="1"/>
    <col min="2389" max="2389" width="13.54296875" bestFit="1" customWidth="1"/>
    <col min="2390" max="2390" width="16.1796875" bestFit="1" customWidth="1"/>
    <col min="2391" max="2391" width="13.81640625" bestFit="1" customWidth="1"/>
    <col min="2392" max="2392" width="11.7265625" bestFit="1" customWidth="1"/>
    <col min="2393" max="2393" width="12.54296875" bestFit="1" customWidth="1"/>
    <col min="2394" max="2394" width="11.26953125" bestFit="1" customWidth="1"/>
    <col min="2395" max="2395" width="17.453125" bestFit="1" customWidth="1"/>
    <col min="2396" max="2396" width="11.54296875" bestFit="1" customWidth="1"/>
    <col min="2397" max="2397" width="13.54296875" bestFit="1" customWidth="1"/>
    <col min="2398" max="2398" width="12" bestFit="1" customWidth="1"/>
    <col min="2399" max="2399" width="10.7265625" bestFit="1" customWidth="1"/>
    <col min="2400" max="2400" width="15.453125" bestFit="1" customWidth="1"/>
    <col min="2401" max="2401" width="14.7265625" bestFit="1" customWidth="1"/>
    <col min="2402" max="2402" width="11.54296875" bestFit="1" customWidth="1"/>
    <col min="2403" max="2404" width="13.1796875" bestFit="1" customWidth="1"/>
    <col min="2405" max="2405" width="14.26953125" bestFit="1" customWidth="1"/>
    <col min="2406" max="2406" width="14.453125" bestFit="1" customWidth="1"/>
    <col min="2407" max="2407" width="12.54296875" bestFit="1" customWidth="1"/>
    <col min="2408" max="2408" width="11.7265625" bestFit="1" customWidth="1"/>
    <col min="2409" max="2409" width="13.26953125" bestFit="1" customWidth="1"/>
    <col min="2410" max="2410" width="13.453125" bestFit="1" customWidth="1"/>
    <col min="2411" max="2411" width="11.81640625" bestFit="1" customWidth="1"/>
    <col min="2412" max="2412" width="14.81640625" bestFit="1" customWidth="1"/>
    <col min="2413" max="2413" width="13.26953125" bestFit="1" customWidth="1"/>
    <col min="2414" max="2414" width="12.26953125" bestFit="1" customWidth="1"/>
    <col min="2415" max="2415" width="18" bestFit="1" customWidth="1"/>
    <col min="2416" max="2416" width="15.81640625" bestFit="1" customWidth="1"/>
    <col min="2417" max="2417" width="12.81640625" bestFit="1" customWidth="1"/>
    <col min="2418" max="2418" width="10.81640625" bestFit="1" customWidth="1"/>
    <col min="2419" max="2419" width="12" bestFit="1" customWidth="1"/>
    <col min="2420" max="2420" width="10.26953125" bestFit="1" customWidth="1"/>
    <col min="2421" max="2421" width="12" bestFit="1" customWidth="1"/>
    <col min="2422" max="2422" width="9.81640625" bestFit="1" customWidth="1"/>
    <col min="2423" max="2423" width="13.54296875" bestFit="1" customWidth="1"/>
    <col min="2424" max="2424" width="12.26953125" bestFit="1" customWidth="1"/>
    <col min="2425" max="2425" width="13.54296875" bestFit="1" customWidth="1"/>
    <col min="2426" max="2426" width="16.26953125" bestFit="1" customWidth="1"/>
    <col min="2427" max="2427" width="11.7265625" bestFit="1" customWidth="1"/>
    <col min="2428" max="2428" width="14.453125" bestFit="1" customWidth="1"/>
    <col min="2429" max="2429" width="12.453125" bestFit="1" customWidth="1"/>
    <col min="2430" max="2430" width="10.7265625" bestFit="1" customWidth="1"/>
    <col min="2431" max="2431" width="10.1796875" bestFit="1" customWidth="1"/>
    <col min="2432" max="2432" width="14" bestFit="1" customWidth="1"/>
    <col min="2433" max="2433" width="11.81640625" bestFit="1" customWidth="1"/>
    <col min="2434" max="2434" width="14.54296875" bestFit="1" customWidth="1"/>
    <col min="2435" max="2435" width="11.1796875" bestFit="1" customWidth="1"/>
    <col min="2436" max="2436" width="11.81640625" bestFit="1" customWidth="1"/>
    <col min="2437" max="2437" width="9.81640625" bestFit="1" customWidth="1"/>
    <col min="2438" max="2438" width="11.81640625" bestFit="1" customWidth="1"/>
    <col min="2439" max="2439" width="9.54296875" bestFit="1" customWidth="1"/>
    <col min="2440" max="2440" width="11.54296875" bestFit="1" customWidth="1"/>
    <col min="2441" max="2441" width="12.26953125" bestFit="1" customWidth="1"/>
    <col min="2442" max="2442" width="12" bestFit="1" customWidth="1"/>
    <col min="2443" max="2443" width="11" bestFit="1" customWidth="1"/>
    <col min="2444" max="2444" width="15.453125" bestFit="1" customWidth="1"/>
    <col min="2445" max="2445" width="12.54296875" bestFit="1" customWidth="1"/>
    <col min="2446" max="2446" width="16.81640625" bestFit="1" customWidth="1"/>
    <col min="2447" max="2447" width="14.7265625" bestFit="1" customWidth="1"/>
    <col min="2448" max="2448" width="19.26953125" bestFit="1" customWidth="1"/>
    <col min="2449" max="2449" width="15.7265625" bestFit="1" customWidth="1"/>
    <col min="2450" max="2450" width="16" bestFit="1" customWidth="1"/>
    <col min="2451" max="2451" width="17" bestFit="1" customWidth="1"/>
    <col min="2452" max="2452" width="17.7265625" bestFit="1" customWidth="1"/>
    <col min="2453" max="2453" width="16.81640625" bestFit="1" customWidth="1"/>
    <col min="2454" max="2454" width="18.81640625" bestFit="1" customWidth="1"/>
    <col min="2455" max="2455" width="19.7265625" bestFit="1" customWidth="1"/>
    <col min="2456" max="2456" width="14.7265625" bestFit="1" customWidth="1"/>
    <col min="2457" max="2457" width="18.26953125" bestFit="1" customWidth="1"/>
    <col min="2458" max="2458" width="13.453125" bestFit="1" customWidth="1"/>
    <col min="2459" max="2459" width="13.1796875" bestFit="1" customWidth="1"/>
    <col min="2460" max="2460" width="13.54296875" bestFit="1" customWidth="1"/>
    <col min="2461" max="2461" width="14.1796875" bestFit="1" customWidth="1"/>
    <col min="2462" max="2462" width="13.81640625" bestFit="1" customWidth="1"/>
    <col min="2463" max="2463" width="12.81640625" bestFit="1" customWidth="1"/>
    <col min="2464" max="2464" width="14.453125" bestFit="1" customWidth="1"/>
    <col min="2465" max="2465" width="15.1796875" bestFit="1" customWidth="1"/>
    <col min="2466" max="2466" width="12.26953125" bestFit="1" customWidth="1"/>
    <col min="2467" max="2467" width="14.7265625" bestFit="1" customWidth="1"/>
    <col min="2468" max="2468" width="13.453125" bestFit="1" customWidth="1"/>
    <col min="2469" max="2469" width="13.7265625" bestFit="1" customWidth="1"/>
    <col min="2470" max="2470" width="13.1796875" bestFit="1" customWidth="1"/>
    <col min="2471" max="2471" width="14.54296875" bestFit="1" customWidth="1"/>
    <col min="2472" max="2472" width="14.1796875" bestFit="1" customWidth="1"/>
    <col min="2473" max="2473" width="13.7265625" bestFit="1" customWidth="1"/>
    <col min="2474" max="2474" width="8.81640625" bestFit="1" customWidth="1"/>
    <col min="2475" max="2475" width="12.54296875" bestFit="1" customWidth="1"/>
    <col min="2476" max="2476" width="16.453125" bestFit="1" customWidth="1"/>
    <col min="2477" max="2477" width="13.81640625" bestFit="1" customWidth="1"/>
    <col min="2478" max="2478" width="14.26953125" bestFit="1" customWidth="1"/>
    <col min="2479" max="2479" width="12.453125" bestFit="1" customWidth="1"/>
    <col min="2480" max="2480" width="9" bestFit="1" customWidth="1"/>
    <col min="2481" max="2481" width="9.81640625" bestFit="1" customWidth="1"/>
    <col min="2482" max="2482" width="12.26953125" bestFit="1" customWidth="1"/>
    <col min="2483" max="2483" width="10.26953125" bestFit="1" customWidth="1"/>
    <col min="2484" max="2484" width="12.81640625" bestFit="1" customWidth="1"/>
    <col min="2485" max="2485" width="11.1796875" bestFit="1" customWidth="1"/>
    <col min="2486" max="2486" width="12" bestFit="1" customWidth="1"/>
    <col min="2487" max="2487" width="11.7265625" bestFit="1" customWidth="1"/>
    <col min="2488" max="2488" width="10.1796875" bestFit="1" customWidth="1"/>
    <col min="2489" max="2489" width="13.81640625" bestFit="1" customWidth="1"/>
    <col min="2490" max="2490" width="10.453125" bestFit="1" customWidth="1"/>
    <col min="2491" max="2491" width="11.453125" bestFit="1" customWidth="1"/>
    <col min="2492" max="2492" width="16" bestFit="1" customWidth="1"/>
    <col min="2493" max="2493" width="16.453125" bestFit="1" customWidth="1"/>
    <col min="2494" max="2494" width="13.81640625" bestFit="1" customWidth="1"/>
    <col min="2495" max="2495" width="11.7265625" bestFit="1" customWidth="1"/>
    <col min="2496" max="2496" width="12.81640625" bestFit="1" customWidth="1"/>
    <col min="2497" max="2497" width="13.54296875" bestFit="1" customWidth="1"/>
    <col min="2498" max="2498" width="15.26953125" bestFit="1" customWidth="1"/>
    <col min="2499" max="2499" width="11" bestFit="1" customWidth="1"/>
    <col min="2500" max="2500" width="10.54296875" bestFit="1" customWidth="1"/>
    <col min="2501" max="2502" width="11.453125" bestFit="1" customWidth="1"/>
    <col min="2503" max="2503" width="12.7265625" bestFit="1" customWidth="1"/>
    <col min="2504" max="2504" width="12.453125" bestFit="1" customWidth="1"/>
    <col min="2505" max="2505" width="11.453125" bestFit="1" customWidth="1"/>
    <col min="2506" max="2506" width="13.81640625" bestFit="1" customWidth="1"/>
    <col min="2507" max="2507" width="14.54296875" bestFit="1" customWidth="1"/>
    <col min="2508" max="2508" width="11.81640625" bestFit="1" customWidth="1"/>
    <col min="2509" max="2509" width="13.26953125" bestFit="1" customWidth="1"/>
    <col min="2510" max="2510" width="11.7265625" bestFit="1" customWidth="1"/>
    <col min="2511" max="2511" width="12.26953125" bestFit="1" customWidth="1"/>
    <col min="2512" max="2512" width="12.54296875" bestFit="1" customWidth="1"/>
    <col min="2513" max="2513" width="11.7265625" bestFit="1" customWidth="1"/>
    <col min="2514" max="2514" width="12.7265625" bestFit="1" customWidth="1"/>
    <col min="2515" max="2515" width="10.453125" bestFit="1" customWidth="1"/>
    <col min="2516" max="2516" width="12" bestFit="1" customWidth="1"/>
    <col min="2517" max="2517" width="13.453125" bestFit="1" customWidth="1"/>
    <col min="2518" max="2518" width="12.1796875" bestFit="1" customWidth="1"/>
    <col min="2519" max="2519" width="10" bestFit="1" customWidth="1"/>
    <col min="2520" max="2520" width="9.54296875" bestFit="1" customWidth="1"/>
    <col min="2521" max="2521" width="15.7265625" bestFit="1" customWidth="1"/>
    <col min="2522" max="2522" width="10.81640625" bestFit="1" customWidth="1"/>
    <col min="2523" max="2523" width="11" bestFit="1" customWidth="1"/>
    <col min="2524" max="2524" width="13.81640625" bestFit="1" customWidth="1"/>
    <col min="2525" max="2525" width="11.453125" bestFit="1" customWidth="1"/>
    <col min="2526" max="2526" width="10.81640625" bestFit="1" customWidth="1"/>
    <col min="2527" max="2527" width="13.1796875" bestFit="1" customWidth="1"/>
    <col min="2528" max="2528" width="10.7265625" bestFit="1" customWidth="1"/>
    <col min="2529" max="2529" width="10.54296875" bestFit="1" customWidth="1"/>
    <col min="2530" max="2531" width="11.7265625" bestFit="1" customWidth="1"/>
    <col min="2532" max="2532" width="14.453125" bestFit="1" customWidth="1"/>
    <col min="2533" max="2534" width="12.81640625" bestFit="1" customWidth="1"/>
    <col min="2535" max="2535" width="12.453125" bestFit="1" customWidth="1"/>
    <col min="2536" max="2536" width="15" bestFit="1" customWidth="1"/>
    <col min="2537" max="2537" width="12.1796875" bestFit="1" customWidth="1"/>
    <col min="2539" max="2539" width="10.54296875" bestFit="1" customWidth="1"/>
    <col min="2540" max="2540" width="12.26953125" bestFit="1" customWidth="1"/>
    <col min="2541" max="2541" width="11.81640625" bestFit="1" customWidth="1"/>
    <col min="2542" max="2542" width="11.1796875" bestFit="1" customWidth="1"/>
    <col min="2543" max="2543" width="12.26953125" bestFit="1" customWidth="1"/>
    <col min="2544" max="2544" width="13.1796875" bestFit="1" customWidth="1"/>
    <col min="2545" max="2545" width="11.54296875" bestFit="1" customWidth="1"/>
    <col min="2546" max="2546" width="14" bestFit="1" customWidth="1"/>
    <col min="2547" max="2547" width="14.7265625" bestFit="1" customWidth="1"/>
    <col min="2548" max="2548" width="15" bestFit="1" customWidth="1"/>
    <col min="2549" max="2550" width="16.453125" bestFit="1" customWidth="1"/>
    <col min="2551" max="2551" width="14.7265625" bestFit="1" customWidth="1"/>
    <col min="2552" max="2552" width="15.1796875" bestFit="1" customWidth="1"/>
    <col min="2553" max="2553" width="14.81640625" bestFit="1" customWidth="1"/>
    <col min="2554" max="2554" width="11.453125" bestFit="1" customWidth="1"/>
    <col min="2555" max="2555" width="13.81640625" bestFit="1" customWidth="1"/>
    <col min="2556" max="2556" width="17.26953125" bestFit="1" customWidth="1"/>
    <col min="2557" max="2557" width="10.7265625" bestFit="1" customWidth="1"/>
    <col min="2558" max="2558" width="16.7265625" bestFit="1" customWidth="1"/>
    <col min="2559" max="2559" width="17" bestFit="1" customWidth="1"/>
    <col min="2560" max="2560" width="16.7265625" bestFit="1" customWidth="1"/>
    <col min="2561" max="2561" width="13.1796875" bestFit="1" customWidth="1"/>
    <col min="2562" max="2562" width="11.453125" bestFit="1" customWidth="1"/>
    <col min="2563" max="2563" width="14.81640625" bestFit="1" customWidth="1"/>
    <col min="2564" max="2564" width="14.1796875" bestFit="1" customWidth="1"/>
    <col min="2565" max="2565" width="12.453125" bestFit="1" customWidth="1"/>
    <col min="2566" max="2566" width="12.54296875" bestFit="1" customWidth="1"/>
    <col min="2567" max="2567" width="12" bestFit="1" customWidth="1"/>
    <col min="2568" max="2568" width="12.453125" bestFit="1" customWidth="1"/>
    <col min="2569" max="2569" width="17" bestFit="1" customWidth="1"/>
    <col min="2570" max="2570" width="12.7265625" bestFit="1" customWidth="1"/>
    <col min="2571" max="2571" width="13.453125" bestFit="1" customWidth="1"/>
    <col min="2572" max="2572" width="15.453125" bestFit="1" customWidth="1"/>
    <col min="2573" max="2573" width="12.81640625" bestFit="1" customWidth="1"/>
    <col min="2574" max="2574" width="14.54296875" bestFit="1" customWidth="1"/>
    <col min="2575" max="2575" width="15.26953125" bestFit="1" customWidth="1"/>
    <col min="2576" max="2576" width="15.453125" bestFit="1" customWidth="1"/>
    <col min="2577" max="2577" width="12.7265625" bestFit="1" customWidth="1"/>
    <col min="2578" max="2578" width="14.81640625" bestFit="1" customWidth="1"/>
    <col min="2579" max="2579" width="13.26953125" bestFit="1" customWidth="1"/>
    <col min="2580" max="2580" width="16.81640625" bestFit="1" customWidth="1"/>
    <col min="2581" max="2581" width="13.81640625" bestFit="1" customWidth="1"/>
    <col min="2582" max="2582" width="11.81640625" bestFit="1" customWidth="1"/>
    <col min="2583" max="2583" width="10.54296875" bestFit="1" customWidth="1"/>
    <col min="2584" max="2584" width="10.7265625" bestFit="1" customWidth="1"/>
    <col min="2585" max="2585" width="16" bestFit="1" customWidth="1"/>
    <col min="2586" max="2587" width="12.81640625" bestFit="1" customWidth="1"/>
    <col min="2588" max="2588" width="15.26953125" bestFit="1" customWidth="1"/>
    <col min="2589" max="2589" width="10" bestFit="1" customWidth="1"/>
    <col min="2590" max="2590" width="10.453125" bestFit="1" customWidth="1"/>
    <col min="2591" max="2591" width="12.54296875" bestFit="1" customWidth="1"/>
    <col min="2593" max="2593" width="14.1796875" bestFit="1" customWidth="1"/>
    <col min="2594" max="2594" width="12" bestFit="1" customWidth="1"/>
    <col min="2595" max="2595" width="14.453125" bestFit="1" customWidth="1"/>
    <col min="2596" max="2596" width="12.54296875" bestFit="1" customWidth="1"/>
    <col min="2597" max="2597" width="15.81640625" bestFit="1" customWidth="1"/>
    <col min="2598" max="2598" width="13.54296875" bestFit="1" customWidth="1"/>
    <col min="2599" max="2599" width="13.81640625" bestFit="1" customWidth="1"/>
    <col min="2600" max="2600" width="11.1796875" bestFit="1" customWidth="1"/>
    <col min="2601" max="2601" width="12.81640625" bestFit="1" customWidth="1"/>
    <col min="2602" max="2602" width="10" bestFit="1" customWidth="1"/>
    <col min="2603" max="2603" width="9.7265625" bestFit="1" customWidth="1"/>
    <col min="2604" max="2604" width="11.453125" bestFit="1" customWidth="1"/>
    <col min="2605" max="2605" width="15.81640625" bestFit="1" customWidth="1"/>
    <col min="2606" max="2606" width="13.26953125" bestFit="1" customWidth="1"/>
    <col min="2607" max="2607" width="12.7265625" bestFit="1" customWidth="1"/>
    <col min="2608" max="2608" width="11.1796875" bestFit="1" customWidth="1"/>
    <col min="2609" max="2609" width="19.26953125" bestFit="1" customWidth="1"/>
    <col min="2610" max="2610" width="14.453125" bestFit="1" customWidth="1"/>
    <col min="2611" max="2611" width="15.1796875" bestFit="1" customWidth="1"/>
    <col min="2612" max="2612" width="15.453125" bestFit="1" customWidth="1"/>
    <col min="2613" max="2613" width="16.26953125" bestFit="1" customWidth="1"/>
    <col min="2614" max="2614" width="15.54296875" bestFit="1" customWidth="1"/>
    <col min="2615" max="2615" width="16.54296875" bestFit="1" customWidth="1"/>
    <col min="2616" max="2616" width="15" bestFit="1" customWidth="1"/>
    <col min="2617" max="2617" width="15.7265625" bestFit="1" customWidth="1"/>
    <col min="2618" max="2618" width="18.1796875" bestFit="1" customWidth="1"/>
    <col min="2619" max="2619" width="16.81640625" bestFit="1" customWidth="1"/>
    <col min="2620" max="2620" width="15.54296875" bestFit="1" customWidth="1"/>
    <col min="2621" max="2621" width="20.453125" bestFit="1" customWidth="1"/>
    <col min="2622" max="2622" width="16.1796875" bestFit="1" customWidth="1"/>
    <col min="2623" max="2623" width="13.54296875" bestFit="1" customWidth="1"/>
    <col min="2624" max="2624" width="17.81640625" bestFit="1" customWidth="1"/>
    <col min="2625" max="2625" width="16.7265625" bestFit="1" customWidth="1"/>
    <col min="2626" max="2626" width="18" bestFit="1" customWidth="1"/>
    <col min="2627" max="2627" width="17.453125" bestFit="1" customWidth="1"/>
    <col min="2628" max="2628" width="17.7265625" bestFit="1" customWidth="1"/>
    <col min="2629" max="2630" width="16.7265625" bestFit="1" customWidth="1"/>
    <col min="2631" max="2631" width="16.54296875" bestFit="1" customWidth="1"/>
    <col min="2632" max="2632" width="18.81640625" bestFit="1" customWidth="1"/>
    <col min="2633" max="2633" width="15" bestFit="1" customWidth="1"/>
    <col min="2634" max="2634" width="17.7265625" bestFit="1" customWidth="1"/>
    <col min="2635" max="2635" width="16.453125" bestFit="1" customWidth="1"/>
    <col min="2636" max="2636" width="17.26953125" bestFit="1" customWidth="1"/>
    <col min="2637" max="2637" width="12.81640625" bestFit="1" customWidth="1"/>
    <col min="2638" max="2638" width="17" bestFit="1" customWidth="1"/>
    <col min="2639" max="2639" width="15.453125" bestFit="1" customWidth="1"/>
    <col min="2640" max="2640" width="16.81640625" bestFit="1" customWidth="1"/>
    <col min="2641" max="2641" width="16" bestFit="1" customWidth="1"/>
    <col min="2642" max="2642" width="14.26953125" bestFit="1" customWidth="1"/>
    <col min="2643" max="2643" width="18" bestFit="1" customWidth="1"/>
    <col min="2644" max="2644" width="13.1796875" bestFit="1" customWidth="1"/>
    <col min="2645" max="2645" width="14.7265625" bestFit="1" customWidth="1"/>
    <col min="2646" max="2646" width="13.1796875" bestFit="1" customWidth="1"/>
    <col min="2647" max="2647" width="13.7265625" bestFit="1" customWidth="1"/>
    <col min="2648" max="2648" width="16.81640625" bestFit="1" customWidth="1"/>
    <col min="2649" max="2649" width="11.54296875" bestFit="1" customWidth="1"/>
    <col min="2650" max="2650" width="15.54296875" bestFit="1" customWidth="1"/>
    <col min="2651" max="2651" width="17.81640625" bestFit="1" customWidth="1"/>
    <col min="2652" max="2652" width="15" bestFit="1" customWidth="1"/>
    <col min="2653" max="2653" width="14.26953125" bestFit="1" customWidth="1"/>
    <col min="2654" max="2654" width="15" bestFit="1" customWidth="1"/>
    <col min="2655" max="2655" width="16.1796875" bestFit="1" customWidth="1"/>
    <col min="2656" max="2656" width="17.453125" bestFit="1" customWidth="1"/>
    <col min="2657" max="2657" width="13.81640625" bestFit="1" customWidth="1"/>
    <col min="2658" max="2658" width="13.453125" bestFit="1" customWidth="1"/>
    <col min="2659" max="2659" width="12.54296875" bestFit="1" customWidth="1"/>
    <col min="2660" max="2660" width="13.1796875" bestFit="1" customWidth="1"/>
    <col min="2661" max="2661" width="14.81640625" bestFit="1" customWidth="1"/>
    <col min="2662" max="2662" width="14.7265625" bestFit="1" customWidth="1"/>
    <col min="2663" max="2663" width="16.1796875" bestFit="1" customWidth="1"/>
    <col min="2664" max="2664" width="12.54296875" bestFit="1" customWidth="1"/>
    <col min="2665" max="2665" width="12.7265625" bestFit="1" customWidth="1"/>
    <col min="2666" max="2666" width="13.54296875" bestFit="1" customWidth="1"/>
    <col min="2667" max="2667" width="11.54296875" bestFit="1" customWidth="1"/>
    <col min="2668" max="2668" width="15.54296875" bestFit="1" customWidth="1"/>
    <col min="2669" max="2669" width="13.1796875" bestFit="1" customWidth="1"/>
    <col min="2670" max="2670" width="14.7265625" bestFit="1" customWidth="1"/>
    <col min="2671" max="2671" width="14.81640625" bestFit="1" customWidth="1"/>
    <col min="2672" max="2672" width="15.453125" bestFit="1" customWidth="1"/>
    <col min="2673" max="2673" width="12.7265625" bestFit="1" customWidth="1"/>
    <col min="2674" max="2674" width="12.1796875" bestFit="1" customWidth="1"/>
    <col min="2675" max="2675" width="14" bestFit="1" customWidth="1"/>
    <col min="2676" max="2676" width="10.7265625" bestFit="1" customWidth="1"/>
    <col min="2677" max="2677" width="13.54296875" bestFit="1" customWidth="1"/>
    <col min="2678" max="2678" width="13.7265625" bestFit="1" customWidth="1"/>
    <col min="2679" max="2679" width="12.1796875" bestFit="1" customWidth="1"/>
    <col min="2680" max="2680" width="12.81640625" bestFit="1" customWidth="1"/>
    <col min="2681" max="2681" width="13.54296875" bestFit="1" customWidth="1"/>
    <col min="2682" max="2682" width="12.81640625" bestFit="1" customWidth="1"/>
    <col min="2683" max="2683" width="15.81640625" bestFit="1" customWidth="1"/>
    <col min="2684" max="2684" width="14.54296875" bestFit="1" customWidth="1"/>
    <col min="2685" max="2685" width="13.7265625" bestFit="1" customWidth="1"/>
    <col min="2686" max="2686" width="15.26953125" bestFit="1" customWidth="1"/>
    <col min="2687" max="2687" width="12.7265625" bestFit="1" customWidth="1"/>
    <col min="2688" max="2688" width="14.81640625" bestFit="1" customWidth="1"/>
    <col min="2689" max="2689" width="13.1796875" bestFit="1" customWidth="1"/>
    <col min="2690" max="2690" width="13.26953125" bestFit="1" customWidth="1"/>
    <col min="2691" max="2691" width="11" bestFit="1" customWidth="1"/>
    <col min="2692" max="2692" width="12.81640625" bestFit="1" customWidth="1"/>
    <col min="2693" max="2693" width="16.54296875" bestFit="1" customWidth="1"/>
    <col min="2694" max="2694" width="14.1796875" bestFit="1" customWidth="1"/>
    <col min="2695" max="2695" width="13.54296875" bestFit="1" customWidth="1"/>
    <col min="2696" max="2696" width="14.1796875" bestFit="1" customWidth="1"/>
    <col min="2697" max="2697" width="12.7265625" bestFit="1" customWidth="1"/>
    <col min="2698" max="2698" width="11.7265625" bestFit="1" customWidth="1"/>
    <col min="2699" max="2699" width="13.1796875" bestFit="1" customWidth="1"/>
    <col min="2700" max="2700" width="15.1796875" bestFit="1" customWidth="1"/>
    <col min="2701" max="2701" width="11.7265625" bestFit="1" customWidth="1"/>
    <col min="2702" max="2702" width="16" bestFit="1" customWidth="1"/>
    <col min="2703" max="2703" width="13.1796875" bestFit="1" customWidth="1"/>
    <col min="2704" max="2704" width="14.81640625" bestFit="1" customWidth="1"/>
    <col min="2705" max="2705" width="11" bestFit="1" customWidth="1"/>
    <col min="2706" max="2706" width="10.453125" bestFit="1" customWidth="1"/>
    <col min="2707" max="2707" width="12.7265625" bestFit="1" customWidth="1"/>
    <col min="2708" max="2708" width="14.453125" bestFit="1" customWidth="1"/>
    <col min="2709" max="2709" width="15.7265625" bestFit="1" customWidth="1"/>
    <col min="2710" max="2710" width="11.26953125" bestFit="1" customWidth="1"/>
    <col min="2711" max="2711" width="10.81640625" bestFit="1" customWidth="1"/>
    <col min="2712" max="2712" width="15.81640625" bestFit="1" customWidth="1"/>
    <col min="2713" max="2713" width="11" bestFit="1" customWidth="1"/>
    <col min="2714" max="2714" width="11.81640625" bestFit="1" customWidth="1"/>
    <col min="2715" max="2715" width="12.7265625" bestFit="1" customWidth="1"/>
    <col min="2716" max="2716" width="13.7265625" bestFit="1" customWidth="1"/>
    <col min="2717" max="2717" width="16.453125" bestFit="1" customWidth="1"/>
    <col min="2718" max="2718" width="12" bestFit="1" customWidth="1"/>
    <col min="2719" max="2719" width="15.81640625" bestFit="1" customWidth="1"/>
    <col min="2720" max="2720" width="13.81640625" bestFit="1" customWidth="1"/>
    <col min="2721" max="2721" width="20.26953125" bestFit="1" customWidth="1"/>
    <col min="2722" max="2722" width="14" bestFit="1" customWidth="1"/>
    <col min="2723" max="2723" width="10.453125" bestFit="1" customWidth="1"/>
    <col min="2724" max="2724" width="11.453125" bestFit="1" customWidth="1"/>
    <col min="2725" max="2725" width="13.26953125" bestFit="1" customWidth="1"/>
    <col min="2726" max="2726" width="12.26953125" bestFit="1" customWidth="1"/>
    <col min="2727" max="2727" width="13.453125" bestFit="1" customWidth="1"/>
    <col min="2728" max="2728" width="16.54296875" bestFit="1" customWidth="1"/>
    <col min="2729" max="2729" width="16.26953125" bestFit="1" customWidth="1"/>
    <col min="2730" max="2730" width="11" bestFit="1" customWidth="1"/>
    <col min="2731" max="2731" width="11.54296875" bestFit="1" customWidth="1"/>
    <col min="2732" max="2732" width="12.26953125" bestFit="1" customWidth="1"/>
    <col min="2733" max="2733" width="11.54296875" bestFit="1" customWidth="1"/>
    <col min="2734" max="2734" width="13.453125" bestFit="1" customWidth="1"/>
    <col min="2735" max="2735" width="15" bestFit="1" customWidth="1"/>
    <col min="2736" max="2736" width="12.26953125" bestFit="1" customWidth="1"/>
    <col min="2737" max="2737" width="10.7265625" bestFit="1" customWidth="1"/>
    <col min="2738" max="2738" width="13.81640625" bestFit="1" customWidth="1"/>
    <col min="2739" max="2739" width="16.1796875" bestFit="1" customWidth="1"/>
    <col min="2740" max="2740" width="15.7265625" bestFit="1" customWidth="1"/>
    <col min="2741" max="2741" width="13.7265625" bestFit="1" customWidth="1"/>
    <col min="2742" max="2742" width="13.54296875" bestFit="1" customWidth="1"/>
    <col min="2743" max="2743" width="14.54296875" bestFit="1" customWidth="1"/>
    <col min="2744" max="2744" width="16.54296875" bestFit="1" customWidth="1"/>
    <col min="2745" max="2745" width="15.7265625" bestFit="1" customWidth="1"/>
    <col min="2746" max="2746" width="12.7265625" bestFit="1" customWidth="1"/>
    <col min="2747" max="2747" width="14.453125" bestFit="1" customWidth="1"/>
    <col min="2748" max="2748" width="17.26953125" bestFit="1" customWidth="1"/>
    <col min="2749" max="2749" width="13.453125" bestFit="1" customWidth="1"/>
    <col min="2750" max="2750" width="15" bestFit="1" customWidth="1"/>
    <col min="2751" max="2751" width="19.7265625" bestFit="1" customWidth="1"/>
    <col min="2752" max="2752" width="13.7265625" bestFit="1" customWidth="1"/>
    <col min="2753" max="2753" width="15.7265625" bestFit="1" customWidth="1"/>
    <col min="2754" max="2754" width="13.26953125" bestFit="1" customWidth="1"/>
    <col min="2755" max="2755" width="16.7265625" bestFit="1" customWidth="1"/>
    <col min="2756" max="2756" width="14.453125" bestFit="1" customWidth="1"/>
    <col min="2757" max="2757" width="14.54296875" bestFit="1" customWidth="1"/>
    <col min="2758" max="2758" width="15.7265625" bestFit="1" customWidth="1"/>
    <col min="2759" max="2759" width="11.453125" bestFit="1" customWidth="1"/>
    <col min="2760" max="2760" width="16.453125" bestFit="1" customWidth="1"/>
    <col min="2761" max="2761" width="16.7265625" bestFit="1" customWidth="1"/>
    <col min="2762" max="2762" width="14.26953125" bestFit="1" customWidth="1"/>
    <col min="2763" max="2763" width="15.26953125" bestFit="1" customWidth="1"/>
    <col min="2764" max="2764" width="12.7265625" bestFit="1" customWidth="1"/>
    <col min="2765" max="2765" width="11.453125" bestFit="1" customWidth="1"/>
    <col min="2766" max="2766" width="15.1796875" bestFit="1" customWidth="1"/>
    <col min="2767" max="2767" width="13.54296875" bestFit="1" customWidth="1"/>
    <col min="2768" max="2768" width="17.81640625" bestFit="1" customWidth="1"/>
    <col min="2769" max="2769" width="16.54296875" bestFit="1" customWidth="1"/>
    <col min="2770" max="2770" width="13.26953125" bestFit="1" customWidth="1"/>
    <col min="2771" max="2771" width="16.26953125" bestFit="1" customWidth="1"/>
    <col min="2772" max="2772" width="13.7265625" bestFit="1" customWidth="1"/>
    <col min="2773" max="2773" width="14" bestFit="1" customWidth="1"/>
    <col min="2774" max="2774" width="10.81640625" bestFit="1" customWidth="1"/>
    <col min="2775" max="2775" width="18.54296875" bestFit="1" customWidth="1"/>
    <col min="2776" max="2776" width="13.7265625" bestFit="1" customWidth="1"/>
    <col min="2777" max="2777" width="16.1796875" bestFit="1" customWidth="1"/>
    <col min="2778" max="2778" width="15" bestFit="1" customWidth="1"/>
    <col min="2779" max="2779" width="13.26953125" bestFit="1" customWidth="1"/>
    <col min="2780" max="2780" width="12.54296875" bestFit="1" customWidth="1"/>
    <col min="2781" max="2781" width="12.1796875" bestFit="1" customWidth="1"/>
    <col min="2782" max="2783" width="12.7265625" bestFit="1" customWidth="1"/>
    <col min="2784" max="2784" width="15.81640625" bestFit="1" customWidth="1"/>
    <col min="2785" max="2785" width="14.54296875" bestFit="1" customWidth="1"/>
    <col min="2786" max="2786" width="11.7265625" bestFit="1" customWidth="1"/>
    <col min="2787" max="2787" width="13.453125" bestFit="1" customWidth="1"/>
    <col min="2788" max="2788" width="16.7265625" bestFit="1" customWidth="1"/>
    <col min="2789" max="2789" width="12.26953125" bestFit="1" customWidth="1"/>
    <col min="2790" max="2790" width="16.7265625" bestFit="1" customWidth="1"/>
    <col min="2791" max="2792" width="13.81640625" bestFit="1" customWidth="1"/>
    <col min="2793" max="2793" width="14.81640625" bestFit="1" customWidth="1"/>
    <col min="2794" max="2794" width="16" bestFit="1" customWidth="1"/>
    <col min="2795" max="2795" width="16.453125" bestFit="1" customWidth="1"/>
    <col min="2796" max="2796" width="12.453125" bestFit="1" customWidth="1"/>
    <col min="2797" max="2797" width="15.453125" bestFit="1" customWidth="1"/>
    <col min="2798" max="2798" width="14.7265625" bestFit="1" customWidth="1"/>
    <col min="2799" max="2799" width="14.26953125" bestFit="1" customWidth="1"/>
    <col min="2800" max="2800" width="14.81640625" bestFit="1" customWidth="1"/>
    <col min="2801" max="2801" width="16.453125" bestFit="1" customWidth="1"/>
    <col min="2802" max="2802" width="15.26953125" bestFit="1" customWidth="1"/>
    <col min="2803" max="2803" width="16.7265625" bestFit="1" customWidth="1"/>
    <col min="2804" max="2804" width="14.26953125" bestFit="1" customWidth="1"/>
    <col min="2805" max="2805" width="8.26953125" bestFit="1" customWidth="1"/>
    <col min="2806" max="2806" width="10.26953125" bestFit="1" customWidth="1"/>
    <col min="2807" max="2807" width="12.453125" bestFit="1" customWidth="1"/>
    <col min="2808" max="2808" width="11.81640625" bestFit="1" customWidth="1"/>
    <col min="2809" max="2809" width="12.7265625" bestFit="1" customWidth="1"/>
    <col min="2810" max="2810" width="13.1796875" bestFit="1" customWidth="1"/>
    <col min="2811" max="2811" width="10.1796875" bestFit="1" customWidth="1"/>
    <col min="2812" max="2812" width="14.453125" bestFit="1" customWidth="1"/>
    <col min="2813" max="2813" width="11.81640625" bestFit="1" customWidth="1"/>
    <col min="2814" max="2814" width="10.7265625" bestFit="1" customWidth="1"/>
    <col min="2815" max="2815" width="9.81640625" bestFit="1" customWidth="1"/>
    <col min="2816" max="2816" width="8.81640625" bestFit="1" customWidth="1"/>
    <col min="2817" max="2817" width="12.453125" bestFit="1" customWidth="1"/>
    <col min="2818" max="2818" width="11.26953125" bestFit="1" customWidth="1"/>
    <col min="2819" max="2819" width="12" bestFit="1" customWidth="1"/>
    <col min="2820" max="2820" width="12.54296875" bestFit="1" customWidth="1"/>
    <col min="2821" max="2821" width="10.453125" bestFit="1" customWidth="1"/>
    <col min="2822" max="2822" width="11.26953125" bestFit="1" customWidth="1"/>
    <col min="2823" max="2823" width="10.7265625" bestFit="1" customWidth="1"/>
    <col min="2824" max="2824" width="12.26953125" bestFit="1" customWidth="1"/>
    <col min="2825" max="2825" width="14.26953125" bestFit="1" customWidth="1"/>
    <col min="2826" max="2826" width="12.54296875" bestFit="1" customWidth="1"/>
    <col min="2827" max="2827" width="12.81640625" bestFit="1" customWidth="1"/>
    <col min="2828" max="2828" width="12.26953125" bestFit="1" customWidth="1"/>
    <col min="2829" max="2829" width="13.26953125" bestFit="1" customWidth="1"/>
    <col min="2830" max="2830" width="14.26953125" bestFit="1" customWidth="1"/>
    <col min="2831" max="2831" width="16" bestFit="1" customWidth="1"/>
    <col min="2832" max="2832" width="12.81640625" bestFit="1" customWidth="1"/>
    <col min="2833" max="2833" width="11" bestFit="1" customWidth="1"/>
    <col min="2834" max="2834" width="16" bestFit="1" customWidth="1"/>
    <col min="2835" max="2835" width="11" bestFit="1" customWidth="1"/>
    <col min="2836" max="2836" width="12.54296875" bestFit="1" customWidth="1"/>
    <col min="2837" max="2837" width="10.81640625" bestFit="1" customWidth="1"/>
    <col min="2838" max="2838" width="14" bestFit="1" customWidth="1"/>
    <col min="2839" max="2839" width="11.81640625" bestFit="1" customWidth="1"/>
    <col min="2840" max="2840" width="13.26953125" bestFit="1" customWidth="1"/>
    <col min="2841" max="2841" width="12.453125" bestFit="1" customWidth="1"/>
    <col min="2842" max="2842" width="11.26953125" bestFit="1" customWidth="1"/>
    <col min="2843" max="2843" width="12.54296875" bestFit="1" customWidth="1"/>
    <col min="2844" max="2844" width="11.1796875" bestFit="1" customWidth="1"/>
    <col min="2845" max="2845" width="10.453125" bestFit="1" customWidth="1"/>
    <col min="2846" max="2846" width="13.26953125" bestFit="1" customWidth="1"/>
    <col min="2847" max="2847" width="12.1796875" bestFit="1" customWidth="1"/>
    <col min="2848" max="2848" width="8.81640625" bestFit="1" customWidth="1"/>
    <col min="2849" max="2850" width="11.81640625" bestFit="1" customWidth="1"/>
    <col min="2851" max="2851" width="13.1796875" bestFit="1" customWidth="1"/>
    <col min="2852" max="2852" width="17" bestFit="1" customWidth="1"/>
    <col min="2853" max="2853" width="11.81640625" bestFit="1" customWidth="1"/>
    <col min="2854" max="2854" width="14" bestFit="1" customWidth="1"/>
    <col min="2855" max="2855" width="16.1796875" bestFit="1" customWidth="1"/>
    <col min="2856" max="2856" width="13.81640625" bestFit="1" customWidth="1"/>
    <col min="2857" max="2857" width="15" bestFit="1" customWidth="1"/>
    <col min="2858" max="2858" width="16.1796875" bestFit="1" customWidth="1"/>
    <col min="2859" max="2859" width="13.81640625" bestFit="1" customWidth="1"/>
    <col min="2860" max="2860" width="13.26953125" bestFit="1" customWidth="1"/>
    <col min="2861" max="2861" width="15.453125" bestFit="1" customWidth="1"/>
    <col min="2862" max="2862" width="14.81640625" bestFit="1" customWidth="1"/>
    <col min="2863" max="2863" width="17" bestFit="1" customWidth="1"/>
    <col min="2864" max="2864" width="15" bestFit="1" customWidth="1"/>
    <col min="2865" max="2865" width="13.453125" bestFit="1" customWidth="1"/>
    <col min="2866" max="2866" width="10.1796875" bestFit="1" customWidth="1"/>
    <col min="2867" max="2867" width="15.54296875" bestFit="1" customWidth="1"/>
    <col min="2868" max="2868" width="12.26953125" bestFit="1" customWidth="1"/>
    <col min="2869" max="2869" width="13.1796875" bestFit="1" customWidth="1"/>
    <col min="2870" max="2870" width="14.453125" bestFit="1" customWidth="1"/>
    <col min="2871" max="2871" width="12.81640625" bestFit="1" customWidth="1"/>
    <col min="2872" max="2872" width="18.26953125" bestFit="1" customWidth="1"/>
    <col min="2873" max="2873" width="12.7265625" bestFit="1" customWidth="1"/>
    <col min="2874" max="2874" width="15.453125" bestFit="1" customWidth="1"/>
    <col min="2875" max="2875" width="15.81640625" bestFit="1" customWidth="1"/>
    <col min="2876" max="2876" width="18.54296875" bestFit="1" customWidth="1"/>
    <col min="2877" max="2877" width="13.81640625" bestFit="1" customWidth="1"/>
    <col min="2878" max="2878" width="13.54296875" bestFit="1" customWidth="1"/>
    <col min="2879" max="2879" width="15.54296875" bestFit="1" customWidth="1"/>
    <col min="2880" max="2880" width="13.54296875" bestFit="1" customWidth="1"/>
    <col min="2881" max="2881" width="20.1796875" bestFit="1" customWidth="1"/>
    <col min="2882" max="2882" width="15.7265625" bestFit="1" customWidth="1"/>
    <col min="2883" max="2883" width="13.26953125" bestFit="1" customWidth="1"/>
    <col min="2884" max="2884" width="14.26953125" bestFit="1" customWidth="1"/>
    <col min="2885" max="2885" width="13.7265625" bestFit="1" customWidth="1"/>
    <col min="2886" max="2886" width="12.7265625" bestFit="1" customWidth="1"/>
    <col min="2887" max="2887" width="16" bestFit="1" customWidth="1"/>
    <col min="2888" max="2888" width="14.7265625" bestFit="1" customWidth="1"/>
    <col min="2889" max="2889" width="15.7265625" bestFit="1" customWidth="1"/>
    <col min="2890" max="2890" width="12.54296875" bestFit="1" customWidth="1"/>
    <col min="2891" max="2891" width="14.26953125" bestFit="1" customWidth="1"/>
    <col min="2892" max="2892" width="15.26953125" bestFit="1" customWidth="1"/>
    <col min="2893" max="2893" width="13.1796875" bestFit="1" customWidth="1"/>
    <col min="2894" max="2894" width="12.54296875" bestFit="1" customWidth="1"/>
    <col min="2895" max="2895" width="21.1796875" bestFit="1" customWidth="1"/>
    <col min="2896" max="2896" width="14.453125" bestFit="1" customWidth="1"/>
    <col min="2897" max="2897" width="15.1796875" bestFit="1" customWidth="1"/>
    <col min="2898" max="2898" width="16.453125" bestFit="1" customWidth="1"/>
    <col min="2899" max="2899" width="11.81640625" bestFit="1" customWidth="1"/>
    <col min="2900" max="2900" width="16.26953125" bestFit="1" customWidth="1"/>
    <col min="2901" max="2901" width="15.1796875" bestFit="1" customWidth="1"/>
    <col min="2902" max="2903" width="14.54296875" bestFit="1" customWidth="1"/>
    <col min="2904" max="2904" width="18" bestFit="1" customWidth="1"/>
    <col min="2905" max="2906" width="13.26953125" bestFit="1" customWidth="1"/>
    <col min="2907" max="2907" width="14.26953125" bestFit="1" customWidth="1"/>
    <col min="2908" max="2908" width="12.453125" bestFit="1" customWidth="1"/>
    <col min="2909" max="2909" width="13.453125" bestFit="1" customWidth="1"/>
    <col min="2910" max="2910" width="15.54296875" bestFit="1" customWidth="1"/>
    <col min="2911" max="2911" width="15.7265625" bestFit="1" customWidth="1"/>
    <col min="2912" max="2912" width="18.26953125" bestFit="1" customWidth="1"/>
    <col min="2913" max="2913" width="15.81640625" bestFit="1" customWidth="1"/>
    <col min="2914" max="2914" width="13.54296875" bestFit="1" customWidth="1"/>
    <col min="2915" max="2915" width="15.81640625" bestFit="1" customWidth="1"/>
    <col min="2916" max="2916" width="15.7265625" bestFit="1" customWidth="1"/>
    <col min="2917" max="2917" width="14.54296875" bestFit="1" customWidth="1"/>
    <col min="2918" max="2918" width="15.453125" bestFit="1" customWidth="1"/>
    <col min="2919" max="2919" width="16.1796875" bestFit="1" customWidth="1"/>
    <col min="2920" max="2920" width="12.26953125" bestFit="1" customWidth="1"/>
    <col min="2921" max="2921" width="16.54296875" bestFit="1" customWidth="1"/>
    <col min="2922" max="2922" width="12.1796875" bestFit="1" customWidth="1"/>
    <col min="2923" max="2923" width="13.81640625" bestFit="1" customWidth="1"/>
    <col min="2924" max="2924" width="17.54296875" bestFit="1" customWidth="1"/>
    <col min="2925" max="2925" width="13.7265625" bestFit="1" customWidth="1"/>
    <col min="2926" max="2926" width="15.1796875" bestFit="1" customWidth="1"/>
    <col min="2927" max="2927" width="15.453125" bestFit="1" customWidth="1"/>
    <col min="2928" max="2928" width="13.7265625" bestFit="1" customWidth="1"/>
    <col min="2929" max="2929" width="14.81640625" bestFit="1" customWidth="1"/>
    <col min="2930" max="2930" width="16.54296875" bestFit="1" customWidth="1"/>
    <col min="2931" max="2931" width="11" bestFit="1" customWidth="1"/>
    <col min="2932" max="2932" width="12" bestFit="1" customWidth="1"/>
    <col min="2933" max="2933" width="11" bestFit="1" customWidth="1"/>
    <col min="2934" max="2934" width="13.54296875" bestFit="1" customWidth="1"/>
    <col min="2935" max="2935" width="15" bestFit="1" customWidth="1"/>
    <col min="2936" max="2936" width="12.81640625" bestFit="1" customWidth="1"/>
    <col min="2937" max="2937" width="16.81640625" bestFit="1" customWidth="1"/>
    <col min="2938" max="2938" width="14.81640625" bestFit="1" customWidth="1"/>
    <col min="2939" max="2939" width="16.26953125" bestFit="1" customWidth="1"/>
    <col min="2940" max="2940" width="12.1796875" bestFit="1" customWidth="1"/>
    <col min="2941" max="2941" width="14.1796875" bestFit="1" customWidth="1"/>
    <col min="2942" max="2942" width="15" bestFit="1" customWidth="1"/>
    <col min="2943" max="2943" width="16" bestFit="1" customWidth="1"/>
    <col min="2944" max="2944" width="13.26953125" bestFit="1" customWidth="1"/>
    <col min="2945" max="2945" width="14.54296875" bestFit="1" customWidth="1"/>
    <col min="2946" max="2946" width="9.81640625" bestFit="1" customWidth="1"/>
    <col min="2947" max="2947" width="12.1796875" bestFit="1" customWidth="1"/>
    <col min="2948" max="2948" width="11.26953125" bestFit="1" customWidth="1"/>
  </cols>
  <sheetData>
    <row r="1" spans="1:12" x14ac:dyDescent="0.35">
      <c r="A1" t="s">
        <v>11323</v>
      </c>
      <c r="E1" s="2" t="s">
        <v>11328</v>
      </c>
      <c r="F1" s="2" t="s">
        <v>11330</v>
      </c>
      <c r="I1" s="2" t="s">
        <v>11370</v>
      </c>
      <c r="J1" t="s">
        <v>11323</v>
      </c>
      <c r="K1" s="2" t="s">
        <v>11325</v>
      </c>
      <c r="L1" t="s">
        <v>11371</v>
      </c>
    </row>
    <row r="2" spans="1:12" x14ac:dyDescent="0.35">
      <c r="A2">
        <v>3000</v>
      </c>
      <c r="B2">
        <f>GETPIVOTDATA("[Measures].[Count of EmpID]",$A$1)</f>
        <v>3000</v>
      </c>
      <c r="E2" s="2" t="s">
        <v>11353</v>
      </c>
      <c r="F2" t="s">
        <v>11310</v>
      </c>
      <c r="G2" t="s">
        <v>11311</v>
      </c>
      <c r="H2" t="s">
        <v>11313</v>
      </c>
      <c r="I2" s="3">
        <v>1</v>
      </c>
      <c r="J2">
        <v>271</v>
      </c>
      <c r="K2" s="3" t="s">
        <v>33</v>
      </c>
      <c r="L2" s="4">
        <v>2.9851367419738408</v>
      </c>
    </row>
    <row r="3" spans="1:12" x14ac:dyDescent="0.35">
      <c r="E3" s="3" t="s">
        <v>11329</v>
      </c>
      <c r="F3">
        <v>1006</v>
      </c>
      <c r="G3">
        <v>1014</v>
      </c>
      <c r="H3">
        <v>2020</v>
      </c>
      <c r="I3" s="3">
        <v>2</v>
      </c>
      <c r="J3">
        <v>510</v>
      </c>
      <c r="K3" s="3" t="s">
        <v>44</v>
      </c>
      <c r="L3" s="4">
        <v>2.9484066767830046</v>
      </c>
    </row>
    <row r="4" spans="1:12" x14ac:dyDescent="0.35">
      <c r="A4" s="2" t="s">
        <v>11325</v>
      </c>
      <c r="B4" t="s">
        <v>11324</v>
      </c>
      <c r="C4" t="s">
        <v>11326</v>
      </c>
      <c r="E4" s="3" t="s">
        <v>126</v>
      </c>
      <c r="F4">
        <v>206</v>
      </c>
      <c r="G4">
        <v>224</v>
      </c>
      <c r="H4">
        <v>430</v>
      </c>
      <c r="I4" s="3">
        <v>3</v>
      </c>
      <c r="J4">
        <v>1530</v>
      </c>
      <c r="K4" s="3" t="s">
        <v>11313</v>
      </c>
      <c r="L4">
        <v>2.9689999999999999</v>
      </c>
    </row>
    <row r="5" spans="1:12" x14ac:dyDescent="0.35">
      <c r="A5" s="3" t="s">
        <v>33</v>
      </c>
      <c r="B5">
        <v>1682</v>
      </c>
      <c r="C5" s="7">
        <v>0.56066666666666665</v>
      </c>
      <c r="D5">
        <f>GETPIVOTDATA("[Measures].[Count of GenderCode]",$A$4,"[Employee1].[GenderCode]","[Employee1].[GenderCode].&amp;[Female]")</f>
        <v>1682</v>
      </c>
      <c r="E5" s="3" t="s">
        <v>52</v>
      </c>
      <c r="F5">
        <v>167</v>
      </c>
      <c r="G5">
        <v>164</v>
      </c>
      <c r="H5">
        <v>331</v>
      </c>
      <c r="I5" s="3">
        <v>4</v>
      </c>
      <c r="J5">
        <v>419</v>
      </c>
    </row>
    <row r="6" spans="1:12" x14ac:dyDescent="0.35">
      <c r="A6" s="3" t="s">
        <v>44</v>
      </c>
      <c r="B6">
        <v>1318</v>
      </c>
      <c r="C6" s="7">
        <v>0.43933333333333335</v>
      </c>
      <c r="D6">
        <f>GETPIVOTDATA("[Measures].[Count of GenderCode]",$A$4,"[Employee1].[GenderCode]","[Employee1].[GenderCode].&amp;[Male]")</f>
        <v>1318</v>
      </c>
      <c r="E6" s="3" t="s">
        <v>1579</v>
      </c>
      <c r="F6">
        <v>51</v>
      </c>
      <c r="G6">
        <v>64</v>
      </c>
      <c r="H6">
        <v>115</v>
      </c>
      <c r="I6" s="3">
        <v>5</v>
      </c>
      <c r="J6">
        <v>270</v>
      </c>
    </row>
    <row r="7" spans="1:12" x14ac:dyDescent="0.35">
      <c r="A7" s="3" t="s">
        <v>11313</v>
      </c>
      <c r="B7">
        <v>3000</v>
      </c>
      <c r="C7" s="7">
        <v>1</v>
      </c>
      <c r="D7" s="8">
        <f>GETPIVOTDATA("[Measures].[Count of EmployeeStatus]",$A$9,"[Employee1].[EmployeeStatus]","[Employee1].[EmployeeStatus].&amp;[Active]")</f>
        <v>0.48899999999999999</v>
      </c>
      <c r="E7" s="3" t="s">
        <v>1694</v>
      </c>
      <c r="F7">
        <v>32</v>
      </c>
      <c r="G7">
        <v>48</v>
      </c>
      <c r="H7">
        <v>80</v>
      </c>
      <c r="I7" s="3" t="s">
        <v>11313</v>
      </c>
      <c r="J7">
        <v>3000</v>
      </c>
    </row>
    <row r="8" spans="1:12" x14ac:dyDescent="0.35">
      <c r="D8" s="8">
        <f>GETPIVOTDATA("[Measures].[Count of EmployeeStatus]",$A$9,"[Employee1].[EmployeeStatus]","[Employee1].[EmployeeStatus].&amp;[Not Active]")</f>
        <v>0.51100000000000001</v>
      </c>
      <c r="E8" s="3" t="s">
        <v>1217</v>
      </c>
      <c r="F8">
        <v>5</v>
      </c>
      <c r="G8">
        <v>19</v>
      </c>
      <c r="H8">
        <v>24</v>
      </c>
    </row>
    <row r="9" spans="1:12" x14ac:dyDescent="0.35">
      <c r="A9" s="2" t="s">
        <v>11352</v>
      </c>
      <c r="B9" t="s">
        <v>11323</v>
      </c>
      <c r="C9" t="s">
        <v>11328</v>
      </c>
      <c r="E9" s="3" t="s">
        <v>11313</v>
      </c>
      <c r="F9">
        <v>1467</v>
      </c>
      <c r="G9">
        <v>1533</v>
      </c>
      <c r="H9">
        <v>3000</v>
      </c>
    </row>
    <row r="10" spans="1:12" x14ac:dyDescent="0.35">
      <c r="A10" s="3" t="s">
        <v>11310</v>
      </c>
      <c r="B10">
        <v>1467</v>
      </c>
      <c r="C10" s="7">
        <v>0.48899999999999999</v>
      </c>
      <c r="D10">
        <f>GETPIVOTDATA("[Measures].[Count of EmpID]",$A$9,"[Employee1].[EmployeeStatus]","[Employee1].[EmployeeStatus].&amp;[Active]")</f>
        <v>1467</v>
      </c>
      <c r="I10" s="2" t="s">
        <v>11370</v>
      </c>
      <c r="J10" t="s">
        <v>11371</v>
      </c>
    </row>
    <row r="11" spans="1:12" x14ac:dyDescent="0.35">
      <c r="A11" s="3" t="s">
        <v>11311</v>
      </c>
      <c r="B11">
        <v>1533</v>
      </c>
      <c r="C11" s="7">
        <v>0.51100000000000001</v>
      </c>
      <c r="D11">
        <f>GETPIVOTDATA("[Measures].[Count of EmpID]",$A$9,"[Employee1].[EmployeeStatus]","[Employee1].[EmployeeStatus].&amp;[Not Active]")</f>
        <v>1533</v>
      </c>
      <c r="E11" s="2" t="s">
        <v>11327</v>
      </c>
      <c r="F11" s="2" t="s">
        <v>11330</v>
      </c>
      <c r="I11" s="3" t="s">
        <v>11335</v>
      </c>
    </row>
    <row r="12" spans="1:12" x14ac:dyDescent="0.35">
      <c r="A12" s="3" t="s">
        <v>11313</v>
      </c>
      <c r="B12">
        <v>3000</v>
      </c>
      <c r="C12" s="7">
        <v>1</v>
      </c>
      <c r="E12" s="2" t="s">
        <v>11312</v>
      </c>
      <c r="F12" t="s">
        <v>11310</v>
      </c>
      <c r="G12" t="s">
        <v>11311</v>
      </c>
      <c r="H12" t="s">
        <v>11313</v>
      </c>
      <c r="I12" s="9" t="s">
        <v>11336</v>
      </c>
      <c r="J12">
        <v>4.5</v>
      </c>
    </row>
    <row r="13" spans="1:12" x14ac:dyDescent="0.35">
      <c r="E13" s="3" t="s">
        <v>11318</v>
      </c>
      <c r="F13">
        <v>241</v>
      </c>
      <c r="G13">
        <v>284</v>
      </c>
      <c r="H13">
        <v>525</v>
      </c>
      <c r="I13" s="9" t="s">
        <v>11337</v>
      </c>
      <c r="J13">
        <v>3</v>
      </c>
    </row>
    <row r="14" spans="1:12" x14ac:dyDescent="0.35">
      <c r="A14" s="2" t="s">
        <v>11327</v>
      </c>
      <c r="B14" s="2" t="s">
        <v>11330</v>
      </c>
      <c r="E14" s="3" t="s">
        <v>11314</v>
      </c>
      <c r="F14">
        <v>195</v>
      </c>
      <c r="G14">
        <v>220</v>
      </c>
      <c r="H14">
        <v>415</v>
      </c>
      <c r="I14" s="3" t="s">
        <v>11338</v>
      </c>
    </row>
    <row r="15" spans="1:12" x14ac:dyDescent="0.35">
      <c r="A15" s="2" t="s">
        <v>11312</v>
      </c>
      <c r="B15" t="s">
        <v>11310</v>
      </c>
      <c r="C15" t="s">
        <v>11311</v>
      </c>
      <c r="D15" t="s">
        <v>11313</v>
      </c>
      <c r="E15" s="3" t="s">
        <v>11315</v>
      </c>
      <c r="F15">
        <v>254</v>
      </c>
      <c r="G15">
        <v>243</v>
      </c>
      <c r="H15">
        <v>497</v>
      </c>
      <c r="I15" s="9" t="s">
        <v>11339</v>
      </c>
      <c r="J15">
        <v>3</v>
      </c>
    </row>
    <row r="16" spans="1:12" x14ac:dyDescent="0.35">
      <c r="A16" s="3" t="s">
        <v>11317</v>
      </c>
      <c r="B16" s="7">
        <v>7.7333333333333337E-2</v>
      </c>
      <c r="C16" s="7">
        <v>7.0000000000000007E-2</v>
      </c>
      <c r="D16" s="7">
        <v>0.14733333333333334</v>
      </c>
      <c r="E16" s="3" t="s">
        <v>11316</v>
      </c>
      <c r="F16">
        <v>233</v>
      </c>
      <c r="G16">
        <v>256</v>
      </c>
      <c r="H16">
        <v>489</v>
      </c>
      <c r="I16" s="9" t="s">
        <v>11340</v>
      </c>
      <c r="J16">
        <v>2.6666666666666665</v>
      </c>
    </row>
    <row r="17" spans="1:14" x14ac:dyDescent="0.35">
      <c r="A17" s="3" t="s">
        <v>11314</v>
      </c>
      <c r="B17" s="7">
        <v>6.5000000000000002E-2</v>
      </c>
      <c r="C17" s="7">
        <v>7.3333333333333334E-2</v>
      </c>
      <c r="D17" s="7">
        <v>0.13833333333333334</v>
      </c>
      <c r="E17" s="3" t="s">
        <v>11317</v>
      </c>
      <c r="F17">
        <v>232</v>
      </c>
      <c r="G17">
        <v>210</v>
      </c>
      <c r="H17">
        <v>442</v>
      </c>
      <c r="I17" s="9" t="s">
        <v>11341</v>
      </c>
      <c r="J17">
        <v>3.4</v>
      </c>
    </row>
    <row r="18" spans="1:14" x14ac:dyDescent="0.35">
      <c r="A18" s="3" t="s">
        <v>11315</v>
      </c>
      <c r="B18" s="7">
        <v>8.4666666666666668E-2</v>
      </c>
      <c r="C18" s="7">
        <v>8.1000000000000003E-2</v>
      </c>
      <c r="D18" s="7">
        <v>0.16566666666666666</v>
      </c>
      <c r="E18" s="3" t="s">
        <v>11319</v>
      </c>
      <c r="F18">
        <v>248</v>
      </c>
      <c r="G18">
        <v>251</v>
      </c>
      <c r="H18">
        <v>499</v>
      </c>
      <c r="I18" s="9" t="s">
        <v>11342</v>
      </c>
      <c r="J18">
        <v>3</v>
      </c>
    </row>
    <row r="19" spans="1:14" x14ac:dyDescent="0.35">
      <c r="A19" s="3" t="s">
        <v>11318</v>
      </c>
      <c r="B19" s="7">
        <v>8.033333333333334E-2</v>
      </c>
      <c r="C19" s="7">
        <v>9.4666666666666663E-2</v>
      </c>
      <c r="D19" s="7">
        <v>0.17499999999999999</v>
      </c>
      <c r="E19" s="3" t="s">
        <v>11320</v>
      </c>
      <c r="F19">
        <v>64</v>
      </c>
      <c r="G19">
        <v>69</v>
      </c>
      <c r="H19">
        <v>133</v>
      </c>
      <c r="I19" s="9" t="s">
        <v>3180</v>
      </c>
      <c r="J19">
        <v>3</v>
      </c>
    </row>
    <row r="20" spans="1:14" x14ac:dyDescent="0.35">
      <c r="A20" s="3" t="s">
        <v>11316</v>
      </c>
      <c r="B20" s="7">
        <v>7.7666666666666662E-2</v>
      </c>
      <c r="C20" s="7">
        <v>8.533333333333333E-2</v>
      </c>
      <c r="D20" s="7">
        <v>0.16300000000000001</v>
      </c>
      <c r="E20" s="3" t="s">
        <v>11313</v>
      </c>
      <c r="F20">
        <v>1467</v>
      </c>
      <c r="G20">
        <v>1533</v>
      </c>
      <c r="H20">
        <v>3000</v>
      </c>
      <c r="I20" s="9" t="s">
        <v>11343</v>
      </c>
      <c r="J20">
        <v>4</v>
      </c>
    </row>
    <row r="21" spans="1:14" x14ac:dyDescent="0.35">
      <c r="A21" s="3" t="s">
        <v>11319</v>
      </c>
      <c r="B21" s="7">
        <v>8.2666666666666666E-2</v>
      </c>
      <c r="C21" s="7">
        <v>8.3666666666666667E-2</v>
      </c>
      <c r="D21" s="7">
        <v>0.16633333333333333</v>
      </c>
      <c r="I21" s="9" t="s">
        <v>11344</v>
      </c>
      <c r="J21">
        <v>3.1666666666666665</v>
      </c>
    </row>
    <row r="22" spans="1:14" x14ac:dyDescent="0.35">
      <c r="A22" s="3" t="s">
        <v>11320</v>
      </c>
      <c r="B22" s="7">
        <v>2.1333333333333333E-2</v>
      </c>
      <c r="C22" s="7">
        <v>2.3E-2</v>
      </c>
      <c r="D22" s="7">
        <v>4.4333333333333336E-2</v>
      </c>
      <c r="E22" s="2" t="s">
        <v>11327</v>
      </c>
      <c r="F22" s="2" t="s">
        <v>11330</v>
      </c>
      <c r="I22" s="9" t="s">
        <v>11345</v>
      </c>
      <c r="J22">
        <v>2.7142857142857144</v>
      </c>
    </row>
    <row r="23" spans="1:14" x14ac:dyDescent="0.35">
      <c r="A23" s="3" t="s">
        <v>11313</v>
      </c>
      <c r="B23" s="7">
        <v>0.48899999999999999</v>
      </c>
      <c r="C23" s="7">
        <v>0.51100000000000001</v>
      </c>
      <c r="D23" s="7">
        <v>1</v>
      </c>
      <c r="E23" s="2" t="s">
        <v>11332</v>
      </c>
      <c r="F23" t="s">
        <v>11310</v>
      </c>
      <c r="G23" t="s">
        <v>11311</v>
      </c>
      <c r="H23" t="s">
        <v>11313</v>
      </c>
      <c r="I23" s="9" t="s">
        <v>11346</v>
      </c>
      <c r="J23">
        <v>2.5</v>
      </c>
    </row>
    <row r="24" spans="1:14" x14ac:dyDescent="0.35">
      <c r="E24" s="3" t="s">
        <v>59</v>
      </c>
      <c r="F24">
        <v>284</v>
      </c>
      <c r="G24">
        <v>298</v>
      </c>
      <c r="H24">
        <v>582</v>
      </c>
      <c r="I24" s="9" t="s">
        <v>11347</v>
      </c>
      <c r="J24">
        <v>2.6666666666666665</v>
      </c>
    </row>
    <row r="25" spans="1:14" x14ac:dyDescent="0.35">
      <c r="A25" s="2" t="s">
        <v>11327</v>
      </c>
      <c r="B25" s="2" t="s">
        <v>11330</v>
      </c>
      <c r="E25" s="3" t="s">
        <v>99</v>
      </c>
      <c r="F25">
        <v>296</v>
      </c>
      <c r="G25">
        <v>333</v>
      </c>
      <c r="H25">
        <v>629</v>
      </c>
      <c r="I25" s="9" t="s">
        <v>11336</v>
      </c>
      <c r="J25">
        <v>3</v>
      </c>
      <c r="L25" t="s">
        <v>11372</v>
      </c>
      <c r="M25" t="s">
        <v>11310</v>
      </c>
      <c r="N25" t="s">
        <v>11311</v>
      </c>
    </row>
    <row r="26" spans="1:14" x14ac:dyDescent="0.35">
      <c r="A26" s="2" t="s">
        <v>11312</v>
      </c>
      <c r="B26" t="s">
        <v>11310</v>
      </c>
      <c r="C26" t="s">
        <v>11311</v>
      </c>
      <c r="D26" t="s">
        <v>11313</v>
      </c>
      <c r="E26" s="3" t="s">
        <v>74</v>
      </c>
      <c r="F26">
        <v>307</v>
      </c>
      <c r="G26">
        <v>311</v>
      </c>
      <c r="H26">
        <v>618</v>
      </c>
      <c r="I26" s="9" t="s">
        <v>11337</v>
      </c>
      <c r="J26">
        <v>3</v>
      </c>
      <c r="L26" t="s">
        <v>36</v>
      </c>
      <c r="M26" s="10">
        <v>0.38633333333333331</v>
      </c>
      <c r="N26" s="10">
        <v>0.40066666666666667</v>
      </c>
    </row>
    <row r="27" spans="1:14" x14ac:dyDescent="0.35">
      <c r="A27" s="3" t="s">
        <v>60</v>
      </c>
      <c r="B27">
        <v>391</v>
      </c>
      <c r="C27">
        <v>381</v>
      </c>
      <c r="D27">
        <v>772</v>
      </c>
      <c r="E27" s="3" t="s">
        <v>45</v>
      </c>
      <c r="F27">
        <v>280</v>
      </c>
      <c r="G27">
        <v>292</v>
      </c>
      <c r="H27">
        <v>572</v>
      </c>
      <c r="I27" s="3" t="s">
        <v>11348</v>
      </c>
      <c r="L27" t="s">
        <v>83</v>
      </c>
      <c r="M27" s="10">
        <v>5.9333333333333335E-2</v>
      </c>
      <c r="N27" s="10">
        <v>6.3666666666666663E-2</v>
      </c>
    </row>
    <row r="28" spans="1:14" x14ac:dyDescent="0.35">
      <c r="A28" s="3" t="s">
        <v>82</v>
      </c>
      <c r="B28">
        <v>360</v>
      </c>
      <c r="C28">
        <v>381</v>
      </c>
      <c r="D28">
        <v>741</v>
      </c>
      <c r="E28" s="3" t="s">
        <v>34</v>
      </c>
      <c r="F28">
        <v>300</v>
      </c>
      <c r="G28">
        <v>299</v>
      </c>
      <c r="H28">
        <v>599</v>
      </c>
      <c r="I28" s="9" t="s">
        <v>11339</v>
      </c>
      <c r="J28">
        <v>3.4285714285714284</v>
      </c>
      <c r="L28" t="s">
        <v>172</v>
      </c>
      <c r="M28" s="10">
        <v>2.8666666666666667E-2</v>
      </c>
      <c r="N28" s="10">
        <v>3.0333333333333334E-2</v>
      </c>
    </row>
    <row r="29" spans="1:14" x14ac:dyDescent="0.35">
      <c r="A29" s="3" t="s">
        <v>67</v>
      </c>
      <c r="B29">
        <v>364</v>
      </c>
      <c r="C29">
        <v>400</v>
      </c>
      <c r="D29">
        <v>764</v>
      </c>
      <c r="E29" s="3" t="s">
        <v>11313</v>
      </c>
      <c r="F29">
        <v>1467</v>
      </c>
      <c r="G29">
        <v>1533</v>
      </c>
      <c r="H29">
        <v>3000</v>
      </c>
      <c r="I29" s="9" t="s">
        <v>11340</v>
      </c>
      <c r="J29">
        <v>3.4</v>
      </c>
      <c r="L29" t="s">
        <v>513</v>
      </c>
      <c r="M29" s="10">
        <v>1.4666666666666666E-2</v>
      </c>
      <c r="N29" s="10">
        <v>1.6333333333333332E-2</v>
      </c>
    </row>
    <row r="30" spans="1:14" x14ac:dyDescent="0.35">
      <c r="A30" s="3" t="s">
        <v>35</v>
      </c>
      <c r="B30">
        <v>352</v>
      </c>
      <c r="C30">
        <v>371</v>
      </c>
      <c r="D30">
        <v>723</v>
      </c>
      <c r="I30" s="9" t="s">
        <v>11341</v>
      </c>
      <c r="J30">
        <v>2.9090909090909092</v>
      </c>
    </row>
    <row r="31" spans="1:14" x14ac:dyDescent="0.35">
      <c r="A31" s="3" t="s">
        <v>11313</v>
      </c>
      <c r="B31">
        <v>1467</v>
      </c>
      <c r="C31">
        <v>1533</v>
      </c>
      <c r="D31">
        <v>3000</v>
      </c>
      <c r="E31" s="2" t="s">
        <v>11327</v>
      </c>
      <c r="F31" s="2" t="s">
        <v>11330</v>
      </c>
      <c r="I31" s="9" t="s">
        <v>11342</v>
      </c>
      <c r="J31">
        <v>3.1428571428571428</v>
      </c>
    </row>
    <row r="32" spans="1:14" x14ac:dyDescent="0.35">
      <c r="E32" s="2" t="s">
        <v>11333</v>
      </c>
      <c r="F32" t="s">
        <v>11310</v>
      </c>
      <c r="G32" t="s">
        <v>11311</v>
      </c>
      <c r="H32" t="s">
        <v>11313</v>
      </c>
      <c r="I32" s="9" t="s">
        <v>3180</v>
      </c>
      <c r="J32">
        <v>3.4166666666666665</v>
      </c>
    </row>
    <row r="33" spans="1:10" x14ac:dyDescent="0.35">
      <c r="E33" s="3" t="s">
        <v>36</v>
      </c>
      <c r="F33" s="7">
        <v>0.38633333333333331</v>
      </c>
      <c r="G33" s="7">
        <v>0.40066666666666667</v>
      </c>
      <c r="H33" s="7">
        <v>0.78700000000000003</v>
      </c>
      <c r="I33" s="9" t="s">
        <v>11343</v>
      </c>
      <c r="J33">
        <v>2.3333333333333335</v>
      </c>
    </row>
    <row r="34" spans="1:10" x14ac:dyDescent="0.35">
      <c r="A34" s="2" t="s">
        <v>11327</v>
      </c>
      <c r="B34" s="2" t="s">
        <v>11330</v>
      </c>
      <c r="E34" s="3" t="s">
        <v>83</v>
      </c>
      <c r="F34" s="7">
        <v>5.9333333333333335E-2</v>
      </c>
      <c r="G34" s="7">
        <v>6.3666666666666663E-2</v>
      </c>
      <c r="H34" s="7">
        <v>0.123</v>
      </c>
      <c r="I34" s="9" t="s">
        <v>11344</v>
      </c>
      <c r="J34">
        <v>2.5555555555555554</v>
      </c>
    </row>
    <row r="35" spans="1:10" x14ac:dyDescent="0.35">
      <c r="A35" s="2" t="s">
        <v>11312</v>
      </c>
      <c r="B35" t="s">
        <v>11310</v>
      </c>
      <c r="C35" t="s">
        <v>11311</v>
      </c>
      <c r="D35" t="s">
        <v>11313</v>
      </c>
      <c r="E35" s="3" t="s">
        <v>172</v>
      </c>
      <c r="F35" s="7">
        <v>2.8666666666666667E-2</v>
      </c>
      <c r="G35" s="7">
        <v>3.0333333333333334E-2</v>
      </c>
      <c r="H35" s="7">
        <v>5.8999999999999997E-2</v>
      </c>
      <c r="I35" s="9" t="s">
        <v>11345</v>
      </c>
      <c r="J35">
        <v>2.8333333333333335</v>
      </c>
    </row>
    <row r="36" spans="1:10" x14ac:dyDescent="0.35">
      <c r="A36" s="3" t="s">
        <v>79</v>
      </c>
      <c r="C36">
        <v>388</v>
      </c>
      <c r="D36">
        <v>388</v>
      </c>
      <c r="E36" s="3" t="s">
        <v>513</v>
      </c>
      <c r="F36" s="7">
        <v>1.4666666666666666E-2</v>
      </c>
      <c r="G36" s="7">
        <v>1.6333333333333332E-2</v>
      </c>
      <c r="H36" s="7">
        <v>3.1E-2</v>
      </c>
      <c r="I36" s="9" t="s">
        <v>11346</v>
      </c>
      <c r="J36">
        <v>2.8333333333333335</v>
      </c>
    </row>
    <row r="37" spans="1:10" x14ac:dyDescent="0.35">
      <c r="A37" s="3" t="s">
        <v>98</v>
      </c>
      <c r="C37">
        <v>380</v>
      </c>
      <c r="D37">
        <v>380</v>
      </c>
      <c r="E37" s="3" t="s">
        <v>11313</v>
      </c>
      <c r="F37" s="7">
        <v>0.48899999999999999</v>
      </c>
      <c r="G37" s="7">
        <v>0.51100000000000001</v>
      </c>
      <c r="H37" s="7">
        <v>1</v>
      </c>
      <c r="I37" s="9" t="s">
        <v>11347</v>
      </c>
      <c r="J37">
        <v>2.9285714285714284</v>
      </c>
    </row>
    <row r="38" spans="1:10" x14ac:dyDescent="0.35">
      <c r="A38" s="3" t="s">
        <v>108</v>
      </c>
      <c r="C38">
        <v>377</v>
      </c>
      <c r="D38">
        <v>377</v>
      </c>
      <c r="I38" s="9" t="s">
        <v>11336</v>
      </c>
      <c r="J38">
        <v>3.5</v>
      </c>
    </row>
    <row r="39" spans="1:10" x14ac:dyDescent="0.35">
      <c r="A39" s="3" t="s">
        <v>29</v>
      </c>
      <c r="B39">
        <v>1467</v>
      </c>
      <c r="D39">
        <v>1467</v>
      </c>
      <c r="E39" s="2" t="s">
        <v>11331</v>
      </c>
      <c r="F39" t="s">
        <v>11334</v>
      </c>
      <c r="I39" s="9" t="s">
        <v>11337</v>
      </c>
      <c r="J39">
        <v>2.95</v>
      </c>
    </row>
    <row r="40" spans="1:10" x14ac:dyDescent="0.35">
      <c r="A40" s="3" t="s">
        <v>130</v>
      </c>
      <c r="C40">
        <v>388</v>
      </c>
      <c r="D40">
        <v>388</v>
      </c>
      <c r="E40" s="3" t="s">
        <v>27</v>
      </c>
      <c r="F40" s="7">
        <v>0.33600000000000002</v>
      </c>
      <c r="I40" s="3" t="s">
        <v>11349</v>
      </c>
    </row>
    <row r="41" spans="1:10" x14ac:dyDescent="0.35">
      <c r="A41" s="3" t="s">
        <v>11313</v>
      </c>
      <c r="B41">
        <v>1467</v>
      </c>
      <c r="C41">
        <v>1533</v>
      </c>
      <c r="D41">
        <v>3000</v>
      </c>
      <c r="E41" s="3" t="s">
        <v>51</v>
      </c>
      <c r="F41" s="7">
        <v>0.34599999999999997</v>
      </c>
      <c r="I41" s="9" t="s">
        <v>11339</v>
      </c>
      <c r="J41">
        <v>2.7692307692307692</v>
      </c>
    </row>
    <row r="42" spans="1:10" x14ac:dyDescent="0.35">
      <c r="E42" s="3" t="s">
        <v>41</v>
      </c>
      <c r="F42" s="7">
        <v>0.318</v>
      </c>
      <c r="I42" s="9" t="s">
        <v>11340</v>
      </c>
      <c r="J42">
        <v>2.5833333333333335</v>
      </c>
    </row>
    <row r="43" spans="1:10" x14ac:dyDescent="0.35">
      <c r="E43" s="3" t="s">
        <v>11313</v>
      </c>
      <c r="F43" s="7">
        <v>1</v>
      </c>
      <c r="I43" s="9" t="s">
        <v>11341</v>
      </c>
      <c r="J43">
        <v>2.7894736842105261</v>
      </c>
    </row>
    <row r="44" spans="1:10" x14ac:dyDescent="0.35">
      <c r="F44" s="2" t="s">
        <v>11331</v>
      </c>
      <c r="G44" t="s">
        <v>11322</v>
      </c>
      <c r="I44" s="9" t="s">
        <v>11342</v>
      </c>
      <c r="J44">
        <v>3.0666666666666669</v>
      </c>
    </row>
    <row r="45" spans="1:10" x14ac:dyDescent="0.35">
      <c r="A45" t="s">
        <v>11373</v>
      </c>
      <c r="B45" t="s">
        <v>11374</v>
      </c>
      <c r="F45" s="3" t="s">
        <v>11358</v>
      </c>
      <c r="G45">
        <v>40</v>
      </c>
      <c r="I45" s="9" t="s">
        <v>3180</v>
      </c>
      <c r="J45">
        <v>2.8181818181818183</v>
      </c>
    </row>
    <row r="46" spans="1:10" x14ac:dyDescent="0.35">
      <c r="A46" t="s">
        <v>79</v>
      </c>
      <c r="C46">
        <v>388</v>
      </c>
      <c r="F46" s="3" t="s">
        <v>11364</v>
      </c>
      <c r="G46">
        <v>58</v>
      </c>
      <c r="I46" s="9" t="s">
        <v>11343</v>
      </c>
      <c r="J46">
        <v>2.5714285714285716</v>
      </c>
    </row>
    <row r="47" spans="1:10" x14ac:dyDescent="0.35">
      <c r="A47" t="s">
        <v>98</v>
      </c>
      <c r="C47">
        <v>380</v>
      </c>
      <c r="F47" s="3" t="s">
        <v>11357</v>
      </c>
      <c r="G47">
        <v>1</v>
      </c>
      <c r="I47" s="9" t="s">
        <v>11344</v>
      </c>
      <c r="J47">
        <v>2.7826086956521738</v>
      </c>
    </row>
    <row r="48" spans="1:10" x14ac:dyDescent="0.35">
      <c r="A48" t="s">
        <v>108</v>
      </c>
      <c r="C48">
        <v>377</v>
      </c>
      <c r="D48" s="2" t="s">
        <v>11331</v>
      </c>
      <c r="E48" t="s">
        <v>11354</v>
      </c>
      <c r="F48" s="3" t="s">
        <v>11367</v>
      </c>
      <c r="G48">
        <v>36</v>
      </c>
      <c r="I48" s="9" t="s">
        <v>11345</v>
      </c>
      <c r="J48">
        <v>3</v>
      </c>
    </row>
    <row r="49" spans="1:10" x14ac:dyDescent="0.35">
      <c r="A49" t="s">
        <v>130</v>
      </c>
      <c r="C49">
        <v>388</v>
      </c>
      <c r="D49" s="3" t="s">
        <v>11335</v>
      </c>
      <c r="E49">
        <v>4</v>
      </c>
      <c r="F49" s="3" t="s">
        <v>11365</v>
      </c>
      <c r="G49">
        <v>12</v>
      </c>
      <c r="I49" s="9" t="s">
        <v>11346</v>
      </c>
      <c r="J49">
        <v>3.096774193548387</v>
      </c>
    </row>
    <row r="50" spans="1:10" x14ac:dyDescent="0.35">
      <c r="D50" s="3" t="s">
        <v>11338</v>
      </c>
      <c r="E50">
        <v>62</v>
      </c>
      <c r="F50" s="3" t="s">
        <v>11366</v>
      </c>
      <c r="G50">
        <v>36</v>
      </c>
      <c r="I50" s="9" t="s">
        <v>11347</v>
      </c>
      <c r="J50">
        <v>2.7027027027027026</v>
      </c>
    </row>
    <row r="51" spans="1:10" x14ac:dyDescent="0.35">
      <c r="D51" s="3" t="s">
        <v>11348</v>
      </c>
      <c r="E51">
        <v>133</v>
      </c>
      <c r="F51" s="3" t="s">
        <v>11368</v>
      </c>
      <c r="G51">
        <v>26</v>
      </c>
      <c r="I51" s="9" t="s">
        <v>11336</v>
      </c>
      <c r="J51">
        <v>3.3548387096774195</v>
      </c>
    </row>
    <row r="52" spans="1:10" x14ac:dyDescent="0.35">
      <c r="D52" s="3" t="s">
        <v>11349</v>
      </c>
      <c r="E52">
        <v>278</v>
      </c>
      <c r="F52" s="3" t="s">
        <v>11360</v>
      </c>
      <c r="G52">
        <v>32</v>
      </c>
      <c r="I52" s="9" t="s">
        <v>11337</v>
      </c>
      <c r="J52">
        <v>3.1176470588235294</v>
      </c>
    </row>
    <row r="53" spans="1:10" x14ac:dyDescent="0.35">
      <c r="D53" s="3" t="s">
        <v>11350</v>
      </c>
      <c r="E53">
        <v>460</v>
      </c>
      <c r="F53" s="3" t="s">
        <v>11355</v>
      </c>
      <c r="G53">
        <v>2651</v>
      </c>
      <c r="I53" s="3" t="s">
        <v>11350</v>
      </c>
    </row>
    <row r="54" spans="1:10" x14ac:dyDescent="0.35">
      <c r="A54" s="2" t="s">
        <v>11331</v>
      </c>
      <c r="B54" t="s">
        <v>11354</v>
      </c>
      <c r="D54" s="3" t="s">
        <v>11351</v>
      </c>
      <c r="E54">
        <v>596</v>
      </c>
      <c r="F54" s="3" t="s">
        <v>11361</v>
      </c>
      <c r="G54">
        <v>52</v>
      </c>
      <c r="I54" s="9" t="s">
        <v>11339</v>
      </c>
      <c r="J54">
        <v>2.88</v>
      </c>
    </row>
    <row r="55" spans="1:10" x14ac:dyDescent="0.35">
      <c r="A55" s="3" t="s">
        <v>11339</v>
      </c>
      <c r="B55">
        <v>117</v>
      </c>
      <c r="D55" s="3" t="s">
        <v>11313</v>
      </c>
      <c r="E55">
        <v>1533</v>
      </c>
      <c r="F55" s="3" t="s">
        <v>11362</v>
      </c>
      <c r="G55">
        <v>14</v>
      </c>
      <c r="I55" s="9" t="s">
        <v>11340</v>
      </c>
      <c r="J55">
        <v>3.0952380952380953</v>
      </c>
    </row>
    <row r="56" spans="1:10" x14ac:dyDescent="0.35">
      <c r="A56" s="3" t="s">
        <v>11340</v>
      </c>
      <c r="B56">
        <v>103</v>
      </c>
      <c r="F56" s="3" t="s">
        <v>11356</v>
      </c>
      <c r="G56">
        <v>8</v>
      </c>
      <c r="I56" s="9" t="s">
        <v>11341</v>
      </c>
      <c r="J56">
        <v>3.225806451612903</v>
      </c>
    </row>
    <row r="57" spans="1:10" x14ac:dyDescent="0.35">
      <c r="A57" s="3" t="s">
        <v>11341</v>
      </c>
      <c r="B57">
        <v>133</v>
      </c>
      <c r="F57" s="3" t="s">
        <v>11363</v>
      </c>
      <c r="G57">
        <v>24</v>
      </c>
      <c r="I57" s="9" t="s">
        <v>11342</v>
      </c>
      <c r="J57">
        <v>3.1481481481481484</v>
      </c>
    </row>
    <row r="58" spans="1:10" x14ac:dyDescent="0.35">
      <c r="A58" s="3" t="s">
        <v>11342</v>
      </c>
      <c r="B58">
        <v>117</v>
      </c>
      <c r="C58" s="2" t="s">
        <v>11331</v>
      </c>
      <c r="D58" t="s">
        <v>11369</v>
      </c>
      <c r="E58" t="s">
        <v>11322</v>
      </c>
      <c r="F58" s="3" t="s">
        <v>11359</v>
      </c>
      <c r="G58">
        <v>10</v>
      </c>
      <c r="I58" s="9" t="s">
        <v>3180</v>
      </c>
      <c r="J58">
        <v>3.032258064516129</v>
      </c>
    </row>
    <row r="59" spans="1:10" x14ac:dyDescent="0.35">
      <c r="A59" s="3" t="s">
        <v>3180</v>
      </c>
      <c r="B59">
        <v>168</v>
      </c>
      <c r="C59" s="3" t="s">
        <v>11358</v>
      </c>
      <c r="D59" s="4">
        <v>56.3</v>
      </c>
      <c r="E59">
        <v>40</v>
      </c>
      <c r="F59" s="3" t="s">
        <v>11313</v>
      </c>
      <c r="G59">
        <v>3000</v>
      </c>
      <c r="I59" s="9" t="s">
        <v>11343</v>
      </c>
      <c r="J59">
        <v>3.0810810810810811</v>
      </c>
    </row>
    <row r="60" spans="1:10" x14ac:dyDescent="0.35">
      <c r="A60" s="3" t="s">
        <v>11343</v>
      </c>
      <c r="B60">
        <v>159</v>
      </c>
      <c r="C60" s="3" t="s">
        <v>11364</v>
      </c>
      <c r="D60" s="4">
        <v>51.258620689655174</v>
      </c>
      <c r="E60">
        <v>58</v>
      </c>
      <c r="F60" t="s">
        <v>11331</v>
      </c>
      <c r="G60" t="s">
        <v>5730</v>
      </c>
      <c r="I60" s="9" t="s">
        <v>11344</v>
      </c>
      <c r="J60">
        <v>3.1363636363636362</v>
      </c>
    </row>
    <row r="61" spans="1:10" x14ac:dyDescent="0.35">
      <c r="A61" s="3" t="s">
        <v>11344</v>
      </c>
      <c r="B61">
        <v>209</v>
      </c>
      <c r="C61" s="3" t="s">
        <v>11357</v>
      </c>
      <c r="D61" s="4">
        <v>55</v>
      </c>
      <c r="E61">
        <v>1</v>
      </c>
      <c r="F61" t="s">
        <v>11358</v>
      </c>
      <c r="G61">
        <v>40</v>
      </c>
      <c r="I61" s="9" t="s">
        <v>11345</v>
      </c>
      <c r="J61">
        <v>2.9591836734693877</v>
      </c>
    </row>
    <row r="62" spans="1:10" x14ac:dyDescent="0.35">
      <c r="A62" s="3" t="s">
        <v>11345</v>
      </c>
      <c r="B62">
        <v>114</v>
      </c>
      <c r="C62" s="3" t="s">
        <v>11367</v>
      </c>
      <c r="D62" s="4">
        <v>47.5</v>
      </c>
      <c r="E62">
        <v>36</v>
      </c>
      <c r="F62" t="s">
        <v>11364</v>
      </c>
      <c r="G62">
        <v>58</v>
      </c>
      <c r="I62" s="9" t="s">
        <v>11346</v>
      </c>
      <c r="J62">
        <v>2.8979591836734695</v>
      </c>
    </row>
    <row r="63" spans="1:10" x14ac:dyDescent="0.35">
      <c r="A63" s="3" t="s">
        <v>11346</v>
      </c>
      <c r="B63">
        <v>94</v>
      </c>
      <c r="C63" s="3" t="s">
        <v>11365</v>
      </c>
      <c r="D63" s="4">
        <v>42.666666666666664</v>
      </c>
      <c r="E63">
        <v>12</v>
      </c>
      <c r="F63" t="s">
        <v>11357</v>
      </c>
      <c r="G63">
        <v>1</v>
      </c>
      <c r="I63" s="9" t="s">
        <v>11347</v>
      </c>
      <c r="J63">
        <v>2.8125</v>
      </c>
    </row>
    <row r="64" spans="1:10" x14ac:dyDescent="0.35">
      <c r="A64" s="3" t="s">
        <v>11347</v>
      </c>
      <c r="B64">
        <v>111</v>
      </c>
      <c r="C64" s="3" t="s">
        <v>11366</v>
      </c>
      <c r="D64" s="4">
        <v>54.666666666666664</v>
      </c>
      <c r="E64">
        <v>36</v>
      </c>
      <c r="F64" t="s">
        <v>11367</v>
      </c>
      <c r="G64">
        <v>36</v>
      </c>
      <c r="I64" s="9" t="s">
        <v>11336</v>
      </c>
      <c r="J64">
        <v>2.9807692307692308</v>
      </c>
    </row>
    <row r="65" spans="1:10" x14ac:dyDescent="0.35">
      <c r="A65" s="3" t="s">
        <v>11336</v>
      </c>
      <c r="B65">
        <v>97</v>
      </c>
      <c r="C65" s="3" t="s">
        <v>11368</v>
      </c>
      <c r="D65" s="4">
        <v>51.42307692307692</v>
      </c>
      <c r="E65">
        <v>26</v>
      </c>
      <c r="F65" t="s">
        <v>11365</v>
      </c>
      <c r="G65">
        <v>12</v>
      </c>
      <c r="I65" s="9" t="s">
        <v>11337</v>
      </c>
      <c r="J65">
        <v>3.1304347826086958</v>
      </c>
    </row>
    <row r="66" spans="1:10" x14ac:dyDescent="0.35">
      <c r="A66" s="3" t="s">
        <v>11337</v>
      </c>
      <c r="B66">
        <v>111</v>
      </c>
      <c r="C66" s="3" t="s">
        <v>11360</v>
      </c>
      <c r="D66" s="4">
        <v>56.4375</v>
      </c>
      <c r="E66">
        <v>32</v>
      </c>
      <c r="F66" t="s">
        <v>11366</v>
      </c>
      <c r="G66">
        <v>36</v>
      </c>
      <c r="I66" s="3" t="s">
        <v>11351</v>
      </c>
    </row>
    <row r="67" spans="1:10" x14ac:dyDescent="0.35">
      <c r="A67" s="3" t="s">
        <v>11313</v>
      </c>
      <c r="B67">
        <v>1533</v>
      </c>
      <c r="C67" s="3" t="s">
        <v>11355</v>
      </c>
      <c r="D67" s="4">
        <v>52.76952093549604</v>
      </c>
      <c r="E67">
        <v>2651</v>
      </c>
      <c r="F67" t="s">
        <v>11368</v>
      </c>
      <c r="G67">
        <v>26</v>
      </c>
      <c r="I67" s="9" t="s">
        <v>11339</v>
      </c>
      <c r="J67">
        <v>2.721311475409836</v>
      </c>
    </row>
    <row r="68" spans="1:10" x14ac:dyDescent="0.35">
      <c r="C68" s="3" t="s">
        <v>11361</v>
      </c>
      <c r="D68" s="4">
        <v>53.442307692307693</v>
      </c>
      <c r="E68">
        <v>52</v>
      </c>
      <c r="F68" t="s">
        <v>11360</v>
      </c>
      <c r="G68">
        <v>32</v>
      </c>
      <c r="I68" s="9" t="s">
        <v>11340</v>
      </c>
      <c r="J68">
        <v>3.0161290322580645</v>
      </c>
    </row>
    <row r="69" spans="1:10" x14ac:dyDescent="0.35">
      <c r="C69" s="3" t="s">
        <v>11362</v>
      </c>
      <c r="D69" s="4">
        <v>55.785714285714285</v>
      </c>
      <c r="E69">
        <v>14</v>
      </c>
      <c r="F69" t="s">
        <v>11355</v>
      </c>
      <c r="G69">
        <v>2651</v>
      </c>
      <c r="I69" s="9" t="s">
        <v>11341</v>
      </c>
      <c r="J69">
        <v>2.7910447761194028</v>
      </c>
    </row>
    <row r="70" spans="1:10" x14ac:dyDescent="0.35">
      <c r="C70" s="3" t="s">
        <v>11356</v>
      </c>
      <c r="D70" s="4">
        <v>47.375</v>
      </c>
      <c r="E70">
        <v>8</v>
      </c>
      <c r="F70" t="s">
        <v>11361</v>
      </c>
      <c r="G70">
        <v>52</v>
      </c>
      <c r="I70" s="9" t="s">
        <v>11342</v>
      </c>
      <c r="J70">
        <v>3.1451612903225805</v>
      </c>
    </row>
    <row r="71" spans="1:10" x14ac:dyDescent="0.35">
      <c r="C71" s="3" t="s">
        <v>11363</v>
      </c>
      <c r="D71" s="4">
        <v>46.708333333333336</v>
      </c>
      <c r="E71">
        <v>24</v>
      </c>
      <c r="F71" t="s">
        <v>11362</v>
      </c>
      <c r="G71">
        <v>14</v>
      </c>
      <c r="I71" s="9" t="s">
        <v>3180</v>
      </c>
      <c r="J71">
        <v>3.0891089108910892</v>
      </c>
    </row>
    <row r="72" spans="1:10" x14ac:dyDescent="0.35">
      <c r="C72" s="3" t="s">
        <v>11359</v>
      </c>
      <c r="D72" s="4">
        <v>56.3</v>
      </c>
      <c r="E72">
        <v>10</v>
      </c>
      <c r="F72" t="s">
        <v>11356</v>
      </c>
      <c r="G72">
        <v>8</v>
      </c>
      <c r="I72" s="9" t="s">
        <v>11343</v>
      </c>
      <c r="J72">
        <v>3</v>
      </c>
    </row>
    <row r="73" spans="1:10" x14ac:dyDescent="0.35">
      <c r="C73" s="3" t="s">
        <v>11313</v>
      </c>
      <c r="D73">
        <v>52.709333333333333</v>
      </c>
      <c r="E73">
        <v>3000</v>
      </c>
      <c r="F73" t="s">
        <v>11363</v>
      </c>
      <c r="G73">
        <v>24</v>
      </c>
      <c r="I73" s="9" t="s">
        <v>11344</v>
      </c>
      <c r="J73">
        <v>2.9448818897637796</v>
      </c>
    </row>
    <row r="74" spans="1:10" x14ac:dyDescent="0.35">
      <c r="F74" t="s">
        <v>11359</v>
      </c>
      <c r="G74">
        <v>10</v>
      </c>
      <c r="I74" s="9" t="s">
        <v>11345</v>
      </c>
      <c r="J74">
        <v>2.8076923076923075</v>
      </c>
    </row>
    <row r="75" spans="1:10" x14ac:dyDescent="0.35">
      <c r="I75" s="3" t="s">
        <v>11313</v>
      </c>
      <c r="J75">
        <v>2.9765166340508804</v>
      </c>
    </row>
    <row r="77" spans="1:10" x14ac:dyDescent="0.35">
      <c r="A77" s="2" t="s">
        <v>11331</v>
      </c>
      <c r="B77" t="s">
        <v>11322</v>
      </c>
      <c r="C77" t="s">
        <v>11331</v>
      </c>
      <c r="D77" t="s">
        <v>11369</v>
      </c>
      <c r="E77" t="s">
        <v>11322</v>
      </c>
    </row>
    <row r="78" spans="1:10" x14ac:dyDescent="0.35">
      <c r="A78" s="3" t="s">
        <v>11335</v>
      </c>
      <c r="C78" t="s">
        <v>11358</v>
      </c>
      <c r="D78" s="4">
        <v>56.3</v>
      </c>
      <c r="E78">
        <v>40</v>
      </c>
    </row>
    <row r="79" spans="1:10" x14ac:dyDescent="0.35">
      <c r="A79" s="9" t="s">
        <v>11345</v>
      </c>
      <c r="B79">
        <v>40</v>
      </c>
      <c r="C79" t="s">
        <v>11364</v>
      </c>
      <c r="D79" s="4">
        <v>51.258620689655174</v>
      </c>
      <c r="E79">
        <v>58</v>
      </c>
    </row>
    <row r="80" spans="1:10" x14ac:dyDescent="0.35">
      <c r="A80" s="9" t="s">
        <v>11346</v>
      </c>
      <c r="B80">
        <v>58</v>
      </c>
      <c r="C80" t="s">
        <v>11357</v>
      </c>
      <c r="D80" s="4">
        <v>55</v>
      </c>
      <c r="E80">
        <v>1</v>
      </c>
    </row>
    <row r="81" spans="1:5" x14ac:dyDescent="0.35">
      <c r="A81" s="9" t="s">
        <v>11347</v>
      </c>
      <c r="B81">
        <v>41</v>
      </c>
      <c r="C81" t="s">
        <v>11367</v>
      </c>
      <c r="D81" s="4">
        <v>47.5</v>
      </c>
      <c r="E81">
        <v>36</v>
      </c>
    </row>
    <row r="82" spans="1:5" x14ac:dyDescent="0.35">
      <c r="A82" s="9" t="s">
        <v>11336</v>
      </c>
      <c r="B82">
        <v>52</v>
      </c>
      <c r="C82" t="s">
        <v>11365</v>
      </c>
      <c r="D82" s="4">
        <v>42.666666666666664</v>
      </c>
      <c r="E82">
        <v>12</v>
      </c>
    </row>
    <row r="83" spans="1:5" x14ac:dyDescent="0.35">
      <c r="A83" s="9" t="s">
        <v>11337</v>
      </c>
      <c r="B83">
        <v>64</v>
      </c>
      <c r="C83" t="s">
        <v>11366</v>
      </c>
      <c r="D83" s="4">
        <v>54.666666666666664</v>
      </c>
      <c r="E83">
        <v>36</v>
      </c>
    </row>
    <row r="84" spans="1:5" x14ac:dyDescent="0.35">
      <c r="A84" s="3" t="s">
        <v>11338</v>
      </c>
      <c r="C84" t="s">
        <v>11368</v>
      </c>
      <c r="D84" s="4">
        <v>51.42307692307692</v>
      </c>
      <c r="E84">
        <v>26</v>
      </c>
    </row>
    <row r="85" spans="1:5" x14ac:dyDescent="0.35">
      <c r="A85" s="9" t="s">
        <v>11339</v>
      </c>
      <c r="B85">
        <v>51</v>
      </c>
      <c r="C85" t="s">
        <v>11360</v>
      </c>
      <c r="D85" s="4">
        <v>56.4375</v>
      </c>
      <c r="E85">
        <v>32</v>
      </c>
    </row>
    <row r="86" spans="1:5" x14ac:dyDescent="0.35">
      <c r="A86" s="9" t="s">
        <v>11340</v>
      </c>
      <c r="B86">
        <v>43</v>
      </c>
      <c r="C86" t="s">
        <v>11355</v>
      </c>
      <c r="D86" s="4">
        <v>52.76952093549604</v>
      </c>
      <c r="E86">
        <v>2651</v>
      </c>
    </row>
    <row r="87" spans="1:5" x14ac:dyDescent="0.35">
      <c r="A87" s="9" t="s">
        <v>11341</v>
      </c>
      <c r="B87">
        <v>59</v>
      </c>
      <c r="C87" t="s">
        <v>11361</v>
      </c>
      <c r="D87" s="4">
        <v>53.442307692307693</v>
      </c>
      <c r="E87">
        <v>52</v>
      </c>
    </row>
    <row r="88" spans="1:5" x14ac:dyDescent="0.35">
      <c r="A88" s="9" t="s">
        <v>11342</v>
      </c>
      <c r="B88">
        <v>42</v>
      </c>
      <c r="C88" t="s">
        <v>11362</v>
      </c>
      <c r="D88" s="4">
        <v>55.785714285714285</v>
      </c>
      <c r="E88">
        <v>14</v>
      </c>
    </row>
    <row r="89" spans="1:5" x14ac:dyDescent="0.35">
      <c r="A89" s="9" t="s">
        <v>3180</v>
      </c>
      <c r="B89">
        <v>57</v>
      </c>
      <c r="C89" t="s">
        <v>11356</v>
      </c>
      <c r="D89" s="4">
        <v>47.375</v>
      </c>
      <c r="E89">
        <v>8</v>
      </c>
    </row>
    <row r="90" spans="1:5" x14ac:dyDescent="0.35">
      <c r="A90" s="9" t="s">
        <v>11343</v>
      </c>
      <c r="B90">
        <v>49</v>
      </c>
      <c r="C90" t="s">
        <v>11363</v>
      </c>
      <c r="D90" s="4">
        <v>46.708333333333336</v>
      </c>
      <c r="E90">
        <v>24</v>
      </c>
    </row>
    <row r="91" spans="1:5" x14ac:dyDescent="0.35">
      <c r="A91" s="9" t="s">
        <v>11344</v>
      </c>
      <c r="B91">
        <v>50</v>
      </c>
      <c r="C91" t="s">
        <v>11359</v>
      </c>
      <c r="D91" s="4">
        <v>56.3</v>
      </c>
      <c r="E91">
        <v>10</v>
      </c>
    </row>
    <row r="92" spans="1:5" x14ac:dyDescent="0.35">
      <c r="A92" s="9" t="s">
        <v>11345</v>
      </c>
      <c r="B92">
        <v>47</v>
      </c>
    </row>
    <row r="93" spans="1:5" x14ac:dyDescent="0.35">
      <c r="A93" s="9" t="s">
        <v>11346</v>
      </c>
      <c r="B93">
        <v>39</v>
      </c>
    </row>
    <row r="94" spans="1:5" x14ac:dyDescent="0.35">
      <c r="A94" s="9" t="s">
        <v>11347</v>
      </c>
      <c r="B94">
        <v>55</v>
      </c>
    </row>
    <row r="95" spans="1:5" x14ac:dyDescent="0.35">
      <c r="A95" s="9" t="s">
        <v>11336</v>
      </c>
      <c r="B95">
        <v>56</v>
      </c>
    </row>
    <row r="96" spans="1:5" x14ac:dyDescent="0.35">
      <c r="A96" s="9" t="s">
        <v>11337</v>
      </c>
      <c r="B96">
        <v>50</v>
      </c>
    </row>
    <row r="97" spans="1:2" x14ac:dyDescent="0.35">
      <c r="A97" s="3" t="s">
        <v>11348</v>
      </c>
    </row>
    <row r="98" spans="1:2" x14ac:dyDescent="0.35">
      <c r="A98" s="9" t="s">
        <v>11339</v>
      </c>
      <c r="B98">
        <v>49</v>
      </c>
    </row>
    <row r="99" spans="1:2" x14ac:dyDescent="0.35">
      <c r="A99" s="9" t="s">
        <v>11340</v>
      </c>
      <c r="B99">
        <v>45</v>
      </c>
    </row>
    <row r="100" spans="1:2" x14ac:dyDescent="0.35">
      <c r="A100" s="9" t="s">
        <v>11341</v>
      </c>
      <c r="B100">
        <v>49</v>
      </c>
    </row>
    <row r="101" spans="1:2" x14ac:dyDescent="0.35">
      <c r="A101" s="9" t="s">
        <v>11342</v>
      </c>
      <c r="B101">
        <v>51</v>
      </c>
    </row>
    <row r="102" spans="1:2" x14ac:dyDescent="0.35">
      <c r="A102" s="9" t="s">
        <v>3180</v>
      </c>
      <c r="B102">
        <v>46</v>
      </c>
    </row>
    <row r="103" spans="1:2" x14ac:dyDescent="0.35">
      <c r="A103" s="9" t="s">
        <v>11343</v>
      </c>
      <c r="B103">
        <v>42</v>
      </c>
    </row>
    <row r="104" spans="1:2" x14ac:dyDescent="0.35">
      <c r="A104" s="9" t="s">
        <v>11344</v>
      </c>
      <c r="B104">
        <v>50</v>
      </c>
    </row>
    <row r="105" spans="1:2" x14ac:dyDescent="0.35">
      <c r="A105" s="9" t="s">
        <v>11345</v>
      </c>
      <c r="B105">
        <v>52</v>
      </c>
    </row>
    <row r="106" spans="1:2" x14ac:dyDescent="0.35">
      <c r="A106" s="9" t="s">
        <v>11346</v>
      </c>
      <c r="B106">
        <v>55</v>
      </c>
    </row>
    <row r="107" spans="1:2" x14ac:dyDescent="0.35">
      <c r="A107" s="9" t="s">
        <v>11347</v>
      </c>
      <c r="B107">
        <v>57</v>
      </c>
    </row>
    <row r="108" spans="1:2" x14ac:dyDescent="0.35">
      <c r="A108" s="9" t="s">
        <v>11336</v>
      </c>
      <c r="B108">
        <v>41</v>
      </c>
    </row>
    <row r="109" spans="1:2" x14ac:dyDescent="0.35">
      <c r="A109" s="9" t="s">
        <v>11337</v>
      </c>
      <c r="B109">
        <v>55</v>
      </c>
    </row>
    <row r="110" spans="1:2" x14ac:dyDescent="0.35">
      <c r="A110" s="3" t="s">
        <v>11349</v>
      </c>
    </row>
    <row r="111" spans="1:2" x14ac:dyDescent="0.35">
      <c r="A111" s="9" t="s">
        <v>11339</v>
      </c>
      <c r="B111">
        <v>48</v>
      </c>
    </row>
    <row r="112" spans="1:2" x14ac:dyDescent="0.35">
      <c r="A112" s="9" t="s">
        <v>11340</v>
      </c>
      <c r="B112">
        <v>50</v>
      </c>
    </row>
    <row r="113" spans="1:2" x14ac:dyDescent="0.35">
      <c r="A113" s="9" t="s">
        <v>11341</v>
      </c>
      <c r="B113">
        <v>59</v>
      </c>
    </row>
    <row r="114" spans="1:2" x14ac:dyDescent="0.35">
      <c r="A114" s="9" t="s">
        <v>11342</v>
      </c>
      <c r="B114">
        <v>49</v>
      </c>
    </row>
    <row r="115" spans="1:2" x14ac:dyDescent="0.35">
      <c r="A115" s="9" t="s">
        <v>3180</v>
      </c>
      <c r="B115">
        <v>50</v>
      </c>
    </row>
    <row r="116" spans="1:2" x14ac:dyDescent="0.35">
      <c r="A116" s="9" t="s">
        <v>11343</v>
      </c>
      <c r="B116">
        <v>41</v>
      </c>
    </row>
    <row r="117" spans="1:2" x14ac:dyDescent="0.35">
      <c r="A117" s="9" t="s">
        <v>11344</v>
      </c>
      <c r="B117">
        <v>59</v>
      </c>
    </row>
    <row r="118" spans="1:2" x14ac:dyDescent="0.35">
      <c r="A118" s="9" t="s">
        <v>11345</v>
      </c>
      <c r="B118">
        <v>55</v>
      </c>
    </row>
    <row r="119" spans="1:2" x14ac:dyDescent="0.35">
      <c r="A119" s="9" t="s">
        <v>11346</v>
      </c>
      <c r="B119">
        <v>46</v>
      </c>
    </row>
    <row r="120" spans="1:2" x14ac:dyDescent="0.35">
      <c r="A120" s="9" t="s">
        <v>11347</v>
      </c>
      <c r="B120">
        <v>49</v>
      </c>
    </row>
    <row r="121" spans="1:2" x14ac:dyDescent="0.35">
      <c r="A121" s="9" t="s">
        <v>11336</v>
      </c>
      <c r="B121">
        <v>54</v>
      </c>
    </row>
    <row r="122" spans="1:2" x14ac:dyDescent="0.35">
      <c r="A122" s="9" t="s">
        <v>11337</v>
      </c>
      <c r="B122">
        <v>40</v>
      </c>
    </row>
    <row r="123" spans="1:2" x14ac:dyDescent="0.35">
      <c r="A123" s="3" t="s">
        <v>11350</v>
      </c>
    </row>
    <row r="124" spans="1:2" x14ac:dyDescent="0.35">
      <c r="A124" s="9" t="s">
        <v>11339</v>
      </c>
      <c r="B124">
        <v>45</v>
      </c>
    </row>
    <row r="125" spans="1:2" x14ac:dyDescent="0.35">
      <c r="A125" s="9" t="s">
        <v>11340</v>
      </c>
      <c r="B125">
        <v>51</v>
      </c>
    </row>
    <row r="126" spans="1:2" x14ac:dyDescent="0.35">
      <c r="A126" s="9" t="s">
        <v>11341</v>
      </c>
      <c r="B126">
        <v>53</v>
      </c>
    </row>
    <row r="127" spans="1:2" x14ac:dyDescent="0.35">
      <c r="A127" s="9" t="s">
        <v>11342</v>
      </c>
      <c r="B127">
        <v>54</v>
      </c>
    </row>
    <row r="128" spans="1:2" x14ac:dyDescent="0.35">
      <c r="A128" s="9" t="s">
        <v>3180</v>
      </c>
      <c r="B128">
        <v>42</v>
      </c>
    </row>
    <row r="129" spans="1:2" x14ac:dyDescent="0.35">
      <c r="A129" s="9" t="s">
        <v>11343</v>
      </c>
      <c r="B129">
        <v>50</v>
      </c>
    </row>
    <row r="130" spans="1:2" x14ac:dyDescent="0.35">
      <c r="A130" s="9" t="s">
        <v>11344</v>
      </c>
      <c r="B130">
        <v>57</v>
      </c>
    </row>
    <row r="131" spans="1:2" x14ac:dyDescent="0.35">
      <c r="A131" s="9" t="s">
        <v>11345</v>
      </c>
      <c r="B131">
        <v>44</v>
      </c>
    </row>
    <row r="132" spans="1:2" x14ac:dyDescent="0.35">
      <c r="A132" s="9" t="s">
        <v>11346</v>
      </c>
      <c r="B132">
        <v>44</v>
      </c>
    </row>
    <row r="133" spans="1:2" x14ac:dyDescent="0.35">
      <c r="A133" s="9" t="s">
        <v>11347</v>
      </c>
      <c r="B133">
        <v>53</v>
      </c>
    </row>
    <row r="134" spans="1:2" x14ac:dyDescent="0.35">
      <c r="A134" s="9" t="s">
        <v>11336</v>
      </c>
      <c r="B134">
        <v>65</v>
      </c>
    </row>
    <row r="135" spans="1:2" x14ac:dyDescent="0.35">
      <c r="A135" s="9" t="s">
        <v>11337</v>
      </c>
      <c r="B135">
        <v>62</v>
      </c>
    </row>
    <row r="136" spans="1:2" x14ac:dyDescent="0.35">
      <c r="A136" s="3" t="s">
        <v>11351</v>
      </c>
    </row>
    <row r="137" spans="1:2" x14ac:dyDescent="0.35">
      <c r="A137" s="9" t="s">
        <v>11339</v>
      </c>
      <c r="B137">
        <v>51</v>
      </c>
    </row>
    <row r="138" spans="1:2" x14ac:dyDescent="0.35">
      <c r="A138" s="9" t="s">
        <v>11340</v>
      </c>
      <c r="B138">
        <v>36</v>
      </c>
    </row>
    <row r="139" spans="1:2" x14ac:dyDescent="0.35">
      <c r="A139" s="9" t="s">
        <v>11341</v>
      </c>
      <c r="B139">
        <v>48</v>
      </c>
    </row>
    <row r="140" spans="1:2" x14ac:dyDescent="0.35">
      <c r="A140" s="9" t="s">
        <v>11342</v>
      </c>
      <c r="B140">
        <v>53</v>
      </c>
    </row>
    <row r="141" spans="1:2" x14ac:dyDescent="0.35">
      <c r="A141" s="9" t="s">
        <v>3180</v>
      </c>
      <c r="B141">
        <v>42</v>
      </c>
    </row>
    <row r="142" spans="1:2" x14ac:dyDescent="0.35">
      <c r="A142" s="9" t="s">
        <v>11343</v>
      </c>
      <c r="B142">
        <v>40</v>
      </c>
    </row>
    <row r="143" spans="1:2" x14ac:dyDescent="0.35">
      <c r="A143" s="9" t="s">
        <v>11344</v>
      </c>
      <c r="B143">
        <v>52</v>
      </c>
    </row>
    <row r="144" spans="1:2" x14ac:dyDescent="0.35">
      <c r="A144" s="9" t="s">
        <v>11345</v>
      </c>
      <c r="B144">
        <v>13</v>
      </c>
    </row>
    <row r="145" spans="1:2" x14ac:dyDescent="0.35">
      <c r="A145" s="3" t="s">
        <v>11313</v>
      </c>
      <c r="B145">
        <v>3000</v>
      </c>
    </row>
  </sheetData>
  <conditionalFormatting sqref="L25:N29">
    <cfRule type="dataBar" priority="1">
      <dataBar>
        <cfvo type="min"/>
        <cfvo type="max"/>
        <color rgb="FF63C384"/>
      </dataBar>
      <extLst>
        <ext xmlns:x14="http://schemas.microsoft.com/office/spreadsheetml/2009/9/main" uri="{B025F937-C7B1-47D3-B67F-A62EFF666E3E}">
          <x14:id>{923BD6A5-6DE0-4FA5-B442-62632AAEADFB}</x14:id>
        </ext>
      </extLst>
    </cfRule>
  </conditionalFormatting>
  <conditionalFormatting sqref="M26:N29">
    <cfRule type="dataBar" priority="2">
      <dataBar>
        <cfvo type="min"/>
        <cfvo type="max"/>
        <color rgb="FF638EC6"/>
      </dataBar>
      <extLst>
        <ext xmlns:x14="http://schemas.microsoft.com/office/spreadsheetml/2009/9/main" uri="{B025F937-C7B1-47D3-B67F-A62EFF666E3E}">
          <x14:id>{9711060F-E14F-4758-A020-81C750A06E6F}</x14:id>
        </ext>
      </extLst>
    </cfRule>
  </conditionalFormatting>
  <pageMargins left="0.7" right="0.7" top="0.75" bottom="0.75" header="0.3" footer="0.3"/>
  <drawing r:id="rId20"/>
  <legacyDrawing r:id="rId21"/>
  <tableParts count="2">
    <tablePart r:id="rId22"/>
    <tablePart r:id="rId23"/>
  </tableParts>
  <extLst>
    <ext xmlns:x14="http://schemas.microsoft.com/office/spreadsheetml/2009/9/main" uri="{78C0D931-6437-407d-A8EE-F0AAD7539E65}">
      <x14:conditionalFormattings>
        <x14:conditionalFormatting xmlns:xm="http://schemas.microsoft.com/office/excel/2006/main">
          <x14:cfRule type="dataBar" id="{923BD6A5-6DE0-4FA5-B442-62632AAEADFB}">
            <x14:dataBar minLength="0" maxLength="100" gradient="0">
              <x14:cfvo type="autoMin"/>
              <x14:cfvo type="autoMax"/>
              <x14:negativeFillColor rgb="FFFF0000"/>
              <x14:axisColor rgb="FF000000"/>
            </x14:dataBar>
          </x14:cfRule>
          <xm:sqref>L25:N29</xm:sqref>
        </x14:conditionalFormatting>
        <x14:conditionalFormatting xmlns:xm="http://schemas.microsoft.com/office/excel/2006/main">
          <x14:cfRule type="dataBar" id="{9711060F-E14F-4758-A020-81C750A06E6F}">
            <x14:dataBar minLength="0" maxLength="100" gradient="0">
              <x14:cfvo type="autoMin"/>
              <x14:cfvo type="autoMax"/>
              <x14:negativeFillColor rgb="FFFF0000"/>
              <x14:axisColor rgb="FF000000"/>
            </x14:dataBar>
          </x14:cfRule>
          <xm:sqref>M26:N29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81174-FBFB-4F3E-9A89-F2FC25BA87E3}">
  <dimension ref="A1:Z3001"/>
  <sheetViews>
    <sheetView topLeftCell="P1" workbookViewId="0">
      <selection activeCell="R20" sqref="R20"/>
    </sheetView>
  </sheetViews>
  <sheetFormatPr defaultRowHeight="14.5" x14ac:dyDescent="0.35"/>
  <cols>
    <col min="2" max="2" width="12.26953125" customWidth="1"/>
    <col min="3" max="3" width="11.81640625" customWidth="1"/>
    <col min="4" max="4" width="11.453125" customWidth="1"/>
    <col min="5" max="5" width="10.7265625" bestFit="1" customWidth="1"/>
    <col min="7" max="7" width="12.54296875" customWidth="1"/>
    <col min="8" max="8" width="14.7265625" customWidth="1"/>
    <col min="9" max="9" width="17.453125" customWidth="1"/>
    <col min="10" max="10" width="16.26953125" customWidth="1"/>
    <col min="11" max="11" width="28" customWidth="1"/>
    <col min="12" max="12" width="18.26953125" customWidth="1"/>
    <col min="13" max="13" width="18.1796875" customWidth="1"/>
    <col min="14" max="14" width="10.26953125" customWidth="1"/>
    <col min="15" max="15" width="21.453125" customWidth="1"/>
    <col min="16" max="17" width="10.7265625" customWidth="1"/>
    <col min="19" max="19" width="24" customWidth="1"/>
    <col min="20" max="20" width="14.453125" customWidth="1"/>
    <col min="21" max="21" width="11.453125" customWidth="1"/>
    <col min="22" max="22" width="13.7265625" customWidth="1"/>
    <col min="23" max="23" width="19.81640625" customWidth="1"/>
    <col min="24" max="24" width="25.1796875" customWidth="1"/>
  </cols>
  <sheetData>
    <row r="1" spans="1:26" x14ac:dyDescent="0.35">
      <c r="A1" t="s">
        <v>0</v>
      </c>
      <c r="B1" t="s">
        <v>1</v>
      </c>
      <c r="C1" t="s">
        <v>2</v>
      </c>
      <c r="D1" t="s">
        <v>3</v>
      </c>
      <c r="E1" t="s">
        <v>4</v>
      </c>
      <c r="F1" t="s">
        <v>5</v>
      </c>
      <c r="G1" t="s">
        <v>6</v>
      </c>
      <c r="H1" t="s">
        <v>7</v>
      </c>
      <c r="I1" t="s">
        <v>8</v>
      </c>
      <c r="J1" t="s">
        <v>9</v>
      </c>
      <c r="K1" t="s">
        <v>10</v>
      </c>
      <c r="L1" t="s">
        <v>11</v>
      </c>
      <c r="M1" t="s">
        <v>12</v>
      </c>
      <c r="N1" t="s">
        <v>13</v>
      </c>
      <c r="O1" t="s">
        <v>14</v>
      </c>
      <c r="P1" t="s">
        <v>11309</v>
      </c>
      <c r="Q1" t="s">
        <v>11321</v>
      </c>
      <c r="R1" t="s">
        <v>15</v>
      </c>
      <c r="S1" t="s">
        <v>16</v>
      </c>
      <c r="T1" t="s">
        <v>17</v>
      </c>
      <c r="U1" t="s">
        <v>18</v>
      </c>
      <c r="V1" t="s">
        <v>19</v>
      </c>
      <c r="W1" t="s">
        <v>20</v>
      </c>
      <c r="X1" t="s">
        <v>21</v>
      </c>
    </row>
    <row r="2" spans="1:26" x14ac:dyDescent="0.35">
      <c r="A2">
        <v>3427</v>
      </c>
      <c r="B2" t="s">
        <v>22</v>
      </c>
      <c r="C2" t="s">
        <v>23</v>
      </c>
      <c r="D2" s="1">
        <v>43728</v>
      </c>
      <c r="E2" s="1"/>
      <c r="F2" t="s">
        <v>24</v>
      </c>
      <c r="G2" t="s">
        <v>25</v>
      </c>
      <c r="H2" t="s">
        <v>26</v>
      </c>
      <c r="I2" t="s">
        <v>11310</v>
      </c>
      <c r="J2" t="s">
        <v>27</v>
      </c>
      <c r="K2" t="s">
        <v>28</v>
      </c>
      <c r="L2" t="s">
        <v>29</v>
      </c>
      <c r="M2" t="s">
        <v>30</v>
      </c>
      <c r="N2" t="s">
        <v>31</v>
      </c>
      <c r="O2" s="1">
        <v>25394</v>
      </c>
      <c r="P2" s="4">
        <v>55</v>
      </c>
      <c r="Q2" s="4" t="s">
        <v>11317</v>
      </c>
      <c r="R2" t="s">
        <v>11355</v>
      </c>
      <c r="S2" t="s">
        <v>32</v>
      </c>
      <c r="T2" t="s">
        <v>33</v>
      </c>
      <c r="U2" t="s">
        <v>34</v>
      </c>
      <c r="V2" t="s">
        <v>35</v>
      </c>
      <c r="W2" t="s">
        <v>36</v>
      </c>
      <c r="X2">
        <v>4</v>
      </c>
    </row>
    <row r="3" spans="1:26" x14ac:dyDescent="0.35">
      <c r="A3">
        <v>3428</v>
      </c>
      <c r="B3" t="s">
        <v>37</v>
      </c>
      <c r="C3" t="s">
        <v>38</v>
      </c>
      <c r="D3" s="1">
        <v>44968</v>
      </c>
      <c r="E3" s="1"/>
      <c r="F3" t="s">
        <v>24</v>
      </c>
      <c r="G3" t="s">
        <v>39</v>
      </c>
      <c r="H3" t="s">
        <v>40</v>
      </c>
      <c r="I3" t="s">
        <v>11310</v>
      </c>
      <c r="J3" t="s">
        <v>27</v>
      </c>
      <c r="K3" t="s">
        <v>41</v>
      </c>
      <c r="L3" t="s">
        <v>29</v>
      </c>
      <c r="M3" t="s">
        <v>30</v>
      </c>
      <c r="N3" t="s">
        <v>42</v>
      </c>
      <c r="O3" s="1">
        <v>23984</v>
      </c>
      <c r="P3" s="4">
        <v>59</v>
      </c>
      <c r="Q3" s="4" t="s">
        <v>11317</v>
      </c>
      <c r="R3" t="s">
        <v>11355</v>
      </c>
      <c r="S3" t="s">
        <v>43</v>
      </c>
      <c r="T3" t="s">
        <v>44</v>
      </c>
      <c r="U3" t="s">
        <v>45</v>
      </c>
      <c r="V3" t="s">
        <v>35</v>
      </c>
      <c r="W3" t="s">
        <v>36</v>
      </c>
      <c r="X3">
        <v>3</v>
      </c>
      <c r="Z3" s="5"/>
    </row>
    <row r="4" spans="1:26" x14ac:dyDescent="0.35">
      <c r="A4">
        <v>3429</v>
      </c>
      <c r="B4" t="s">
        <v>46</v>
      </c>
      <c r="C4" t="s">
        <v>47</v>
      </c>
      <c r="D4" s="1">
        <v>43444</v>
      </c>
      <c r="E4" s="1"/>
      <c r="F4" t="s">
        <v>48</v>
      </c>
      <c r="G4" t="s">
        <v>49</v>
      </c>
      <c r="H4" t="s">
        <v>50</v>
      </c>
      <c r="I4" t="s">
        <v>11310</v>
      </c>
      <c r="J4" t="s">
        <v>51</v>
      </c>
      <c r="K4" t="s">
        <v>41</v>
      </c>
      <c r="L4" t="s">
        <v>29</v>
      </c>
      <c r="M4" t="s">
        <v>52</v>
      </c>
      <c r="N4" t="s">
        <v>53</v>
      </c>
      <c r="O4" s="1">
        <v>33399</v>
      </c>
      <c r="P4" s="4">
        <v>33</v>
      </c>
      <c r="Q4" s="4" t="s">
        <v>11315</v>
      </c>
      <c r="R4" t="s">
        <v>11355</v>
      </c>
      <c r="S4" t="s">
        <v>54</v>
      </c>
      <c r="T4" t="s">
        <v>44</v>
      </c>
      <c r="U4" t="s">
        <v>45</v>
      </c>
      <c r="V4" t="s">
        <v>35</v>
      </c>
      <c r="W4" t="s">
        <v>36</v>
      </c>
      <c r="X4">
        <v>4</v>
      </c>
      <c r="Z4" s="6"/>
    </row>
    <row r="5" spans="1:26" x14ac:dyDescent="0.35">
      <c r="A5">
        <v>3430</v>
      </c>
      <c r="B5" t="s">
        <v>55</v>
      </c>
      <c r="C5" t="s">
        <v>56</v>
      </c>
      <c r="D5" s="1">
        <v>44368</v>
      </c>
      <c r="E5" s="1"/>
      <c r="F5" t="s">
        <v>48</v>
      </c>
      <c r="G5" t="s">
        <v>57</v>
      </c>
      <c r="H5" t="s">
        <v>26</v>
      </c>
      <c r="I5" t="s">
        <v>11310</v>
      </c>
      <c r="J5" t="s">
        <v>27</v>
      </c>
      <c r="K5" t="s">
        <v>51</v>
      </c>
      <c r="L5" t="s">
        <v>29</v>
      </c>
      <c r="M5" t="s">
        <v>52</v>
      </c>
      <c r="N5" t="s">
        <v>31</v>
      </c>
      <c r="O5" s="1">
        <v>35889</v>
      </c>
      <c r="P5" s="4">
        <v>26</v>
      </c>
      <c r="Q5" s="4" t="s">
        <v>11314</v>
      </c>
      <c r="R5" t="s">
        <v>11356</v>
      </c>
      <c r="S5" t="s">
        <v>58</v>
      </c>
      <c r="T5" t="s">
        <v>44</v>
      </c>
      <c r="U5" t="s">
        <v>59</v>
      </c>
      <c r="V5" t="s">
        <v>60</v>
      </c>
      <c r="W5" t="s">
        <v>36</v>
      </c>
      <c r="X5">
        <v>2</v>
      </c>
      <c r="Z5" s="6"/>
    </row>
    <row r="6" spans="1:26" x14ac:dyDescent="0.35">
      <c r="A6">
        <v>3431</v>
      </c>
      <c r="B6" t="s">
        <v>61</v>
      </c>
      <c r="C6" t="s">
        <v>62</v>
      </c>
      <c r="D6" s="1">
        <v>43645</v>
      </c>
      <c r="E6" s="1"/>
      <c r="F6" t="s">
        <v>48</v>
      </c>
      <c r="G6" t="s">
        <v>63</v>
      </c>
      <c r="H6" t="s">
        <v>64</v>
      </c>
      <c r="I6" t="s">
        <v>11310</v>
      </c>
      <c r="J6" t="s">
        <v>27</v>
      </c>
      <c r="K6" t="s">
        <v>28</v>
      </c>
      <c r="L6" t="s">
        <v>29</v>
      </c>
      <c r="M6" t="s">
        <v>52</v>
      </c>
      <c r="N6" t="s">
        <v>65</v>
      </c>
      <c r="O6" s="1">
        <v>25444</v>
      </c>
      <c r="P6" s="4">
        <v>55</v>
      </c>
      <c r="Q6" s="4" t="s">
        <v>11317</v>
      </c>
      <c r="R6" t="s">
        <v>11357</v>
      </c>
      <c r="S6" t="s">
        <v>66</v>
      </c>
      <c r="T6" t="s">
        <v>33</v>
      </c>
      <c r="U6" t="s">
        <v>59</v>
      </c>
      <c r="V6" t="s">
        <v>67</v>
      </c>
      <c r="W6" t="s">
        <v>36</v>
      </c>
      <c r="X6">
        <v>3</v>
      </c>
      <c r="Z6" s="6"/>
    </row>
    <row r="7" spans="1:26" x14ac:dyDescent="0.35">
      <c r="A7">
        <v>3432</v>
      </c>
      <c r="B7" t="s">
        <v>68</v>
      </c>
      <c r="C7" t="s">
        <v>69</v>
      </c>
      <c r="D7" s="1">
        <v>43847</v>
      </c>
      <c r="E7" s="1"/>
      <c r="F7" t="s">
        <v>48</v>
      </c>
      <c r="G7" t="s">
        <v>70</v>
      </c>
      <c r="H7" t="s">
        <v>71</v>
      </c>
      <c r="I7" t="s">
        <v>11310</v>
      </c>
      <c r="J7" t="s">
        <v>27</v>
      </c>
      <c r="K7" t="s">
        <v>51</v>
      </c>
      <c r="L7" t="s">
        <v>29</v>
      </c>
      <c r="M7" t="s">
        <v>52</v>
      </c>
      <c r="N7" t="s">
        <v>72</v>
      </c>
      <c r="O7" s="1">
        <v>17961</v>
      </c>
      <c r="P7" s="4">
        <v>75</v>
      </c>
      <c r="Q7" s="4" t="s">
        <v>11319</v>
      </c>
      <c r="R7" t="s">
        <v>11358</v>
      </c>
      <c r="S7" t="s">
        <v>73</v>
      </c>
      <c r="T7" t="s">
        <v>44</v>
      </c>
      <c r="U7" t="s">
        <v>74</v>
      </c>
      <c r="V7" t="s">
        <v>67</v>
      </c>
      <c r="W7" t="s">
        <v>36</v>
      </c>
      <c r="X7">
        <v>3</v>
      </c>
      <c r="Z7" s="6"/>
    </row>
    <row r="8" spans="1:26" x14ac:dyDescent="0.35">
      <c r="A8">
        <v>3433</v>
      </c>
      <c r="B8" t="s">
        <v>75</v>
      </c>
      <c r="C8" t="s">
        <v>76</v>
      </c>
      <c r="D8" s="1">
        <v>44657</v>
      </c>
      <c r="E8" s="1">
        <v>45110</v>
      </c>
      <c r="F8" t="s">
        <v>48</v>
      </c>
      <c r="G8" t="s">
        <v>77</v>
      </c>
      <c r="H8" t="s">
        <v>78</v>
      </c>
      <c r="I8" t="s">
        <v>11311</v>
      </c>
      <c r="J8" t="s">
        <v>51</v>
      </c>
      <c r="K8" t="s">
        <v>28</v>
      </c>
      <c r="L8" t="s">
        <v>79</v>
      </c>
      <c r="M8" t="s">
        <v>52</v>
      </c>
      <c r="N8" t="s">
        <v>80</v>
      </c>
      <c r="O8" s="1">
        <v>15348</v>
      </c>
      <c r="P8" s="4">
        <v>82</v>
      </c>
      <c r="Q8" s="4" t="s">
        <v>11320</v>
      </c>
      <c r="R8" t="s">
        <v>11359</v>
      </c>
      <c r="S8" t="s">
        <v>81</v>
      </c>
      <c r="T8" t="s">
        <v>33</v>
      </c>
      <c r="U8" t="s">
        <v>45</v>
      </c>
      <c r="V8" t="s">
        <v>82</v>
      </c>
      <c r="W8" t="s">
        <v>83</v>
      </c>
      <c r="X8">
        <v>4</v>
      </c>
      <c r="Z8" s="6"/>
    </row>
    <row r="9" spans="1:26" x14ac:dyDescent="0.35">
      <c r="A9">
        <v>3434</v>
      </c>
      <c r="B9" t="s">
        <v>84</v>
      </c>
      <c r="C9" t="s">
        <v>85</v>
      </c>
      <c r="D9" s="1">
        <v>44141</v>
      </c>
      <c r="E9" s="1">
        <v>44955</v>
      </c>
      <c r="F9" t="s">
        <v>48</v>
      </c>
      <c r="G9" t="s">
        <v>86</v>
      </c>
      <c r="H9" t="s">
        <v>26</v>
      </c>
      <c r="I9" t="s">
        <v>11311</v>
      </c>
      <c r="J9" t="s">
        <v>27</v>
      </c>
      <c r="K9" t="s">
        <v>51</v>
      </c>
      <c r="L9" t="s">
        <v>79</v>
      </c>
      <c r="M9" t="s">
        <v>52</v>
      </c>
      <c r="N9" t="s">
        <v>87</v>
      </c>
      <c r="O9" s="1">
        <v>21004</v>
      </c>
      <c r="P9" s="4">
        <v>67</v>
      </c>
      <c r="Q9" s="4" t="s">
        <v>11318</v>
      </c>
      <c r="R9" t="s">
        <v>11360</v>
      </c>
      <c r="S9" t="s">
        <v>88</v>
      </c>
      <c r="T9" t="s">
        <v>33</v>
      </c>
      <c r="U9" t="s">
        <v>34</v>
      </c>
      <c r="V9" t="s">
        <v>82</v>
      </c>
      <c r="W9" t="s">
        <v>36</v>
      </c>
      <c r="X9">
        <v>2</v>
      </c>
      <c r="Z9" s="6"/>
    </row>
    <row r="10" spans="1:26" x14ac:dyDescent="0.35">
      <c r="A10">
        <v>3435</v>
      </c>
      <c r="B10" t="s">
        <v>89</v>
      </c>
      <c r="C10" t="s">
        <v>90</v>
      </c>
      <c r="D10" s="1">
        <v>43330</v>
      </c>
      <c r="E10" s="1"/>
      <c r="F10" t="s">
        <v>48</v>
      </c>
      <c r="G10" t="s">
        <v>91</v>
      </c>
      <c r="H10" t="s">
        <v>92</v>
      </c>
      <c r="I10" t="s">
        <v>11310</v>
      </c>
      <c r="J10" t="s">
        <v>27</v>
      </c>
      <c r="K10" t="s">
        <v>41</v>
      </c>
      <c r="L10" t="s">
        <v>29</v>
      </c>
      <c r="M10" t="s">
        <v>52</v>
      </c>
      <c r="N10" t="s">
        <v>93</v>
      </c>
      <c r="O10" s="1">
        <v>27164</v>
      </c>
      <c r="P10" s="4">
        <v>50</v>
      </c>
      <c r="Q10" s="4" t="s">
        <v>11316</v>
      </c>
      <c r="R10" t="s">
        <v>11361</v>
      </c>
      <c r="S10" t="s">
        <v>94</v>
      </c>
      <c r="T10" t="s">
        <v>44</v>
      </c>
      <c r="U10" t="s">
        <v>74</v>
      </c>
      <c r="V10" t="s">
        <v>35</v>
      </c>
      <c r="W10" t="s">
        <v>83</v>
      </c>
      <c r="X10">
        <v>3</v>
      </c>
      <c r="Z10" s="6"/>
    </row>
    <row r="11" spans="1:26" x14ac:dyDescent="0.35">
      <c r="A11">
        <v>3436</v>
      </c>
      <c r="B11" t="s">
        <v>95</v>
      </c>
      <c r="C11" t="s">
        <v>96</v>
      </c>
      <c r="D11" s="1">
        <v>44582</v>
      </c>
      <c r="E11" s="1">
        <v>45106</v>
      </c>
      <c r="F11" t="s">
        <v>48</v>
      </c>
      <c r="G11" t="s">
        <v>97</v>
      </c>
      <c r="H11" t="s">
        <v>71</v>
      </c>
      <c r="I11" t="s">
        <v>11311</v>
      </c>
      <c r="J11" t="s">
        <v>41</v>
      </c>
      <c r="K11" t="s">
        <v>28</v>
      </c>
      <c r="L11" t="s">
        <v>98</v>
      </c>
      <c r="M11" t="s">
        <v>52</v>
      </c>
      <c r="N11" t="s">
        <v>87</v>
      </c>
      <c r="O11" s="1">
        <v>18213</v>
      </c>
      <c r="P11" s="4">
        <v>75</v>
      </c>
      <c r="Q11" s="4" t="s">
        <v>11319</v>
      </c>
      <c r="R11" t="s">
        <v>11361</v>
      </c>
      <c r="S11" t="s">
        <v>88</v>
      </c>
      <c r="T11" t="s">
        <v>44</v>
      </c>
      <c r="U11" t="s">
        <v>99</v>
      </c>
      <c r="V11" t="s">
        <v>35</v>
      </c>
      <c r="W11" t="s">
        <v>36</v>
      </c>
      <c r="X11">
        <v>5</v>
      </c>
      <c r="Z11" s="6"/>
    </row>
    <row r="12" spans="1:26" x14ac:dyDescent="0.35">
      <c r="A12">
        <v>3437</v>
      </c>
      <c r="B12" t="s">
        <v>100</v>
      </c>
      <c r="C12" t="s">
        <v>101</v>
      </c>
      <c r="D12" s="1">
        <v>45142</v>
      </c>
      <c r="E12" s="1"/>
      <c r="F12" t="s">
        <v>48</v>
      </c>
      <c r="G12" t="s">
        <v>102</v>
      </c>
      <c r="H12" t="s">
        <v>103</v>
      </c>
      <c r="I12" t="s">
        <v>11310</v>
      </c>
      <c r="J12" t="s">
        <v>27</v>
      </c>
      <c r="K12" t="s">
        <v>28</v>
      </c>
      <c r="L12" t="s">
        <v>29</v>
      </c>
      <c r="M12" t="s">
        <v>52</v>
      </c>
      <c r="N12" t="s">
        <v>72</v>
      </c>
      <c r="O12" s="1">
        <v>23402</v>
      </c>
      <c r="P12" s="4">
        <v>60</v>
      </c>
      <c r="Q12" s="4" t="s">
        <v>11317</v>
      </c>
      <c r="R12" t="s">
        <v>11362</v>
      </c>
      <c r="S12" t="s">
        <v>81</v>
      </c>
      <c r="T12" t="s">
        <v>33</v>
      </c>
      <c r="U12" t="s">
        <v>59</v>
      </c>
      <c r="V12" t="s">
        <v>60</v>
      </c>
      <c r="W12" t="s">
        <v>36</v>
      </c>
      <c r="X12">
        <v>5</v>
      </c>
      <c r="Z12" s="6"/>
    </row>
    <row r="13" spans="1:26" x14ac:dyDescent="0.35">
      <c r="A13">
        <v>3438</v>
      </c>
      <c r="B13" t="s">
        <v>104</v>
      </c>
      <c r="C13" t="s">
        <v>105</v>
      </c>
      <c r="D13" s="1">
        <v>43322</v>
      </c>
      <c r="E13" s="1">
        <v>43773</v>
      </c>
      <c r="F13" t="s">
        <v>48</v>
      </c>
      <c r="G13" t="s">
        <v>106</v>
      </c>
      <c r="H13" t="s">
        <v>107</v>
      </c>
      <c r="I13" t="s">
        <v>11311</v>
      </c>
      <c r="J13" t="s">
        <v>51</v>
      </c>
      <c r="K13" t="s">
        <v>28</v>
      </c>
      <c r="L13" t="s">
        <v>108</v>
      </c>
      <c r="M13" t="s">
        <v>52</v>
      </c>
      <c r="N13" t="s">
        <v>65</v>
      </c>
      <c r="O13" s="1">
        <v>17688</v>
      </c>
      <c r="P13" s="4">
        <v>76</v>
      </c>
      <c r="Q13" s="4" t="s">
        <v>11319</v>
      </c>
      <c r="R13" t="s">
        <v>11360</v>
      </c>
      <c r="S13" t="s">
        <v>81</v>
      </c>
      <c r="T13" t="s">
        <v>33</v>
      </c>
      <c r="U13" t="s">
        <v>99</v>
      </c>
      <c r="V13" t="s">
        <v>67</v>
      </c>
      <c r="W13" t="s">
        <v>36</v>
      </c>
      <c r="X13">
        <v>3</v>
      </c>
      <c r="Z13" s="6"/>
    </row>
    <row r="14" spans="1:26" x14ac:dyDescent="0.35">
      <c r="A14">
        <v>3439</v>
      </c>
      <c r="B14" t="s">
        <v>109</v>
      </c>
      <c r="C14" t="s">
        <v>110</v>
      </c>
      <c r="D14" s="1">
        <v>44706</v>
      </c>
      <c r="E14" s="1">
        <v>44892</v>
      </c>
      <c r="F14" t="s">
        <v>48</v>
      </c>
      <c r="G14" t="s">
        <v>111</v>
      </c>
      <c r="H14" t="s">
        <v>40</v>
      </c>
      <c r="I14" t="s">
        <v>11311</v>
      </c>
      <c r="J14" t="s">
        <v>51</v>
      </c>
      <c r="K14" t="s">
        <v>28</v>
      </c>
      <c r="L14" t="s">
        <v>79</v>
      </c>
      <c r="M14" t="s">
        <v>52</v>
      </c>
      <c r="N14" t="s">
        <v>112</v>
      </c>
      <c r="O14" s="1">
        <v>29914</v>
      </c>
      <c r="P14" s="4">
        <v>43</v>
      </c>
      <c r="Q14" s="4" t="s">
        <v>11316</v>
      </c>
      <c r="R14" t="s">
        <v>11363</v>
      </c>
      <c r="S14" t="s">
        <v>113</v>
      </c>
      <c r="T14" t="s">
        <v>44</v>
      </c>
      <c r="U14" t="s">
        <v>59</v>
      </c>
      <c r="V14" t="s">
        <v>60</v>
      </c>
      <c r="W14" t="s">
        <v>36</v>
      </c>
      <c r="X14">
        <v>3</v>
      </c>
    </row>
    <row r="15" spans="1:26" x14ac:dyDescent="0.35">
      <c r="A15">
        <v>3440</v>
      </c>
      <c r="B15" t="s">
        <v>114</v>
      </c>
      <c r="C15" t="s">
        <v>115</v>
      </c>
      <c r="D15" s="1">
        <v>43804</v>
      </c>
      <c r="E15" s="1">
        <v>44974</v>
      </c>
      <c r="F15" t="s">
        <v>48</v>
      </c>
      <c r="G15" t="s">
        <v>116</v>
      </c>
      <c r="H15" t="s">
        <v>26</v>
      </c>
      <c r="I15" t="s">
        <v>11311</v>
      </c>
      <c r="J15" t="s">
        <v>27</v>
      </c>
      <c r="K15" t="s">
        <v>51</v>
      </c>
      <c r="L15" t="s">
        <v>98</v>
      </c>
      <c r="M15" t="s">
        <v>52</v>
      </c>
      <c r="N15" t="s">
        <v>31</v>
      </c>
      <c r="O15" s="1">
        <v>18790</v>
      </c>
      <c r="P15" s="4">
        <v>73</v>
      </c>
      <c r="Q15" s="4" t="s">
        <v>11319</v>
      </c>
      <c r="R15" t="s">
        <v>11364</v>
      </c>
      <c r="S15" t="s">
        <v>117</v>
      </c>
      <c r="T15" t="s">
        <v>33</v>
      </c>
      <c r="U15" t="s">
        <v>34</v>
      </c>
      <c r="V15" t="s">
        <v>82</v>
      </c>
      <c r="W15" t="s">
        <v>36</v>
      </c>
      <c r="X15">
        <v>3</v>
      </c>
    </row>
    <row r="16" spans="1:26" x14ac:dyDescent="0.35">
      <c r="A16">
        <v>3441</v>
      </c>
      <c r="B16" t="s">
        <v>118</v>
      </c>
      <c r="C16" t="s">
        <v>119</v>
      </c>
      <c r="D16" s="1">
        <v>43583</v>
      </c>
      <c r="E16" s="1"/>
      <c r="F16" t="s">
        <v>48</v>
      </c>
      <c r="G16" t="s">
        <v>120</v>
      </c>
      <c r="H16" t="s">
        <v>71</v>
      </c>
      <c r="I16" t="s">
        <v>11310</v>
      </c>
      <c r="J16" t="s">
        <v>41</v>
      </c>
      <c r="K16" t="s">
        <v>41</v>
      </c>
      <c r="L16" t="s">
        <v>29</v>
      </c>
      <c r="M16" t="s">
        <v>52</v>
      </c>
      <c r="N16" t="s">
        <v>65</v>
      </c>
      <c r="O16" s="1">
        <v>32833</v>
      </c>
      <c r="P16" s="4">
        <v>35</v>
      </c>
      <c r="Q16" s="4" t="s">
        <v>11315</v>
      </c>
      <c r="R16" t="s">
        <v>11365</v>
      </c>
      <c r="S16" t="s">
        <v>121</v>
      </c>
      <c r="T16" t="s">
        <v>44</v>
      </c>
      <c r="U16" t="s">
        <v>99</v>
      </c>
      <c r="V16" t="s">
        <v>35</v>
      </c>
      <c r="W16" t="s">
        <v>83</v>
      </c>
      <c r="X16">
        <v>4</v>
      </c>
    </row>
    <row r="17" spans="1:24" x14ac:dyDescent="0.35">
      <c r="A17">
        <v>3442</v>
      </c>
      <c r="B17" t="s">
        <v>122</v>
      </c>
      <c r="C17" t="s">
        <v>123</v>
      </c>
      <c r="D17" s="1">
        <v>43655</v>
      </c>
      <c r="E17" s="1">
        <v>44728</v>
      </c>
      <c r="F17" t="s">
        <v>48</v>
      </c>
      <c r="G17" t="s">
        <v>124</v>
      </c>
      <c r="H17" t="s">
        <v>125</v>
      </c>
      <c r="I17" t="s">
        <v>11311</v>
      </c>
      <c r="J17" t="s">
        <v>51</v>
      </c>
      <c r="K17" t="s">
        <v>51</v>
      </c>
      <c r="L17" t="s">
        <v>108</v>
      </c>
      <c r="M17" t="s">
        <v>126</v>
      </c>
      <c r="N17" t="s">
        <v>72</v>
      </c>
      <c r="O17" s="1">
        <v>19322</v>
      </c>
      <c r="P17" s="4">
        <v>72</v>
      </c>
      <c r="Q17" s="4" t="s">
        <v>11319</v>
      </c>
      <c r="R17" t="s">
        <v>11355</v>
      </c>
      <c r="S17" t="s">
        <v>66</v>
      </c>
      <c r="T17" t="s">
        <v>44</v>
      </c>
      <c r="U17" t="s">
        <v>74</v>
      </c>
      <c r="V17" t="s">
        <v>60</v>
      </c>
      <c r="W17" t="s">
        <v>83</v>
      </c>
      <c r="X17">
        <v>2</v>
      </c>
    </row>
    <row r="18" spans="1:24" x14ac:dyDescent="0.35">
      <c r="A18">
        <v>3443</v>
      </c>
      <c r="B18" t="s">
        <v>127</v>
      </c>
      <c r="C18" t="s">
        <v>128</v>
      </c>
      <c r="D18" s="1">
        <v>44291</v>
      </c>
      <c r="E18" s="1">
        <v>45058</v>
      </c>
      <c r="F18" t="s">
        <v>48</v>
      </c>
      <c r="G18" t="s">
        <v>129</v>
      </c>
      <c r="H18" t="s">
        <v>78</v>
      </c>
      <c r="I18" t="s">
        <v>11311</v>
      </c>
      <c r="J18" t="s">
        <v>51</v>
      </c>
      <c r="K18" t="s">
        <v>41</v>
      </c>
      <c r="L18" t="s">
        <v>130</v>
      </c>
      <c r="M18" t="s">
        <v>126</v>
      </c>
      <c r="N18" t="s">
        <v>131</v>
      </c>
      <c r="O18" s="1">
        <v>34550</v>
      </c>
      <c r="P18" s="4">
        <v>30</v>
      </c>
      <c r="Q18" s="4" t="s">
        <v>11314</v>
      </c>
      <c r="R18" t="s">
        <v>11364</v>
      </c>
      <c r="S18" t="s">
        <v>132</v>
      </c>
      <c r="T18" t="s">
        <v>44</v>
      </c>
      <c r="U18" t="s">
        <v>99</v>
      </c>
      <c r="V18" t="s">
        <v>35</v>
      </c>
      <c r="W18" t="s">
        <v>36</v>
      </c>
      <c r="X18">
        <v>3</v>
      </c>
    </row>
    <row r="19" spans="1:24" x14ac:dyDescent="0.35">
      <c r="A19">
        <v>3444</v>
      </c>
      <c r="B19" t="s">
        <v>133</v>
      </c>
      <c r="C19" t="s">
        <v>134</v>
      </c>
      <c r="D19" s="1">
        <v>44528</v>
      </c>
      <c r="E19" s="1">
        <v>44596</v>
      </c>
      <c r="F19" t="s">
        <v>48</v>
      </c>
      <c r="G19" t="s">
        <v>135</v>
      </c>
      <c r="H19" t="s">
        <v>92</v>
      </c>
      <c r="I19" t="s">
        <v>11311</v>
      </c>
      <c r="J19" t="s">
        <v>27</v>
      </c>
      <c r="K19" t="s">
        <v>41</v>
      </c>
      <c r="L19" t="s">
        <v>130</v>
      </c>
      <c r="M19" t="s">
        <v>52</v>
      </c>
      <c r="N19" t="s">
        <v>87</v>
      </c>
      <c r="O19" s="1">
        <v>30635</v>
      </c>
      <c r="P19" s="4">
        <v>41</v>
      </c>
      <c r="Q19" s="4" t="s">
        <v>11316</v>
      </c>
      <c r="R19" t="s">
        <v>11364</v>
      </c>
      <c r="S19" t="s">
        <v>136</v>
      </c>
      <c r="T19" t="s">
        <v>44</v>
      </c>
      <c r="U19" t="s">
        <v>59</v>
      </c>
      <c r="V19" t="s">
        <v>35</v>
      </c>
      <c r="W19" t="s">
        <v>36</v>
      </c>
      <c r="X19">
        <v>3</v>
      </c>
    </row>
    <row r="20" spans="1:24" x14ac:dyDescent="0.35">
      <c r="A20">
        <v>3445</v>
      </c>
      <c r="B20" t="s">
        <v>137</v>
      </c>
      <c r="C20" t="s">
        <v>138</v>
      </c>
      <c r="D20" s="1">
        <v>44212</v>
      </c>
      <c r="E20" s="1"/>
      <c r="F20" t="s">
        <v>48</v>
      </c>
      <c r="G20" t="s">
        <v>139</v>
      </c>
      <c r="H20" t="s">
        <v>50</v>
      </c>
      <c r="I20" t="s">
        <v>11310</v>
      </c>
      <c r="J20" t="s">
        <v>27</v>
      </c>
      <c r="K20" t="s">
        <v>51</v>
      </c>
      <c r="L20" t="s">
        <v>29</v>
      </c>
      <c r="M20" t="s">
        <v>52</v>
      </c>
      <c r="N20" t="s">
        <v>131</v>
      </c>
      <c r="O20" s="1">
        <v>31240</v>
      </c>
      <c r="P20" s="4">
        <v>38</v>
      </c>
      <c r="Q20" s="4" t="s">
        <v>11315</v>
      </c>
      <c r="R20" t="s">
        <v>11364</v>
      </c>
      <c r="S20" t="s">
        <v>6</v>
      </c>
      <c r="T20" t="s">
        <v>33</v>
      </c>
      <c r="U20" t="s">
        <v>59</v>
      </c>
      <c r="V20" t="s">
        <v>67</v>
      </c>
      <c r="W20" t="s">
        <v>83</v>
      </c>
      <c r="X20">
        <v>4</v>
      </c>
    </row>
    <row r="21" spans="1:24" x14ac:dyDescent="0.35">
      <c r="A21">
        <v>3446</v>
      </c>
      <c r="B21" t="s">
        <v>140</v>
      </c>
      <c r="C21" t="s">
        <v>141</v>
      </c>
      <c r="D21" s="1">
        <v>44432</v>
      </c>
      <c r="E21" s="1"/>
      <c r="F21" t="s">
        <v>48</v>
      </c>
      <c r="G21" t="s">
        <v>142</v>
      </c>
      <c r="H21" t="s">
        <v>71</v>
      </c>
      <c r="I21" t="s">
        <v>11310</v>
      </c>
      <c r="J21" t="s">
        <v>41</v>
      </c>
      <c r="K21" t="s">
        <v>41</v>
      </c>
      <c r="L21" t="s">
        <v>29</v>
      </c>
      <c r="M21" t="s">
        <v>52</v>
      </c>
      <c r="N21" t="s">
        <v>72</v>
      </c>
      <c r="O21" s="1">
        <v>35069</v>
      </c>
      <c r="P21" s="4">
        <v>28</v>
      </c>
      <c r="Q21" s="4" t="s">
        <v>11314</v>
      </c>
      <c r="R21" t="s">
        <v>11361</v>
      </c>
      <c r="S21" t="s">
        <v>143</v>
      </c>
      <c r="T21" t="s">
        <v>33</v>
      </c>
      <c r="U21" t="s">
        <v>34</v>
      </c>
      <c r="V21" t="s">
        <v>82</v>
      </c>
      <c r="W21" t="s">
        <v>83</v>
      </c>
      <c r="X21">
        <v>2</v>
      </c>
    </row>
    <row r="22" spans="1:24" x14ac:dyDescent="0.35">
      <c r="A22">
        <v>3447</v>
      </c>
      <c r="B22" t="s">
        <v>144</v>
      </c>
      <c r="C22" t="s">
        <v>145</v>
      </c>
      <c r="D22" s="1">
        <v>43977</v>
      </c>
      <c r="E22" s="1">
        <v>45095</v>
      </c>
      <c r="F22" t="s">
        <v>48</v>
      </c>
      <c r="G22" t="s">
        <v>146</v>
      </c>
      <c r="H22" t="s">
        <v>26</v>
      </c>
      <c r="I22" t="s">
        <v>11311</v>
      </c>
      <c r="J22" t="s">
        <v>41</v>
      </c>
      <c r="K22" t="s">
        <v>41</v>
      </c>
      <c r="L22" t="s">
        <v>79</v>
      </c>
      <c r="M22" t="s">
        <v>52</v>
      </c>
      <c r="N22" t="s">
        <v>65</v>
      </c>
      <c r="O22" s="1">
        <v>23424</v>
      </c>
      <c r="P22" s="4">
        <v>60</v>
      </c>
      <c r="Q22" s="4" t="s">
        <v>11317</v>
      </c>
      <c r="R22" t="s">
        <v>11361</v>
      </c>
      <c r="S22" t="s">
        <v>81</v>
      </c>
      <c r="T22" t="s">
        <v>33</v>
      </c>
      <c r="U22" t="s">
        <v>99</v>
      </c>
      <c r="V22" t="s">
        <v>35</v>
      </c>
      <c r="W22" t="s">
        <v>36</v>
      </c>
      <c r="X22">
        <v>3</v>
      </c>
    </row>
    <row r="23" spans="1:24" x14ac:dyDescent="0.35">
      <c r="A23">
        <v>3448</v>
      </c>
      <c r="B23" t="s">
        <v>147</v>
      </c>
      <c r="C23" t="s">
        <v>148</v>
      </c>
      <c r="D23" s="1">
        <v>43739</v>
      </c>
      <c r="E23" s="1">
        <v>44141</v>
      </c>
      <c r="F23" t="s">
        <v>48</v>
      </c>
      <c r="G23" t="s">
        <v>149</v>
      </c>
      <c r="H23" t="s">
        <v>103</v>
      </c>
      <c r="I23" t="s">
        <v>11311</v>
      </c>
      <c r="J23" t="s">
        <v>51</v>
      </c>
      <c r="K23" t="s">
        <v>28</v>
      </c>
      <c r="L23" t="s">
        <v>108</v>
      </c>
      <c r="M23" t="s">
        <v>52</v>
      </c>
      <c r="N23" t="s">
        <v>87</v>
      </c>
      <c r="O23" s="1">
        <v>21524</v>
      </c>
      <c r="P23" s="4">
        <v>66</v>
      </c>
      <c r="Q23" s="4" t="s">
        <v>11318</v>
      </c>
      <c r="R23" t="s">
        <v>11361</v>
      </c>
      <c r="S23" t="s">
        <v>150</v>
      </c>
      <c r="T23" t="s">
        <v>44</v>
      </c>
      <c r="U23" t="s">
        <v>99</v>
      </c>
      <c r="V23" t="s">
        <v>35</v>
      </c>
      <c r="W23" t="s">
        <v>36</v>
      </c>
      <c r="X23">
        <v>3</v>
      </c>
    </row>
    <row r="24" spans="1:24" x14ac:dyDescent="0.35">
      <c r="A24">
        <v>3449</v>
      </c>
      <c r="B24" t="s">
        <v>151</v>
      </c>
      <c r="C24" t="s">
        <v>152</v>
      </c>
      <c r="D24" s="1">
        <v>45056</v>
      </c>
      <c r="E24" s="1">
        <v>45073</v>
      </c>
      <c r="F24" t="s">
        <v>48</v>
      </c>
      <c r="G24" t="s">
        <v>153</v>
      </c>
      <c r="H24" t="s">
        <v>40</v>
      </c>
      <c r="I24" t="s">
        <v>11311</v>
      </c>
      <c r="J24" t="s">
        <v>27</v>
      </c>
      <c r="K24" t="s">
        <v>28</v>
      </c>
      <c r="L24" t="s">
        <v>79</v>
      </c>
      <c r="M24" t="s">
        <v>52</v>
      </c>
      <c r="N24" t="s">
        <v>80</v>
      </c>
      <c r="O24" s="1">
        <v>33865</v>
      </c>
      <c r="P24" s="4">
        <v>32</v>
      </c>
      <c r="Q24" s="4" t="s">
        <v>11315</v>
      </c>
      <c r="R24" t="s">
        <v>11363</v>
      </c>
      <c r="S24" t="s">
        <v>81</v>
      </c>
      <c r="T24" t="s">
        <v>44</v>
      </c>
      <c r="U24" t="s">
        <v>74</v>
      </c>
      <c r="V24" t="s">
        <v>60</v>
      </c>
      <c r="W24" t="s">
        <v>36</v>
      </c>
      <c r="X24">
        <v>5</v>
      </c>
    </row>
    <row r="25" spans="1:24" x14ac:dyDescent="0.35">
      <c r="A25">
        <v>3450</v>
      </c>
      <c r="B25" t="s">
        <v>154</v>
      </c>
      <c r="C25" t="s">
        <v>155</v>
      </c>
      <c r="D25" s="1">
        <v>44075</v>
      </c>
      <c r="E25" s="1">
        <v>44899</v>
      </c>
      <c r="F25" t="s">
        <v>48</v>
      </c>
      <c r="G25" t="s">
        <v>156</v>
      </c>
      <c r="H25" t="s">
        <v>107</v>
      </c>
      <c r="I25" t="s">
        <v>11311</v>
      </c>
      <c r="J25" t="s">
        <v>27</v>
      </c>
      <c r="K25" t="s">
        <v>28</v>
      </c>
      <c r="L25" t="s">
        <v>98</v>
      </c>
      <c r="M25" t="s">
        <v>52</v>
      </c>
      <c r="N25" t="s">
        <v>72</v>
      </c>
      <c r="O25" s="1">
        <v>34646</v>
      </c>
      <c r="P25" s="4">
        <v>30</v>
      </c>
      <c r="Q25" s="4" t="s">
        <v>11314</v>
      </c>
      <c r="R25" t="s">
        <v>11363</v>
      </c>
      <c r="S25" t="s">
        <v>157</v>
      </c>
      <c r="T25" t="s">
        <v>44</v>
      </c>
      <c r="U25" t="s">
        <v>59</v>
      </c>
      <c r="V25" t="s">
        <v>60</v>
      </c>
      <c r="W25" t="s">
        <v>83</v>
      </c>
      <c r="X25">
        <v>2</v>
      </c>
    </row>
    <row r="26" spans="1:24" x14ac:dyDescent="0.35">
      <c r="A26">
        <v>3451</v>
      </c>
      <c r="B26" t="s">
        <v>158</v>
      </c>
      <c r="C26" t="s">
        <v>159</v>
      </c>
      <c r="D26" s="1">
        <v>44245</v>
      </c>
      <c r="E26" s="1">
        <v>44876</v>
      </c>
      <c r="F26" t="s">
        <v>48</v>
      </c>
      <c r="G26" t="s">
        <v>160</v>
      </c>
      <c r="H26" t="s">
        <v>64</v>
      </c>
      <c r="I26" t="s">
        <v>11311</v>
      </c>
      <c r="J26" t="s">
        <v>27</v>
      </c>
      <c r="K26" t="s">
        <v>51</v>
      </c>
      <c r="L26" t="s">
        <v>130</v>
      </c>
      <c r="M26" t="s">
        <v>52</v>
      </c>
      <c r="N26" t="s">
        <v>65</v>
      </c>
      <c r="O26" s="1">
        <v>24852</v>
      </c>
      <c r="P26" s="4">
        <v>56</v>
      </c>
      <c r="Q26" s="4" t="s">
        <v>11317</v>
      </c>
      <c r="R26" t="s">
        <v>11363</v>
      </c>
      <c r="S26" t="s">
        <v>81</v>
      </c>
      <c r="T26" t="s">
        <v>44</v>
      </c>
      <c r="U26" t="s">
        <v>59</v>
      </c>
      <c r="V26" t="s">
        <v>82</v>
      </c>
      <c r="W26" t="s">
        <v>83</v>
      </c>
      <c r="X26">
        <v>3</v>
      </c>
    </row>
    <row r="27" spans="1:24" x14ac:dyDescent="0.35">
      <c r="A27">
        <v>3452</v>
      </c>
      <c r="B27" t="s">
        <v>161</v>
      </c>
      <c r="C27" t="s">
        <v>162</v>
      </c>
      <c r="D27" s="1">
        <v>44873</v>
      </c>
      <c r="E27" s="1"/>
      <c r="F27" t="s">
        <v>48</v>
      </c>
      <c r="G27" t="s">
        <v>163</v>
      </c>
      <c r="H27" t="s">
        <v>125</v>
      </c>
      <c r="I27" t="s">
        <v>11310</v>
      </c>
      <c r="J27" t="s">
        <v>41</v>
      </c>
      <c r="K27" t="s">
        <v>41</v>
      </c>
      <c r="L27" t="s">
        <v>29</v>
      </c>
      <c r="M27" t="s">
        <v>52</v>
      </c>
      <c r="N27" t="s">
        <v>65</v>
      </c>
      <c r="O27" s="1">
        <v>17349</v>
      </c>
      <c r="P27" s="4">
        <v>77</v>
      </c>
      <c r="Q27" s="4" t="s">
        <v>11319</v>
      </c>
      <c r="R27" t="s">
        <v>11362</v>
      </c>
      <c r="S27" t="s">
        <v>164</v>
      </c>
      <c r="T27" t="s">
        <v>44</v>
      </c>
      <c r="U27" t="s">
        <v>74</v>
      </c>
      <c r="V27" t="s">
        <v>82</v>
      </c>
      <c r="W27" t="s">
        <v>36</v>
      </c>
      <c r="X27">
        <v>2</v>
      </c>
    </row>
    <row r="28" spans="1:24" x14ac:dyDescent="0.35">
      <c r="A28">
        <v>3453</v>
      </c>
      <c r="B28" t="s">
        <v>165</v>
      </c>
      <c r="C28" t="s">
        <v>166</v>
      </c>
      <c r="D28" s="1">
        <v>44847</v>
      </c>
      <c r="E28" s="1"/>
      <c r="F28" t="s">
        <v>48</v>
      </c>
      <c r="G28" t="s">
        <v>167</v>
      </c>
      <c r="H28" t="s">
        <v>78</v>
      </c>
      <c r="I28" t="s">
        <v>11310</v>
      </c>
      <c r="J28" t="s">
        <v>27</v>
      </c>
      <c r="K28" t="s">
        <v>41</v>
      </c>
      <c r="L28" t="s">
        <v>29</v>
      </c>
      <c r="M28" t="s">
        <v>52</v>
      </c>
      <c r="N28" t="s">
        <v>168</v>
      </c>
      <c r="O28" s="1">
        <v>30136</v>
      </c>
      <c r="P28" s="4">
        <v>42</v>
      </c>
      <c r="Q28" s="4" t="s">
        <v>11316</v>
      </c>
      <c r="R28" t="s">
        <v>11355</v>
      </c>
      <c r="S28" t="s">
        <v>88</v>
      </c>
      <c r="T28" t="s">
        <v>44</v>
      </c>
      <c r="U28" t="s">
        <v>34</v>
      </c>
      <c r="V28" t="s">
        <v>35</v>
      </c>
      <c r="W28" t="s">
        <v>36</v>
      </c>
      <c r="X28">
        <v>4</v>
      </c>
    </row>
    <row r="29" spans="1:24" x14ac:dyDescent="0.35">
      <c r="A29">
        <v>3454</v>
      </c>
      <c r="B29" t="s">
        <v>169</v>
      </c>
      <c r="C29" t="s">
        <v>170</v>
      </c>
      <c r="D29" s="1">
        <v>44815</v>
      </c>
      <c r="E29" s="1"/>
      <c r="F29" t="s">
        <v>48</v>
      </c>
      <c r="G29" t="s">
        <v>171</v>
      </c>
      <c r="H29" t="s">
        <v>125</v>
      </c>
      <c r="I29" t="s">
        <v>11310</v>
      </c>
      <c r="J29" t="s">
        <v>51</v>
      </c>
      <c r="K29" t="s">
        <v>51</v>
      </c>
      <c r="L29" t="s">
        <v>29</v>
      </c>
      <c r="M29" t="s">
        <v>126</v>
      </c>
      <c r="N29" t="s">
        <v>65</v>
      </c>
      <c r="O29" s="1">
        <v>25597</v>
      </c>
      <c r="P29" s="4">
        <v>54</v>
      </c>
      <c r="Q29" s="4" t="s">
        <v>11317</v>
      </c>
      <c r="R29" t="s">
        <v>11364</v>
      </c>
      <c r="S29" t="s">
        <v>164</v>
      </c>
      <c r="T29" t="s">
        <v>44</v>
      </c>
      <c r="U29" t="s">
        <v>45</v>
      </c>
      <c r="V29" t="s">
        <v>67</v>
      </c>
      <c r="W29" t="s">
        <v>172</v>
      </c>
      <c r="X29">
        <v>4</v>
      </c>
    </row>
    <row r="30" spans="1:24" x14ac:dyDescent="0.35">
      <c r="A30">
        <v>3455</v>
      </c>
      <c r="B30" t="s">
        <v>173</v>
      </c>
      <c r="C30" t="s">
        <v>174</v>
      </c>
      <c r="D30" s="1">
        <v>44376</v>
      </c>
      <c r="E30" s="1">
        <v>44747</v>
      </c>
      <c r="F30" t="s">
        <v>48</v>
      </c>
      <c r="G30" t="s">
        <v>175</v>
      </c>
      <c r="H30" t="s">
        <v>78</v>
      </c>
      <c r="I30" t="s">
        <v>11311</v>
      </c>
      <c r="J30" t="s">
        <v>51</v>
      </c>
      <c r="K30" t="s">
        <v>28</v>
      </c>
      <c r="L30" t="s">
        <v>98</v>
      </c>
      <c r="M30" t="s">
        <v>52</v>
      </c>
      <c r="N30" t="s">
        <v>176</v>
      </c>
      <c r="O30" s="1">
        <v>36178</v>
      </c>
      <c r="P30" s="4">
        <v>25</v>
      </c>
      <c r="Q30" s="4" t="s">
        <v>11314</v>
      </c>
      <c r="R30" t="s">
        <v>11364</v>
      </c>
      <c r="S30" t="s">
        <v>177</v>
      </c>
      <c r="T30" t="s">
        <v>44</v>
      </c>
      <c r="U30" t="s">
        <v>59</v>
      </c>
      <c r="V30" t="s">
        <v>35</v>
      </c>
      <c r="W30" t="s">
        <v>83</v>
      </c>
      <c r="X30">
        <v>4</v>
      </c>
    </row>
    <row r="31" spans="1:24" x14ac:dyDescent="0.35">
      <c r="A31">
        <v>3456</v>
      </c>
      <c r="B31" t="s">
        <v>178</v>
      </c>
      <c r="C31" t="s">
        <v>179</v>
      </c>
      <c r="D31" s="1">
        <v>44991</v>
      </c>
      <c r="E31" s="1"/>
      <c r="F31" t="s">
        <v>48</v>
      </c>
      <c r="G31" t="s">
        <v>180</v>
      </c>
      <c r="H31" t="s">
        <v>92</v>
      </c>
      <c r="I31" t="s">
        <v>11310</v>
      </c>
      <c r="J31" t="s">
        <v>51</v>
      </c>
      <c r="K31" t="s">
        <v>28</v>
      </c>
      <c r="L31" t="s">
        <v>29</v>
      </c>
      <c r="M31" t="s">
        <v>52</v>
      </c>
      <c r="N31" t="s">
        <v>72</v>
      </c>
      <c r="O31" s="1">
        <v>17070</v>
      </c>
      <c r="P31" s="4">
        <v>78</v>
      </c>
      <c r="Q31" s="4" t="s">
        <v>11319</v>
      </c>
      <c r="R31" t="s">
        <v>11364</v>
      </c>
      <c r="S31" t="s">
        <v>81</v>
      </c>
      <c r="T31" t="s">
        <v>33</v>
      </c>
      <c r="U31" t="s">
        <v>74</v>
      </c>
      <c r="V31" t="s">
        <v>82</v>
      </c>
      <c r="W31" t="s">
        <v>36</v>
      </c>
      <c r="X31">
        <v>3</v>
      </c>
    </row>
    <row r="32" spans="1:24" x14ac:dyDescent="0.35">
      <c r="A32">
        <v>3457</v>
      </c>
      <c r="B32" t="s">
        <v>181</v>
      </c>
      <c r="C32" t="s">
        <v>182</v>
      </c>
      <c r="D32" s="1">
        <v>44099</v>
      </c>
      <c r="E32" s="1"/>
      <c r="F32" t="s">
        <v>48</v>
      </c>
      <c r="G32" t="s">
        <v>183</v>
      </c>
      <c r="H32" t="s">
        <v>50</v>
      </c>
      <c r="I32" t="s">
        <v>11310</v>
      </c>
      <c r="J32" t="s">
        <v>51</v>
      </c>
      <c r="K32" t="s">
        <v>28</v>
      </c>
      <c r="L32" t="s">
        <v>29</v>
      </c>
      <c r="M32" t="s">
        <v>52</v>
      </c>
      <c r="N32" t="s">
        <v>87</v>
      </c>
      <c r="O32" s="1">
        <v>17402</v>
      </c>
      <c r="P32" s="4">
        <v>77</v>
      </c>
      <c r="Q32" s="4" t="s">
        <v>11319</v>
      </c>
      <c r="R32" t="s">
        <v>11364</v>
      </c>
      <c r="S32" t="s">
        <v>81</v>
      </c>
      <c r="T32" t="s">
        <v>33</v>
      </c>
      <c r="U32" t="s">
        <v>34</v>
      </c>
      <c r="V32" t="s">
        <v>82</v>
      </c>
      <c r="W32" t="s">
        <v>172</v>
      </c>
      <c r="X32">
        <v>3</v>
      </c>
    </row>
    <row r="33" spans="1:24" x14ac:dyDescent="0.35">
      <c r="A33">
        <v>3458</v>
      </c>
      <c r="B33" t="s">
        <v>184</v>
      </c>
      <c r="C33" t="s">
        <v>185</v>
      </c>
      <c r="D33" s="1">
        <v>44679</v>
      </c>
      <c r="E33" s="1">
        <v>45070</v>
      </c>
      <c r="F33" t="s">
        <v>48</v>
      </c>
      <c r="G33" t="s">
        <v>186</v>
      </c>
      <c r="H33" t="s">
        <v>71</v>
      </c>
      <c r="I33" t="s">
        <v>11311</v>
      </c>
      <c r="J33" t="s">
        <v>27</v>
      </c>
      <c r="K33" t="s">
        <v>51</v>
      </c>
      <c r="L33" t="s">
        <v>130</v>
      </c>
      <c r="M33" t="s">
        <v>52</v>
      </c>
      <c r="N33" t="s">
        <v>72</v>
      </c>
      <c r="O33" s="1">
        <v>35407</v>
      </c>
      <c r="P33" s="4">
        <v>28</v>
      </c>
      <c r="Q33" s="4" t="s">
        <v>11314</v>
      </c>
      <c r="R33" t="s">
        <v>11361</v>
      </c>
      <c r="S33" t="s">
        <v>66</v>
      </c>
      <c r="T33" t="s">
        <v>33</v>
      </c>
      <c r="U33" t="s">
        <v>45</v>
      </c>
      <c r="V33" t="s">
        <v>60</v>
      </c>
      <c r="W33" t="s">
        <v>172</v>
      </c>
      <c r="X33">
        <v>3</v>
      </c>
    </row>
    <row r="34" spans="1:24" x14ac:dyDescent="0.35">
      <c r="A34">
        <v>3459</v>
      </c>
      <c r="B34" t="s">
        <v>187</v>
      </c>
      <c r="C34" t="s">
        <v>188</v>
      </c>
      <c r="D34" s="1">
        <v>44304</v>
      </c>
      <c r="E34" s="1">
        <v>44733</v>
      </c>
      <c r="F34" t="s">
        <v>48</v>
      </c>
      <c r="G34" t="s">
        <v>189</v>
      </c>
      <c r="H34" t="s">
        <v>26</v>
      </c>
      <c r="I34" t="s">
        <v>11311</v>
      </c>
      <c r="J34" t="s">
        <v>41</v>
      </c>
      <c r="K34" t="s">
        <v>51</v>
      </c>
      <c r="L34" t="s">
        <v>108</v>
      </c>
      <c r="M34" t="s">
        <v>52</v>
      </c>
      <c r="N34" t="s">
        <v>65</v>
      </c>
      <c r="O34" s="1">
        <v>16317</v>
      </c>
      <c r="P34" s="4">
        <v>80</v>
      </c>
      <c r="Q34" s="4" t="s">
        <v>11319</v>
      </c>
      <c r="R34" t="s">
        <v>11361</v>
      </c>
      <c r="S34" t="s">
        <v>113</v>
      </c>
      <c r="T34" t="s">
        <v>44</v>
      </c>
      <c r="U34" t="s">
        <v>74</v>
      </c>
      <c r="V34" t="s">
        <v>35</v>
      </c>
      <c r="W34" t="s">
        <v>83</v>
      </c>
      <c r="X34">
        <v>2</v>
      </c>
    </row>
    <row r="35" spans="1:24" x14ac:dyDescent="0.35">
      <c r="A35">
        <v>3460</v>
      </c>
      <c r="B35" t="s">
        <v>190</v>
      </c>
      <c r="C35" t="s">
        <v>191</v>
      </c>
      <c r="D35" s="1">
        <v>43880</v>
      </c>
      <c r="E35" s="1"/>
      <c r="F35" t="s">
        <v>48</v>
      </c>
      <c r="G35" t="s">
        <v>192</v>
      </c>
      <c r="H35" t="s">
        <v>103</v>
      </c>
      <c r="I35" t="s">
        <v>11310</v>
      </c>
      <c r="J35" t="s">
        <v>51</v>
      </c>
      <c r="K35" t="s">
        <v>51</v>
      </c>
      <c r="L35" t="s">
        <v>29</v>
      </c>
      <c r="M35" t="s">
        <v>52</v>
      </c>
      <c r="N35" t="s">
        <v>42</v>
      </c>
      <c r="O35" s="1">
        <v>16347</v>
      </c>
      <c r="P35" s="4">
        <v>80</v>
      </c>
      <c r="Q35" s="4" t="s">
        <v>11319</v>
      </c>
      <c r="R35" t="s">
        <v>11361</v>
      </c>
      <c r="S35" t="s">
        <v>121</v>
      </c>
      <c r="T35" t="s">
        <v>44</v>
      </c>
      <c r="U35" t="s">
        <v>99</v>
      </c>
      <c r="V35" t="s">
        <v>67</v>
      </c>
      <c r="W35" t="s">
        <v>36</v>
      </c>
      <c r="X35">
        <v>3</v>
      </c>
    </row>
    <row r="36" spans="1:24" x14ac:dyDescent="0.35">
      <c r="A36">
        <v>3461</v>
      </c>
      <c r="B36" t="s">
        <v>193</v>
      </c>
      <c r="C36" t="s">
        <v>194</v>
      </c>
      <c r="D36" s="1">
        <v>43664</v>
      </c>
      <c r="E36" s="1">
        <v>44470</v>
      </c>
      <c r="F36" t="s">
        <v>48</v>
      </c>
      <c r="G36" t="s">
        <v>195</v>
      </c>
      <c r="H36" t="s">
        <v>40</v>
      </c>
      <c r="I36" t="s">
        <v>11311</v>
      </c>
      <c r="J36" t="s">
        <v>51</v>
      </c>
      <c r="K36" t="s">
        <v>41</v>
      </c>
      <c r="L36" t="s">
        <v>98</v>
      </c>
      <c r="M36" t="s">
        <v>52</v>
      </c>
      <c r="N36" t="s">
        <v>65</v>
      </c>
      <c r="O36" s="1">
        <v>35793</v>
      </c>
      <c r="P36" s="4">
        <v>26</v>
      </c>
      <c r="Q36" s="4" t="s">
        <v>11314</v>
      </c>
      <c r="R36" t="s">
        <v>11363</v>
      </c>
      <c r="S36" t="s">
        <v>164</v>
      </c>
      <c r="T36" t="s">
        <v>44</v>
      </c>
      <c r="U36" t="s">
        <v>45</v>
      </c>
      <c r="V36" t="s">
        <v>67</v>
      </c>
      <c r="W36" t="s">
        <v>172</v>
      </c>
      <c r="X36">
        <v>1</v>
      </c>
    </row>
    <row r="37" spans="1:24" x14ac:dyDescent="0.35">
      <c r="A37">
        <v>3462</v>
      </c>
      <c r="B37" t="s">
        <v>196</v>
      </c>
      <c r="C37" t="s">
        <v>197</v>
      </c>
      <c r="D37" s="1">
        <v>43356</v>
      </c>
      <c r="E37" s="1">
        <v>44456</v>
      </c>
      <c r="F37" t="s">
        <v>48</v>
      </c>
      <c r="G37" t="s">
        <v>198</v>
      </c>
      <c r="H37" t="s">
        <v>107</v>
      </c>
      <c r="I37" t="s">
        <v>11311</v>
      </c>
      <c r="J37" t="s">
        <v>27</v>
      </c>
      <c r="K37" t="s">
        <v>51</v>
      </c>
      <c r="L37" t="s">
        <v>79</v>
      </c>
      <c r="M37" t="s">
        <v>52</v>
      </c>
      <c r="N37" t="s">
        <v>72</v>
      </c>
      <c r="O37" s="1">
        <v>15592</v>
      </c>
      <c r="P37" s="4">
        <v>82</v>
      </c>
      <c r="Q37" s="4" t="s">
        <v>11320</v>
      </c>
      <c r="R37" t="s">
        <v>11363</v>
      </c>
      <c r="S37" t="s">
        <v>132</v>
      </c>
      <c r="T37" t="s">
        <v>44</v>
      </c>
      <c r="U37" t="s">
        <v>45</v>
      </c>
      <c r="V37" t="s">
        <v>82</v>
      </c>
      <c r="W37" t="s">
        <v>172</v>
      </c>
      <c r="X37">
        <v>3</v>
      </c>
    </row>
    <row r="38" spans="1:24" x14ac:dyDescent="0.35">
      <c r="A38">
        <v>3463</v>
      </c>
      <c r="B38" t="s">
        <v>199</v>
      </c>
      <c r="C38" t="s">
        <v>200</v>
      </c>
      <c r="D38" s="1">
        <v>43951</v>
      </c>
      <c r="E38" s="1">
        <v>44395</v>
      </c>
      <c r="F38" t="s">
        <v>48</v>
      </c>
      <c r="G38" t="s">
        <v>201</v>
      </c>
      <c r="H38" t="s">
        <v>64</v>
      </c>
      <c r="I38" t="s">
        <v>11311</v>
      </c>
      <c r="J38" t="s">
        <v>41</v>
      </c>
      <c r="K38" t="s">
        <v>28</v>
      </c>
      <c r="L38" t="s">
        <v>108</v>
      </c>
      <c r="M38" t="s">
        <v>52</v>
      </c>
      <c r="N38" t="s">
        <v>72</v>
      </c>
      <c r="O38" s="1">
        <v>18800</v>
      </c>
      <c r="P38" s="4">
        <v>73</v>
      </c>
      <c r="Q38" s="4" t="s">
        <v>11319</v>
      </c>
      <c r="R38" t="s">
        <v>11362</v>
      </c>
      <c r="S38" t="s">
        <v>202</v>
      </c>
      <c r="T38" t="s">
        <v>44</v>
      </c>
      <c r="U38" t="s">
        <v>45</v>
      </c>
      <c r="V38" t="s">
        <v>60</v>
      </c>
      <c r="W38" t="s">
        <v>36</v>
      </c>
      <c r="X38">
        <v>1</v>
      </c>
    </row>
    <row r="39" spans="1:24" x14ac:dyDescent="0.35">
      <c r="A39">
        <v>3464</v>
      </c>
      <c r="B39" t="s">
        <v>191</v>
      </c>
      <c r="C39" t="s">
        <v>203</v>
      </c>
      <c r="D39" s="1">
        <v>43437</v>
      </c>
      <c r="E39" s="1">
        <v>44813</v>
      </c>
      <c r="F39" t="s">
        <v>48</v>
      </c>
      <c r="G39" t="s">
        <v>204</v>
      </c>
      <c r="H39" t="s">
        <v>125</v>
      </c>
      <c r="I39" t="s">
        <v>11311</v>
      </c>
      <c r="J39" t="s">
        <v>27</v>
      </c>
      <c r="K39" t="s">
        <v>51</v>
      </c>
      <c r="L39" t="s">
        <v>79</v>
      </c>
      <c r="M39" t="s">
        <v>52</v>
      </c>
      <c r="N39" t="s">
        <v>205</v>
      </c>
      <c r="O39" s="1">
        <v>35963</v>
      </c>
      <c r="P39" s="4">
        <v>26</v>
      </c>
      <c r="Q39" s="4" t="s">
        <v>11314</v>
      </c>
      <c r="R39" t="s">
        <v>11355</v>
      </c>
      <c r="S39" t="s">
        <v>206</v>
      </c>
      <c r="T39" t="s">
        <v>44</v>
      </c>
      <c r="U39" t="s">
        <v>74</v>
      </c>
      <c r="V39" t="s">
        <v>35</v>
      </c>
      <c r="W39" t="s">
        <v>172</v>
      </c>
      <c r="X39">
        <v>5</v>
      </c>
    </row>
    <row r="40" spans="1:24" x14ac:dyDescent="0.35">
      <c r="A40">
        <v>3465</v>
      </c>
      <c r="B40" t="s">
        <v>207</v>
      </c>
      <c r="C40" t="s">
        <v>208</v>
      </c>
      <c r="D40" s="1">
        <v>44508</v>
      </c>
      <c r="E40" s="1"/>
      <c r="F40" t="s">
        <v>48</v>
      </c>
      <c r="G40" t="s">
        <v>209</v>
      </c>
      <c r="H40" t="s">
        <v>78</v>
      </c>
      <c r="I40" t="s">
        <v>11310</v>
      </c>
      <c r="J40" t="s">
        <v>51</v>
      </c>
      <c r="K40" t="s">
        <v>51</v>
      </c>
      <c r="L40" t="s">
        <v>29</v>
      </c>
      <c r="M40" t="s">
        <v>52</v>
      </c>
      <c r="N40" t="s">
        <v>65</v>
      </c>
      <c r="O40" s="1">
        <v>22828</v>
      </c>
      <c r="P40" s="4">
        <v>62</v>
      </c>
      <c r="Q40" s="4" t="s">
        <v>11318</v>
      </c>
      <c r="R40" t="s">
        <v>11355</v>
      </c>
      <c r="S40" t="s">
        <v>210</v>
      </c>
      <c r="T40" t="s">
        <v>44</v>
      </c>
      <c r="U40" t="s">
        <v>99</v>
      </c>
      <c r="V40" t="s">
        <v>82</v>
      </c>
      <c r="W40" t="s">
        <v>172</v>
      </c>
      <c r="X40">
        <v>3</v>
      </c>
    </row>
    <row r="41" spans="1:24" x14ac:dyDescent="0.35">
      <c r="A41">
        <v>3466</v>
      </c>
      <c r="B41" t="s">
        <v>211</v>
      </c>
      <c r="C41" t="s">
        <v>212</v>
      </c>
      <c r="D41" s="1">
        <v>44664</v>
      </c>
      <c r="E41" s="1">
        <v>45026</v>
      </c>
      <c r="F41" t="s">
        <v>48</v>
      </c>
      <c r="G41" t="s">
        <v>213</v>
      </c>
      <c r="H41" t="s">
        <v>125</v>
      </c>
      <c r="I41" t="s">
        <v>11311</v>
      </c>
      <c r="J41" t="s">
        <v>41</v>
      </c>
      <c r="K41" t="s">
        <v>51</v>
      </c>
      <c r="L41" t="s">
        <v>108</v>
      </c>
      <c r="M41" t="s">
        <v>126</v>
      </c>
      <c r="N41" t="s">
        <v>42</v>
      </c>
      <c r="O41" s="1">
        <v>28881</v>
      </c>
      <c r="P41" s="4">
        <v>45</v>
      </c>
      <c r="Q41" s="4" t="s">
        <v>11316</v>
      </c>
      <c r="R41" t="s">
        <v>11364</v>
      </c>
      <c r="S41" t="s">
        <v>6</v>
      </c>
      <c r="T41" t="s">
        <v>44</v>
      </c>
      <c r="U41" t="s">
        <v>59</v>
      </c>
      <c r="V41" t="s">
        <v>67</v>
      </c>
      <c r="W41" t="s">
        <v>83</v>
      </c>
      <c r="X41">
        <v>4</v>
      </c>
    </row>
    <row r="42" spans="1:24" x14ac:dyDescent="0.35">
      <c r="A42">
        <v>3467</v>
      </c>
      <c r="B42" t="s">
        <v>214</v>
      </c>
      <c r="C42" t="s">
        <v>215</v>
      </c>
      <c r="D42" s="1">
        <v>43957</v>
      </c>
      <c r="E42" s="1"/>
      <c r="F42" t="s">
        <v>48</v>
      </c>
      <c r="G42" t="s">
        <v>216</v>
      </c>
      <c r="H42" t="s">
        <v>78</v>
      </c>
      <c r="I42" t="s">
        <v>11310</v>
      </c>
      <c r="J42" t="s">
        <v>27</v>
      </c>
      <c r="K42" t="s">
        <v>41</v>
      </c>
      <c r="L42" t="s">
        <v>29</v>
      </c>
      <c r="M42" t="s">
        <v>52</v>
      </c>
      <c r="N42" t="s">
        <v>168</v>
      </c>
      <c r="O42" s="1">
        <v>31911</v>
      </c>
      <c r="P42" s="4">
        <v>37</v>
      </c>
      <c r="Q42" s="4" t="s">
        <v>11315</v>
      </c>
      <c r="R42" t="s">
        <v>11364</v>
      </c>
      <c r="S42" t="s">
        <v>88</v>
      </c>
      <c r="T42" t="s">
        <v>33</v>
      </c>
      <c r="U42" t="s">
        <v>99</v>
      </c>
      <c r="V42" t="s">
        <v>82</v>
      </c>
      <c r="W42" t="s">
        <v>83</v>
      </c>
      <c r="X42">
        <v>1</v>
      </c>
    </row>
    <row r="43" spans="1:24" x14ac:dyDescent="0.35">
      <c r="A43">
        <v>3468</v>
      </c>
      <c r="B43" t="s">
        <v>217</v>
      </c>
      <c r="C43" t="s">
        <v>154</v>
      </c>
      <c r="D43" s="1">
        <v>43717</v>
      </c>
      <c r="E43" s="1"/>
      <c r="F43" t="s">
        <v>48</v>
      </c>
      <c r="G43" t="s">
        <v>218</v>
      </c>
      <c r="H43" t="s">
        <v>92</v>
      </c>
      <c r="I43" t="s">
        <v>11310</v>
      </c>
      <c r="J43" t="s">
        <v>27</v>
      </c>
      <c r="K43" t="s">
        <v>28</v>
      </c>
      <c r="L43" t="s">
        <v>29</v>
      </c>
      <c r="M43" t="s">
        <v>52</v>
      </c>
      <c r="N43" t="s">
        <v>219</v>
      </c>
      <c r="O43" s="1">
        <v>35911</v>
      </c>
      <c r="P43" s="4">
        <v>26</v>
      </c>
      <c r="Q43" s="4" t="s">
        <v>11314</v>
      </c>
      <c r="R43" t="s">
        <v>11364</v>
      </c>
      <c r="S43" t="s">
        <v>164</v>
      </c>
      <c r="T43" t="s">
        <v>33</v>
      </c>
      <c r="U43" t="s">
        <v>74</v>
      </c>
      <c r="V43" t="s">
        <v>60</v>
      </c>
      <c r="W43" t="s">
        <v>36</v>
      </c>
      <c r="X43">
        <v>4</v>
      </c>
    </row>
    <row r="44" spans="1:24" x14ac:dyDescent="0.35">
      <c r="A44">
        <v>3469</v>
      </c>
      <c r="B44" t="s">
        <v>220</v>
      </c>
      <c r="C44" t="s">
        <v>221</v>
      </c>
      <c r="D44" s="1">
        <v>44041</v>
      </c>
      <c r="E44" s="1">
        <v>44931</v>
      </c>
      <c r="F44" t="s">
        <v>48</v>
      </c>
      <c r="G44" t="s">
        <v>222</v>
      </c>
      <c r="H44" t="s">
        <v>50</v>
      </c>
      <c r="I44" t="s">
        <v>11311</v>
      </c>
      <c r="J44" t="s">
        <v>27</v>
      </c>
      <c r="K44" t="s">
        <v>51</v>
      </c>
      <c r="L44" t="s">
        <v>98</v>
      </c>
      <c r="M44" t="s">
        <v>52</v>
      </c>
      <c r="N44" t="s">
        <v>72</v>
      </c>
      <c r="O44" s="1">
        <v>16489</v>
      </c>
      <c r="P44" s="4">
        <v>79</v>
      </c>
      <c r="Q44" s="4" t="s">
        <v>11319</v>
      </c>
      <c r="R44" t="s">
        <v>11361</v>
      </c>
      <c r="S44" t="s">
        <v>73</v>
      </c>
      <c r="T44" t="s">
        <v>33</v>
      </c>
      <c r="U44" t="s">
        <v>99</v>
      </c>
      <c r="V44" t="s">
        <v>82</v>
      </c>
      <c r="W44" t="s">
        <v>172</v>
      </c>
      <c r="X44">
        <v>3</v>
      </c>
    </row>
    <row r="45" spans="1:24" x14ac:dyDescent="0.35">
      <c r="A45">
        <v>3470</v>
      </c>
      <c r="B45" t="s">
        <v>223</v>
      </c>
      <c r="C45" t="s">
        <v>224</v>
      </c>
      <c r="D45" s="1">
        <v>43418</v>
      </c>
      <c r="E45" s="1">
        <v>43766</v>
      </c>
      <c r="F45" t="s">
        <v>48</v>
      </c>
      <c r="G45" t="s">
        <v>225</v>
      </c>
      <c r="H45" t="s">
        <v>71</v>
      </c>
      <c r="I45" t="s">
        <v>11311</v>
      </c>
      <c r="J45" t="s">
        <v>27</v>
      </c>
      <c r="K45" t="s">
        <v>41</v>
      </c>
      <c r="L45" t="s">
        <v>108</v>
      </c>
      <c r="M45" t="s">
        <v>52</v>
      </c>
      <c r="N45" t="s">
        <v>72</v>
      </c>
      <c r="O45" s="1">
        <v>35581</v>
      </c>
      <c r="P45" s="4">
        <v>27</v>
      </c>
      <c r="Q45" s="4" t="s">
        <v>11314</v>
      </c>
      <c r="R45" t="s">
        <v>11361</v>
      </c>
      <c r="S45" t="s">
        <v>81</v>
      </c>
      <c r="T45" t="s">
        <v>33</v>
      </c>
      <c r="U45" t="s">
        <v>74</v>
      </c>
      <c r="V45" t="s">
        <v>67</v>
      </c>
      <c r="W45" t="s">
        <v>172</v>
      </c>
      <c r="X45">
        <v>3</v>
      </c>
    </row>
    <row r="46" spans="1:24" x14ac:dyDescent="0.35">
      <c r="A46">
        <v>3471</v>
      </c>
      <c r="B46" t="s">
        <v>226</v>
      </c>
      <c r="C46" t="s">
        <v>227</v>
      </c>
      <c r="D46" s="1">
        <v>43890</v>
      </c>
      <c r="E46" s="1"/>
      <c r="F46" t="s">
        <v>48</v>
      </c>
      <c r="G46" t="s">
        <v>228</v>
      </c>
      <c r="H46" t="s">
        <v>26</v>
      </c>
      <c r="I46" t="s">
        <v>11310</v>
      </c>
      <c r="J46" t="s">
        <v>41</v>
      </c>
      <c r="K46" t="s">
        <v>28</v>
      </c>
      <c r="L46" t="s">
        <v>29</v>
      </c>
      <c r="M46" t="s">
        <v>52</v>
      </c>
      <c r="N46" t="s">
        <v>72</v>
      </c>
      <c r="O46" s="1">
        <v>24532</v>
      </c>
      <c r="P46" s="4">
        <v>57</v>
      </c>
      <c r="Q46" s="4" t="s">
        <v>11317</v>
      </c>
      <c r="R46" t="s">
        <v>11361</v>
      </c>
      <c r="S46" t="s">
        <v>164</v>
      </c>
      <c r="T46" t="s">
        <v>44</v>
      </c>
      <c r="U46" t="s">
        <v>99</v>
      </c>
      <c r="V46" t="s">
        <v>67</v>
      </c>
      <c r="W46" t="s">
        <v>36</v>
      </c>
      <c r="X46">
        <v>4</v>
      </c>
    </row>
    <row r="47" spans="1:24" x14ac:dyDescent="0.35">
      <c r="A47">
        <v>3472</v>
      </c>
      <c r="B47" t="s">
        <v>229</v>
      </c>
      <c r="C47" t="s">
        <v>230</v>
      </c>
      <c r="D47" s="1">
        <v>44941</v>
      </c>
      <c r="E47" s="1"/>
      <c r="F47" t="s">
        <v>48</v>
      </c>
      <c r="G47" t="s">
        <v>231</v>
      </c>
      <c r="H47" t="s">
        <v>103</v>
      </c>
      <c r="I47" t="s">
        <v>11310</v>
      </c>
      <c r="J47" t="s">
        <v>27</v>
      </c>
      <c r="K47" t="s">
        <v>51</v>
      </c>
      <c r="L47" t="s">
        <v>29</v>
      </c>
      <c r="M47" t="s">
        <v>52</v>
      </c>
      <c r="N47" t="s">
        <v>131</v>
      </c>
      <c r="O47" s="1">
        <v>30286</v>
      </c>
      <c r="P47" s="4">
        <v>42</v>
      </c>
      <c r="Q47" s="4" t="s">
        <v>11316</v>
      </c>
      <c r="R47" t="s">
        <v>11361</v>
      </c>
      <c r="S47" t="s">
        <v>136</v>
      </c>
      <c r="T47" t="s">
        <v>44</v>
      </c>
      <c r="U47" t="s">
        <v>59</v>
      </c>
      <c r="V47" t="s">
        <v>67</v>
      </c>
      <c r="W47" t="s">
        <v>83</v>
      </c>
      <c r="X47">
        <v>4</v>
      </c>
    </row>
    <row r="48" spans="1:24" x14ac:dyDescent="0.35">
      <c r="A48">
        <v>3473</v>
      </c>
      <c r="B48" t="s">
        <v>232</v>
      </c>
      <c r="C48" t="s">
        <v>233</v>
      </c>
      <c r="D48" s="1">
        <v>45106</v>
      </c>
      <c r="E48" s="1"/>
      <c r="F48" t="s">
        <v>48</v>
      </c>
      <c r="G48" t="s">
        <v>234</v>
      </c>
      <c r="H48" t="s">
        <v>40</v>
      </c>
      <c r="I48" t="s">
        <v>11310</v>
      </c>
      <c r="J48" t="s">
        <v>41</v>
      </c>
      <c r="K48" t="s">
        <v>28</v>
      </c>
      <c r="L48" t="s">
        <v>29</v>
      </c>
      <c r="M48" t="s">
        <v>52</v>
      </c>
      <c r="N48" t="s">
        <v>205</v>
      </c>
      <c r="O48" s="1">
        <v>18273</v>
      </c>
      <c r="P48" s="4">
        <v>74</v>
      </c>
      <c r="Q48" s="4" t="s">
        <v>11319</v>
      </c>
      <c r="R48" t="s">
        <v>11363</v>
      </c>
      <c r="S48" t="s">
        <v>177</v>
      </c>
      <c r="T48" t="s">
        <v>44</v>
      </c>
      <c r="U48" t="s">
        <v>45</v>
      </c>
      <c r="V48" t="s">
        <v>35</v>
      </c>
      <c r="W48" t="s">
        <v>83</v>
      </c>
      <c r="X48">
        <v>2</v>
      </c>
    </row>
    <row r="49" spans="1:24" x14ac:dyDescent="0.35">
      <c r="A49">
        <v>3474</v>
      </c>
      <c r="B49" t="s">
        <v>235</v>
      </c>
      <c r="C49" t="s">
        <v>236</v>
      </c>
      <c r="D49" s="1">
        <v>43899</v>
      </c>
      <c r="E49" s="1"/>
      <c r="F49" t="s">
        <v>48</v>
      </c>
      <c r="G49" t="s">
        <v>237</v>
      </c>
      <c r="H49" t="s">
        <v>107</v>
      </c>
      <c r="I49" t="s">
        <v>11310</v>
      </c>
      <c r="J49" t="s">
        <v>51</v>
      </c>
      <c r="K49" t="s">
        <v>28</v>
      </c>
      <c r="L49" t="s">
        <v>29</v>
      </c>
      <c r="M49" t="s">
        <v>52</v>
      </c>
      <c r="N49" t="s">
        <v>238</v>
      </c>
      <c r="O49" s="1">
        <v>24092</v>
      </c>
      <c r="P49" s="4">
        <v>58</v>
      </c>
      <c r="Q49" s="4" t="s">
        <v>11317</v>
      </c>
      <c r="R49" t="s">
        <v>11363</v>
      </c>
      <c r="S49" t="s">
        <v>66</v>
      </c>
      <c r="T49" t="s">
        <v>44</v>
      </c>
      <c r="U49" t="s">
        <v>59</v>
      </c>
      <c r="V49" t="s">
        <v>82</v>
      </c>
      <c r="W49" t="s">
        <v>36</v>
      </c>
      <c r="X49">
        <v>2</v>
      </c>
    </row>
    <row r="50" spans="1:24" x14ac:dyDescent="0.35">
      <c r="A50">
        <v>3475</v>
      </c>
      <c r="B50" t="s">
        <v>239</v>
      </c>
      <c r="C50" t="s">
        <v>240</v>
      </c>
      <c r="D50" s="1">
        <v>44460</v>
      </c>
      <c r="E50" s="1">
        <v>45029</v>
      </c>
      <c r="F50" t="s">
        <v>48</v>
      </c>
      <c r="G50" t="s">
        <v>241</v>
      </c>
      <c r="H50" t="s">
        <v>64</v>
      </c>
      <c r="I50" t="s">
        <v>11311</v>
      </c>
      <c r="J50" t="s">
        <v>51</v>
      </c>
      <c r="K50" t="s">
        <v>28</v>
      </c>
      <c r="L50" t="s">
        <v>98</v>
      </c>
      <c r="M50" t="s">
        <v>52</v>
      </c>
      <c r="N50" t="s">
        <v>65</v>
      </c>
      <c r="O50" s="1">
        <v>21179</v>
      </c>
      <c r="P50" s="4">
        <v>66</v>
      </c>
      <c r="Q50" s="4" t="s">
        <v>11318</v>
      </c>
      <c r="R50" t="s">
        <v>11362</v>
      </c>
      <c r="S50" t="s">
        <v>164</v>
      </c>
      <c r="T50" t="s">
        <v>44</v>
      </c>
      <c r="U50" t="s">
        <v>99</v>
      </c>
      <c r="V50" t="s">
        <v>35</v>
      </c>
      <c r="W50" t="s">
        <v>36</v>
      </c>
      <c r="X50">
        <v>2</v>
      </c>
    </row>
    <row r="51" spans="1:24" x14ac:dyDescent="0.35">
      <c r="A51">
        <v>3476</v>
      </c>
      <c r="B51" t="s">
        <v>242</v>
      </c>
      <c r="C51" t="s">
        <v>243</v>
      </c>
      <c r="D51" s="1">
        <v>45089</v>
      </c>
      <c r="E51" s="1">
        <v>45113</v>
      </c>
      <c r="F51" t="s">
        <v>48</v>
      </c>
      <c r="G51" t="s">
        <v>244</v>
      </c>
      <c r="H51" t="s">
        <v>125</v>
      </c>
      <c r="I51" t="s">
        <v>11311</v>
      </c>
      <c r="J51" t="s">
        <v>41</v>
      </c>
      <c r="K51" t="s">
        <v>28</v>
      </c>
      <c r="L51" t="s">
        <v>130</v>
      </c>
      <c r="M51" t="s">
        <v>52</v>
      </c>
      <c r="N51" t="s">
        <v>168</v>
      </c>
      <c r="O51" s="1">
        <v>16608</v>
      </c>
      <c r="P51" s="4">
        <v>79</v>
      </c>
      <c r="Q51" s="4" t="s">
        <v>11319</v>
      </c>
      <c r="R51" t="s">
        <v>11355</v>
      </c>
      <c r="S51" t="s">
        <v>88</v>
      </c>
      <c r="T51" t="s">
        <v>44</v>
      </c>
      <c r="U51" t="s">
        <v>99</v>
      </c>
      <c r="V51" t="s">
        <v>82</v>
      </c>
      <c r="W51" t="s">
        <v>172</v>
      </c>
      <c r="X51">
        <v>2</v>
      </c>
    </row>
    <row r="52" spans="1:24" x14ac:dyDescent="0.35">
      <c r="A52">
        <v>3477</v>
      </c>
      <c r="B52" t="s">
        <v>245</v>
      </c>
      <c r="C52" t="s">
        <v>246</v>
      </c>
      <c r="D52" s="1">
        <v>43562</v>
      </c>
      <c r="E52" s="1"/>
      <c r="F52" t="s">
        <v>48</v>
      </c>
      <c r="G52" t="s">
        <v>247</v>
      </c>
      <c r="H52" t="s">
        <v>125</v>
      </c>
      <c r="I52" t="s">
        <v>11310</v>
      </c>
      <c r="J52" t="s">
        <v>41</v>
      </c>
      <c r="K52" t="s">
        <v>51</v>
      </c>
      <c r="L52" t="s">
        <v>29</v>
      </c>
      <c r="M52" t="s">
        <v>126</v>
      </c>
      <c r="N52" t="s">
        <v>42</v>
      </c>
      <c r="O52" s="1">
        <v>25274</v>
      </c>
      <c r="P52" s="4">
        <v>54</v>
      </c>
      <c r="Q52" s="4" t="s">
        <v>11317</v>
      </c>
      <c r="R52" t="s">
        <v>11364</v>
      </c>
      <c r="S52" t="s">
        <v>66</v>
      </c>
      <c r="T52" t="s">
        <v>33</v>
      </c>
      <c r="U52" t="s">
        <v>99</v>
      </c>
      <c r="V52" t="s">
        <v>35</v>
      </c>
      <c r="W52" t="s">
        <v>172</v>
      </c>
      <c r="X52">
        <v>2</v>
      </c>
    </row>
    <row r="53" spans="1:24" x14ac:dyDescent="0.35">
      <c r="A53">
        <v>3478</v>
      </c>
      <c r="B53" t="s">
        <v>248</v>
      </c>
      <c r="C53" t="s">
        <v>249</v>
      </c>
      <c r="D53" s="1">
        <v>43360</v>
      </c>
      <c r="E53" s="1">
        <v>43474</v>
      </c>
      <c r="F53" t="s">
        <v>48</v>
      </c>
      <c r="G53" t="s">
        <v>250</v>
      </c>
      <c r="H53" t="s">
        <v>78</v>
      </c>
      <c r="I53" t="s">
        <v>11311</v>
      </c>
      <c r="J53" t="s">
        <v>51</v>
      </c>
      <c r="K53" t="s">
        <v>28</v>
      </c>
      <c r="L53" t="s">
        <v>98</v>
      </c>
      <c r="M53" t="s">
        <v>52</v>
      </c>
      <c r="N53" t="s">
        <v>219</v>
      </c>
      <c r="O53" s="1">
        <v>21103</v>
      </c>
      <c r="P53" s="4">
        <v>67</v>
      </c>
      <c r="Q53" s="4" t="s">
        <v>11318</v>
      </c>
      <c r="R53" t="s">
        <v>11364</v>
      </c>
      <c r="S53" t="s">
        <v>251</v>
      </c>
      <c r="T53" t="s">
        <v>33</v>
      </c>
      <c r="U53" t="s">
        <v>45</v>
      </c>
      <c r="V53" t="s">
        <v>67</v>
      </c>
      <c r="W53" t="s">
        <v>36</v>
      </c>
      <c r="X53">
        <v>2</v>
      </c>
    </row>
    <row r="54" spans="1:24" x14ac:dyDescent="0.35">
      <c r="A54">
        <v>3479</v>
      </c>
      <c r="B54" t="s">
        <v>252</v>
      </c>
      <c r="C54" t="s">
        <v>253</v>
      </c>
      <c r="D54" s="1">
        <v>44775</v>
      </c>
      <c r="E54" s="1">
        <v>45018</v>
      </c>
      <c r="F54" t="s">
        <v>48</v>
      </c>
      <c r="G54" t="s">
        <v>254</v>
      </c>
      <c r="H54" t="s">
        <v>92</v>
      </c>
      <c r="I54" t="s">
        <v>11311</v>
      </c>
      <c r="J54" t="s">
        <v>27</v>
      </c>
      <c r="K54" t="s">
        <v>41</v>
      </c>
      <c r="L54" t="s">
        <v>79</v>
      </c>
      <c r="M54" t="s">
        <v>52</v>
      </c>
      <c r="N54" t="s">
        <v>131</v>
      </c>
      <c r="O54" s="1">
        <v>22783</v>
      </c>
      <c r="P54" s="4">
        <v>62</v>
      </c>
      <c r="Q54" s="4" t="s">
        <v>11318</v>
      </c>
      <c r="R54" t="s">
        <v>11361</v>
      </c>
      <c r="S54" t="s">
        <v>81</v>
      </c>
      <c r="T54" t="s">
        <v>33</v>
      </c>
      <c r="U54" t="s">
        <v>45</v>
      </c>
      <c r="V54" t="s">
        <v>35</v>
      </c>
      <c r="W54" t="s">
        <v>36</v>
      </c>
      <c r="X54">
        <v>2</v>
      </c>
    </row>
    <row r="55" spans="1:24" x14ac:dyDescent="0.35">
      <c r="A55">
        <v>3480</v>
      </c>
      <c r="B55" t="s">
        <v>255</v>
      </c>
      <c r="C55" t="s">
        <v>256</v>
      </c>
      <c r="D55" s="1">
        <v>44812</v>
      </c>
      <c r="E55" s="1">
        <v>44850</v>
      </c>
      <c r="F55" t="s">
        <v>48</v>
      </c>
      <c r="G55" t="s">
        <v>257</v>
      </c>
      <c r="H55" t="s">
        <v>50</v>
      </c>
      <c r="I55" t="s">
        <v>11311</v>
      </c>
      <c r="J55" t="s">
        <v>51</v>
      </c>
      <c r="K55" t="s">
        <v>28</v>
      </c>
      <c r="L55" t="s">
        <v>108</v>
      </c>
      <c r="M55" t="s">
        <v>52</v>
      </c>
      <c r="N55" t="s">
        <v>238</v>
      </c>
      <c r="O55" s="1">
        <v>17053</v>
      </c>
      <c r="P55" s="4">
        <v>78</v>
      </c>
      <c r="Q55" s="4" t="s">
        <v>11319</v>
      </c>
      <c r="R55" t="s">
        <v>11361</v>
      </c>
      <c r="S55" t="s">
        <v>6</v>
      </c>
      <c r="T55" t="s">
        <v>33</v>
      </c>
      <c r="U55" t="s">
        <v>74</v>
      </c>
      <c r="V55" t="s">
        <v>35</v>
      </c>
      <c r="W55" t="s">
        <v>36</v>
      </c>
      <c r="X55">
        <v>1</v>
      </c>
    </row>
    <row r="56" spans="1:24" x14ac:dyDescent="0.35">
      <c r="A56">
        <v>3481</v>
      </c>
      <c r="B56" t="s">
        <v>258</v>
      </c>
      <c r="C56" t="s">
        <v>259</v>
      </c>
      <c r="D56" s="1">
        <v>43531</v>
      </c>
      <c r="E56" s="1">
        <v>44347</v>
      </c>
      <c r="F56" t="s">
        <v>48</v>
      </c>
      <c r="G56" t="s">
        <v>260</v>
      </c>
      <c r="H56" t="s">
        <v>71</v>
      </c>
      <c r="I56" t="s">
        <v>11311</v>
      </c>
      <c r="J56" t="s">
        <v>51</v>
      </c>
      <c r="K56" t="s">
        <v>41</v>
      </c>
      <c r="L56" t="s">
        <v>130</v>
      </c>
      <c r="M56" t="s">
        <v>52</v>
      </c>
      <c r="N56" t="s">
        <v>219</v>
      </c>
      <c r="O56" s="1">
        <v>24058</v>
      </c>
      <c r="P56" s="4">
        <v>58</v>
      </c>
      <c r="Q56" s="4" t="s">
        <v>11317</v>
      </c>
      <c r="R56" t="s">
        <v>11361</v>
      </c>
      <c r="S56" t="s">
        <v>113</v>
      </c>
      <c r="T56" t="s">
        <v>44</v>
      </c>
      <c r="U56" t="s">
        <v>59</v>
      </c>
      <c r="V56" t="s">
        <v>35</v>
      </c>
      <c r="W56" t="s">
        <v>36</v>
      </c>
      <c r="X56">
        <v>4</v>
      </c>
    </row>
    <row r="57" spans="1:24" x14ac:dyDescent="0.35">
      <c r="A57">
        <v>3482</v>
      </c>
      <c r="B57" t="s">
        <v>261</v>
      </c>
      <c r="C57" t="s">
        <v>262</v>
      </c>
      <c r="D57" s="1">
        <v>43767</v>
      </c>
      <c r="E57" s="1">
        <v>44234</v>
      </c>
      <c r="F57" t="s">
        <v>48</v>
      </c>
      <c r="G57" t="s">
        <v>263</v>
      </c>
      <c r="H57" t="s">
        <v>26</v>
      </c>
      <c r="I57" t="s">
        <v>11311</v>
      </c>
      <c r="J57" t="s">
        <v>51</v>
      </c>
      <c r="K57" t="s">
        <v>28</v>
      </c>
      <c r="L57" t="s">
        <v>98</v>
      </c>
      <c r="M57" t="s">
        <v>52</v>
      </c>
      <c r="N57" t="s">
        <v>238</v>
      </c>
      <c r="O57" s="1">
        <v>33179</v>
      </c>
      <c r="P57" s="4">
        <v>34</v>
      </c>
      <c r="Q57" s="4" t="s">
        <v>11315</v>
      </c>
      <c r="R57" t="s">
        <v>11361</v>
      </c>
      <c r="S57" t="s">
        <v>121</v>
      </c>
      <c r="T57" t="s">
        <v>44</v>
      </c>
      <c r="U57" t="s">
        <v>99</v>
      </c>
      <c r="V57" t="s">
        <v>82</v>
      </c>
      <c r="W57" t="s">
        <v>172</v>
      </c>
      <c r="X57">
        <v>2</v>
      </c>
    </row>
    <row r="58" spans="1:24" x14ac:dyDescent="0.35">
      <c r="A58">
        <v>3483</v>
      </c>
      <c r="B58" t="s">
        <v>264</v>
      </c>
      <c r="C58" t="s">
        <v>265</v>
      </c>
      <c r="D58" s="1">
        <v>44465</v>
      </c>
      <c r="E58" s="1"/>
      <c r="F58" t="s">
        <v>48</v>
      </c>
      <c r="G58" t="s">
        <v>266</v>
      </c>
      <c r="H58" t="s">
        <v>103</v>
      </c>
      <c r="I58" t="s">
        <v>11310</v>
      </c>
      <c r="J58" t="s">
        <v>41</v>
      </c>
      <c r="K58" t="s">
        <v>28</v>
      </c>
      <c r="L58" t="s">
        <v>29</v>
      </c>
      <c r="M58" t="s">
        <v>52</v>
      </c>
      <c r="N58" t="s">
        <v>131</v>
      </c>
      <c r="O58" s="1">
        <v>23547</v>
      </c>
      <c r="P58" s="4">
        <v>60</v>
      </c>
      <c r="Q58" s="4" t="s">
        <v>11317</v>
      </c>
      <c r="R58" t="s">
        <v>11363</v>
      </c>
      <c r="S58" t="s">
        <v>132</v>
      </c>
      <c r="T58" t="s">
        <v>44</v>
      </c>
      <c r="U58" t="s">
        <v>99</v>
      </c>
      <c r="V58" t="s">
        <v>35</v>
      </c>
      <c r="W58" t="s">
        <v>36</v>
      </c>
      <c r="X58">
        <v>1</v>
      </c>
    </row>
    <row r="59" spans="1:24" x14ac:dyDescent="0.35">
      <c r="A59">
        <v>3484</v>
      </c>
      <c r="B59" t="s">
        <v>267</v>
      </c>
      <c r="C59" t="s">
        <v>268</v>
      </c>
      <c r="D59" s="1">
        <v>43341</v>
      </c>
      <c r="E59" s="1"/>
      <c r="F59" t="s">
        <v>48</v>
      </c>
      <c r="G59" t="s">
        <v>269</v>
      </c>
      <c r="H59" t="s">
        <v>40</v>
      </c>
      <c r="I59" t="s">
        <v>11310</v>
      </c>
      <c r="J59" t="s">
        <v>41</v>
      </c>
      <c r="K59" t="s">
        <v>51</v>
      </c>
      <c r="L59" t="s">
        <v>29</v>
      </c>
      <c r="M59" t="s">
        <v>52</v>
      </c>
      <c r="N59" t="s">
        <v>65</v>
      </c>
      <c r="O59" s="1">
        <v>34898</v>
      </c>
      <c r="P59" s="4">
        <v>29</v>
      </c>
      <c r="Q59" s="4" t="s">
        <v>11314</v>
      </c>
      <c r="R59" t="s">
        <v>11363</v>
      </c>
      <c r="S59" t="s">
        <v>270</v>
      </c>
      <c r="T59" t="s">
        <v>44</v>
      </c>
      <c r="U59" t="s">
        <v>59</v>
      </c>
      <c r="V59" t="s">
        <v>60</v>
      </c>
      <c r="W59" t="s">
        <v>36</v>
      </c>
      <c r="X59">
        <v>4</v>
      </c>
    </row>
    <row r="60" spans="1:24" x14ac:dyDescent="0.35">
      <c r="A60">
        <v>3485</v>
      </c>
      <c r="B60" t="s">
        <v>271</v>
      </c>
      <c r="C60" t="s">
        <v>272</v>
      </c>
      <c r="D60" s="1">
        <v>44495</v>
      </c>
      <c r="E60" s="1"/>
      <c r="F60" t="s">
        <v>48</v>
      </c>
      <c r="G60" t="s">
        <v>273</v>
      </c>
      <c r="H60" t="s">
        <v>107</v>
      </c>
      <c r="I60" t="s">
        <v>11310</v>
      </c>
      <c r="J60" t="s">
        <v>27</v>
      </c>
      <c r="K60" t="s">
        <v>51</v>
      </c>
      <c r="L60" t="s">
        <v>29</v>
      </c>
      <c r="M60" t="s">
        <v>52</v>
      </c>
      <c r="N60" t="s">
        <v>72</v>
      </c>
      <c r="O60" s="1">
        <v>34568</v>
      </c>
      <c r="P60" s="4">
        <v>30</v>
      </c>
      <c r="Q60" s="4" t="s">
        <v>11314</v>
      </c>
      <c r="R60" t="s">
        <v>11363</v>
      </c>
      <c r="S60" t="s">
        <v>66</v>
      </c>
      <c r="T60" t="s">
        <v>44</v>
      </c>
      <c r="U60" t="s">
        <v>34</v>
      </c>
      <c r="V60" t="s">
        <v>35</v>
      </c>
      <c r="W60" t="s">
        <v>36</v>
      </c>
      <c r="X60">
        <v>5</v>
      </c>
    </row>
    <row r="61" spans="1:24" x14ac:dyDescent="0.35">
      <c r="A61">
        <v>3486</v>
      </c>
      <c r="B61" t="s">
        <v>274</v>
      </c>
      <c r="C61" t="s">
        <v>275</v>
      </c>
      <c r="D61" s="1">
        <v>44865</v>
      </c>
      <c r="E61" s="1">
        <v>45085</v>
      </c>
      <c r="F61" t="s">
        <v>48</v>
      </c>
      <c r="G61" t="s">
        <v>276</v>
      </c>
      <c r="H61" t="s">
        <v>64</v>
      </c>
      <c r="I61" t="s">
        <v>11311</v>
      </c>
      <c r="J61" t="s">
        <v>41</v>
      </c>
      <c r="K61" t="s">
        <v>28</v>
      </c>
      <c r="L61" t="s">
        <v>79</v>
      </c>
      <c r="M61" t="s">
        <v>52</v>
      </c>
      <c r="N61" t="s">
        <v>168</v>
      </c>
      <c r="O61" s="1">
        <v>33191</v>
      </c>
      <c r="P61" s="4">
        <v>34</v>
      </c>
      <c r="Q61" s="4" t="s">
        <v>11315</v>
      </c>
      <c r="R61" t="s">
        <v>11362</v>
      </c>
      <c r="S61" t="s">
        <v>88</v>
      </c>
      <c r="T61" t="s">
        <v>44</v>
      </c>
      <c r="U61" t="s">
        <v>59</v>
      </c>
      <c r="V61" t="s">
        <v>35</v>
      </c>
      <c r="W61" t="s">
        <v>36</v>
      </c>
      <c r="X61">
        <v>4</v>
      </c>
    </row>
    <row r="62" spans="1:24" x14ac:dyDescent="0.35">
      <c r="A62">
        <v>3487</v>
      </c>
      <c r="B62" t="s">
        <v>277</v>
      </c>
      <c r="C62" t="s">
        <v>278</v>
      </c>
      <c r="D62" s="1">
        <v>45000</v>
      </c>
      <c r="E62" s="1"/>
      <c r="F62" t="s">
        <v>48</v>
      </c>
      <c r="G62" t="s">
        <v>279</v>
      </c>
      <c r="H62" t="s">
        <v>71</v>
      </c>
      <c r="I62" t="s">
        <v>11310</v>
      </c>
      <c r="J62" t="s">
        <v>27</v>
      </c>
      <c r="K62" t="s">
        <v>41</v>
      </c>
      <c r="L62" t="s">
        <v>29</v>
      </c>
      <c r="M62" t="s">
        <v>52</v>
      </c>
      <c r="N62" t="s">
        <v>53</v>
      </c>
      <c r="O62" s="1">
        <v>34336</v>
      </c>
      <c r="P62" s="4">
        <v>30</v>
      </c>
      <c r="Q62" s="4" t="s">
        <v>11314</v>
      </c>
      <c r="R62" t="s">
        <v>11364</v>
      </c>
      <c r="S62" t="s">
        <v>280</v>
      </c>
      <c r="T62" t="s">
        <v>33</v>
      </c>
      <c r="U62" t="s">
        <v>59</v>
      </c>
      <c r="V62" t="s">
        <v>82</v>
      </c>
      <c r="W62" t="s">
        <v>36</v>
      </c>
      <c r="X62">
        <v>4</v>
      </c>
    </row>
    <row r="63" spans="1:24" x14ac:dyDescent="0.35">
      <c r="A63">
        <v>3488</v>
      </c>
      <c r="B63" t="s">
        <v>281</v>
      </c>
      <c r="C63" t="s">
        <v>282</v>
      </c>
      <c r="D63" s="1">
        <v>44813</v>
      </c>
      <c r="E63" s="1"/>
      <c r="F63" t="s">
        <v>48</v>
      </c>
      <c r="G63" t="s">
        <v>283</v>
      </c>
      <c r="H63" t="s">
        <v>26</v>
      </c>
      <c r="I63" t="s">
        <v>11310</v>
      </c>
      <c r="J63" t="s">
        <v>27</v>
      </c>
      <c r="K63" t="s">
        <v>51</v>
      </c>
      <c r="L63" t="s">
        <v>29</v>
      </c>
      <c r="M63" t="s">
        <v>52</v>
      </c>
      <c r="N63" t="s">
        <v>219</v>
      </c>
      <c r="O63" s="1">
        <v>35775</v>
      </c>
      <c r="P63" s="4">
        <v>27</v>
      </c>
      <c r="Q63" s="4" t="s">
        <v>11314</v>
      </c>
      <c r="R63" t="s">
        <v>11364</v>
      </c>
      <c r="S63" t="s">
        <v>121</v>
      </c>
      <c r="T63" t="s">
        <v>33</v>
      </c>
      <c r="U63" t="s">
        <v>99</v>
      </c>
      <c r="V63" t="s">
        <v>60</v>
      </c>
      <c r="W63" t="s">
        <v>36</v>
      </c>
      <c r="X63">
        <v>2</v>
      </c>
    </row>
    <row r="64" spans="1:24" x14ac:dyDescent="0.35">
      <c r="A64">
        <v>3489</v>
      </c>
      <c r="B64" t="s">
        <v>284</v>
      </c>
      <c r="C64" t="s">
        <v>285</v>
      </c>
      <c r="D64" s="1">
        <v>44624</v>
      </c>
      <c r="E64" s="1"/>
      <c r="F64" t="s">
        <v>48</v>
      </c>
      <c r="G64" t="s">
        <v>286</v>
      </c>
      <c r="H64" t="s">
        <v>40</v>
      </c>
      <c r="I64" t="s">
        <v>11310</v>
      </c>
      <c r="J64" t="s">
        <v>41</v>
      </c>
      <c r="K64" t="s">
        <v>28</v>
      </c>
      <c r="L64" t="s">
        <v>29</v>
      </c>
      <c r="M64" t="s">
        <v>52</v>
      </c>
      <c r="N64" t="s">
        <v>72</v>
      </c>
      <c r="O64" s="1">
        <v>19395</v>
      </c>
      <c r="P64" s="4">
        <v>71</v>
      </c>
      <c r="Q64" s="4" t="s">
        <v>11319</v>
      </c>
      <c r="R64" t="s">
        <v>11361</v>
      </c>
      <c r="S64" t="s">
        <v>66</v>
      </c>
      <c r="T64" t="s">
        <v>33</v>
      </c>
      <c r="U64" t="s">
        <v>74</v>
      </c>
      <c r="V64" t="s">
        <v>82</v>
      </c>
      <c r="W64" t="s">
        <v>36</v>
      </c>
      <c r="X64">
        <v>2</v>
      </c>
    </row>
    <row r="65" spans="1:24" x14ac:dyDescent="0.35">
      <c r="A65">
        <v>3490</v>
      </c>
      <c r="B65" t="s">
        <v>287</v>
      </c>
      <c r="C65" t="s">
        <v>152</v>
      </c>
      <c r="D65" s="1">
        <v>43507</v>
      </c>
      <c r="E65" s="1"/>
      <c r="F65" t="s">
        <v>48</v>
      </c>
      <c r="G65" t="s">
        <v>288</v>
      </c>
      <c r="H65" t="s">
        <v>107</v>
      </c>
      <c r="I65" t="s">
        <v>11310</v>
      </c>
      <c r="J65" t="s">
        <v>41</v>
      </c>
      <c r="K65" t="s">
        <v>41</v>
      </c>
      <c r="L65" t="s">
        <v>29</v>
      </c>
      <c r="M65" t="s">
        <v>52</v>
      </c>
      <c r="N65" t="s">
        <v>53</v>
      </c>
      <c r="O65" s="1">
        <v>33518</v>
      </c>
      <c r="P65" s="4">
        <v>33</v>
      </c>
      <c r="Q65" s="4" t="s">
        <v>11315</v>
      </c>
      <c r="R65" t="s">
        <v>11361</v>
      </c>
      <c r="S65" t="s">
        <v>136</v>
      </c>
      <c r="T65" t="s">
        <v>33</v>
      </c>
      <c r="U65" t="s">
        <v>45</v>
      </c>
      <c r="V65" t="s">
        <v>82</v>
      </c>
      <c r="W65" t="s">
        <v>36</v>
      </c>
      <c r="X65">
        <v>2</v>
      </c>
    </row>
    <row r="66" spans="1:24" x14ac:dyDescent="0.35">
      <c r="A66">
        <v>3491</v>
      </c>
      <c r="B66" t="s">
        <v>289</v>
      </c>
      <c r="C66" t="s">
        <v>290</v>
      </c>
      <c r="D66" s="1">
        <v>44222</v>
      </c>
      <c r="E66" s="1"/>
      <c r="F66" t="s">
        <v>48</v>
      </c>
      <c r="G66" t="s">
        <v>291</v>
      </c>
      <c r="H66" t="s">
        <v>92</v>
      </c>
      <c r="I66" t="s">
        <v>11310</v>
      </c>
      <c r="J66" t="s">
        <v>27</v>
      </c>
      <c r="K66" t="s">
        <v>51</v>
      </c>
      <c r="L66" t="s">
        <v>29</v>
      </c>
      <c r="M66" t="s">
        <v>52</v>
      </c>
      <c r="N66" t="s">
        <v>72</v>
      </c>
      <c r="O66" s="1">
        <v>26701</v>
      </c>
      <c r="P66" s="4">
        <v>51</v>
      </c>
      <c r="Q66" s="4" t="s">
        <v>11317</v>
      </c>
      <c r="R66" t="s">
        <v>11361</v>
      </c>
      <c r="S66" t="s">
        <v>73</v>
      </c>
      <c r="T66" t="s">
        <v>44</v>
      </c>
      <c r="U66" t="s">
        <v>34</v>
      </c>
      <c r="V66" t="s">
        <v>35</v>
      </c>
      <c r="W66" t="s">
        <v>36</v>
      </c>
      <c r="X66">
        <v>5</v>
      </c>
    </row>
    <row r="67" spans="1:24" x14ac:dyDescent="0.35">
      <c r="A67">
        <v>3492</v>
      </c>
      <c r="B67" t="s">
        <v>292</v>
      </c>
      <c r="C67" t="s">
        <v>293</v>
      </c>
      <c r="D67" s="1">
        <v>43795</v>
      </c>
      <c r="E67" s="1"/>
      <c r="F67" t="s">
        <v>48</v>
      </c>
      <c r="G67" t="s">
        <v>294</v>
      </c>
      <c r="H67" t="s">
        <v>50</v>
      </c>
      <c r="I67" t="s">
        <v>11310</v>
      </c>
      <c r="J67" t="s">
        <v>51</v>
      </c>
      <c r="K67" t="s">
        <v>51</v>
      </c>
      <c r="L67" t="s">
        <v>29</v>
      </c>
      <c r="M67" t="s">
        <v>52</v>
      </c>
      <c r="N67" t="s">
        <v>65</v>
      </c>
      <c r="O67" s="1">
        <v>34182</v>
      </c>
      <c r="P67" s="4">
        <v>31</v>
      </c>
      <c r="Q67" s="4" t="s">
        <v>11315</v>
      </c>
      <c r="R67" t="s">
        <v>11363</v>
      </c>
      <c r="S67" t="s">
        <v>58</v>
      </c>
      <c r="T67" t="s">
        <v>44</v>
      </c>
      <c r="U67" t="s">
        <v>99</v>
      </c>
      <c r="V67" t="s">
        <v>67</v>
      </c>
      <c r="W67" t="s">
        <v>36</v>
      </c>
      <c r="X67">
        <v>1</v>
      </c>
    </row>
    <row r="68" spans="1:24" x14ac:dyDescent="0.35">
      <c r="A68">
        <v>3493</v>
      </c>
      <c r="B68" t="s">
        <v>295</v>
      </c>
      <c r="C68" t="s">
        <v>296</v>
      </c>
      <c r="D68" s="1">
        <v>43661</v>
      </c>
      <c r="E68" s="1"/>
      <c r="F68" t="s">
        <v>48</v>
      </c>
      <c r="G68" t="s">
        <v>297</v>
      </c>
      <c r="H68" t="s">
        <v>125</v>
      </c>
      <c r="I68" t="s">
        <v>11310</v>
      </c>
      <c r="J68" t="s">
        <v>51</v>
      </c>
      <c r="K68" t="s">
        <v>51</v>
      </c>
      <c r="L68" t="s">
        <v>29</v>
      </c>
      <c r="M68" t="s">
        <v>52</v>
      </c>
      <c r="N68" t="s">
        <v>131</v>
      </c>
      <c r="O68" s="1">
        <v>30789</v>
      </c>
      <c r="P68" s="4">
        <v>40</v>
      </c>
      <c r="Q68" s="4" t="s">
        <v>11315</v>
      </c>
      <c r="R68" t="s">
        <v>11363</v>
      </c>
      <c r="S68" t="s">
        <v>298</v>
      </c>
      <c r="T68" t="s">
        <v>44</v>
      </c>
      <c r="U68" t="s">
        <v>99</v>
      </c>
      <c r="V68" t="s">
        <v>35</v>
      </c>
      <c r="W68" t="s">
        <v>36</v>
      </c>
      <c r="X68">
        <v>5</v>
      </c>
    </row>
    <row r="69" spans="1:24" x14ac:dyDescent="0.35">
      <c r="A69">
        <v>3494</v>
      </c>
      <c r="B69" t="s">
        <v>299</v>
      </c>
      <c r="C69" t="s">
        <v>300</v>
      </c>
      <c r="D69" s="1">
        <v>44000</v>
      </c>
      <c r="E69" s="1"/>
      <c r="F69" t="s">
        <v>48</v>
      </c>
      <c r="G69" t="s">
        <v>301</v>
      </c>
      <c r="H69" t="s">
        <v>103</v>
      </c>
      <c r="I69" t="s">
        <v>11310</v>
      </c>
      <c r="J69" t="s">
        <v>27</v>
      </c>
      <c r="K69" t="s">
        <v>51</v>
      </c>
      <c r="L69" t="s">
        <v>29</v>
      </c>
      <c r="M69" t="s">
        <v>52</v>
      </c>
      <c r="N69" t="s">
        <v>65</v>
      </c>
      <c r="O69" s="1">
        <v>34548</v>
      </c>
      <c r="P69" s="4">
        <v>30</v>
      </c>
      <c r="Q69" s="4" t="s">
        <v>11314</v>
      </c>
      <c r="R69" t="s">
        <v>11363</v>
      </c>
      <c r="S69" t="s">
        <v>81</v>
      </c>
      <c r="T69" t="s">
        <v>44</v>
      </c>
      <c r="U69" t="s">
        <v>74</v>
      </c>
      <c r="V69" t="s">
        <v>60</v>
      </c>
      <c r="W69" t="s">
        <v>36</v>
      </c>
      <c r="X69">
        <v>4</v>
      </c>
    </row>
    <row r="70" spans="1:24" x14ac:dyDescent="0.35">
      <c r="A70">
        <v>3495</v>
      </c>
      <c r="B70" t="s">
        <v>302</v>
      </c>
      <c r="C70" t="s">
        <v>303</v>
      </c>
      <c r="D70" s="1">
        <v>45099</v>
      </c>
      <c r="E70" s="1">
        <v>45129</v>
      </c>
      <c r="F70" t="s">
        <v>48</v>
      </c>
      <c r="G70" t="s">
        <v>304</v>
      </c>
      <c r="H70" t="s">
        <v>64</v>
      </c>
      <c r="I70" t="s">
        <v>11311</v>
      </c>
      <c r="J70" t="s">
        <v>41</v>
      </c>
      <c r="K70" t="s">
        <v>28</v>
      </c>
      <c r="L70" t="s">
        <v>108</v>
      </c>
      <c r="M70" t="s">
        <v>52</v>
      </c>
      <c r="N70" t="s">
        <v>219</v>
      </c>
      <c r="O70" s="1">
        <v>33996</v>
      </c>
      <c r="P70" s="4">
        <v>31</v>
      </c>
      <c r="Q70" s="4" t="s">
        <v>11315</v>
      </c>
      <c r="R70" t="s">
        <v>11362</v>
      </c>
      <c r="S70" t="s">
        <v>66</v>
      </c>
      <c r="T70" t="s">
        <v>44</v>
      </c>
      <c r="U70" t="s">
        <v>59</v>
      </c>
      <c r="V70" t="s">
        <v>67</v>
      </c>
      <c r="W70" t="s">
        <v>36</v>
      </c>
      <c r="X70">
        <v>4</v>
      </c>
    </row>
    <row r="71" spans="1:24" x14ac:dyDescent="0.35">
      <c r="A71">
        <v>3496</v>
      </c>
      <c r="B71" t="s">
        <v>305</v>
      </c>
      <c r="C71" t="s">
        <v>306</v>
      </c>
      <c r="D71" s="1">
        <v>44532</v>
      </c>
      <c r="E71" s="1"/>
      <c r="F71" t="s">
        <v>48</v>
      </c>
      <c r="G71" t="s">
        <v>307</v>
      </c>
      <c r="H71" t="s">
        <v>78</v>
      </c>
      <c r="I71" t="s">
        <v>11310</v>
      </c>
      <c r="J71" t="s">
        <v>27</v>
      </c>
      <c r="K71" t="s">
        <v>41</v>
      </c>
      <c r="L71" t="s">
        <v>29</v>
      </c>
      <c r="M71" t="s">
        <v>52</v>
      </c>
      <c r="N71" t="s">
        <v>53</v>
      </c>
      <c r="O71" s="1">
        <v>23639</v>
      </c>
      <c r="P71" s="4">
        <v>60</v>
      </c>
      <c r="Q71" s="4" t="s">
        <v>11317</v>
      </c>
      <c r="R71" t="s">
        <v>11359</v>
      </c>
      <c r="S71" t="s">
        <v>280</v>
      </c>
      <c r="T71" t="s">
        <v>44</v>
      </c>
      <c r="U71" t="s">
        <v>59</v>
      </c>
      <c r="V71" t="s">
        <v>35</v>
      </c>
      <c r="W71" t="s">
        <v>36</v>
      </c>
      <c r="X71">
        <v>5</v>
      </c>
    </row>
    <row r="72" spans="1:24" x14ac:dyDescent="0.35">
      <c r="A72">
        <v>3497</v>
      </c>
      <c r="B72" t="s">
        <v>308</v>
      </c>
      <c r="C72" t="s">
        <v>309</v>
      </c>
      <c r="D72" s="1">
        <v>44538</v>
      </c>
      <c r="E72" s="1"/>
      <c r="F72" t="s">
        <v>48</v>
      </c>
      <c r="G72" t="s">
        <v>310</v>
      </c>
      <c r="H72" t="s">
        <v>64</v>
      </c>
      <c r="I72" t="s">
        <v>11310</v>
      </c>
      <c r="J72" t="s">
        <v>41</v>
      </c>
      <c r="K72" t="s">
        <v>28</v>
      </c>
      <c r="L72" t="s">
        <v>29</v>
      </c>
      <c r="M72" t="s">
        <v>52</v>
      </c>
      <c r="N72" t="s">
        <v>131</v>
      </c>
      <c r="O72" s="1">
        <v>29635</v>
      </c>
      <c r="P72" s="4">
        <v>43</v>
      </c>
      <c r="Q72" s="4" t="s">
        <v>11316</v>
      </c>
      <c r="R72" t="s">
        <v>11360</v>
      </c>
      <c r="S72" t="s">
        <v>121</v>
      </c>
      <c r="T72" t="s">
        <v>33</v>
      </c>
      <c r="U72" t="s">
        <v>45</v>
      </c>
      <c r="V72" t="s">
        <v>35</v>
      </c>
      <c r="W72" t="s">
        <v>36</v>
      </c>
      <c r="X72">
        <v>1</v>
      </c>
    </row>
    <row r="73" spans="1:24" x14ac:dyDescent="0.35">
      <c r="A73">
        <v>3498</v>
      </c>
      <c r="B73" t="s">
        <v>311</v>
      </c>
      <c r="C73" t="s">
        <v>312</v>
      </c>
      <c r="D73" s="1">
        <v>45042</v>
      </c>
      <c r="E73" s="1">
        <v>45099</v>
      </c>
      <c r="F73" t="s">
        <v>48</v>
      </c>
      <c r="G73" t="s">
        <v>313</v>
      </c>
      <c r="H73" t="s">
        <v>125</v>
      </c>
      <c r="I73" t="s">
        <v>11311</v>
      </c>
      <c r="J73" t="s">
        <v>51</v>
      </c>
      <c r="K73" t="s">
        <v>51</v>
      </c>
      <c r="L73" t="s">
        <v>130</v>
      </c>
      <c r="M73" t="s">
        <v>52</v>
      </c>
      <c r="N73" t="s">
        <v>53</v>
      </c>
      <c r="O73" s="1">
        <v>36085</v>
      </c>
      <c r="P73" s="4">
        <v>26</v>
      </c>
      <c r="Q73" s="4" t="s">
        <v>11314</v>
      </c>
      <c r="R73" t="s">
        <v>11364</v>
      </c>
      <c r="S73" t="s">
        <v>66</v>
      </c>
      <c r="T73" t="s">
        <v>33</v>
      </c>
      <c r="U73" t="s">
        <v>34</v>
      </c>
      <c r="V73" t="s">
        <v>35</v>
      </c>
      <c r="W73" t="s">
        <v>36</v>
      </c>
      <c r="X73">
        <v>2</v>
      </c>
    </row>
    <row r="74" spans="1:24" x14ac:dyDescent="0.35">
      <c r="A74">
        <v>3499</v>
      </c>
      <c r="B74" t="s">
        <v>314</v>
      </c>
      <c r="C74" t="s">
        <v>315</v>
      </c>
      <c r="D74" s="1">
        <v>43368</v>
      </c>
      <c r="E74" s="1">
        <v>44550</v>
      </c>
      <c r="F74" t="s">
        <v>48</v>
      </c>
      <c r="G74" t="s">
        <v>316</v>
      </c>
      <c r="H74" t="s">
        <v>78</v>
      </c>
      <c r="I74" t="s">
        <v>11311</v>
      </c>
      <c r="J74" t="s">
        <v>41</v>
      </c>
      <c r="K74" t="s">
        <v>28</v>
      </c>
      <c r="L74" t="s">
        <v>79</v>
      </c>
      <c r="M74" t="s">
        <v>52</v>
      </c>
      <c r="N74" t="s">
        <v>72</v>
      </c>
      <c r="O74" s="1">
        <v>25949</v>
      </c>
      <c r="P74" s="4">
        <v>53</v>
      </c>
      <c r="Q74" s="4" t="s">
        <v>11317</v>
      </c>
      <c r="R74" t="s">
        <v>11364</v>
      </c>
      <c r="S74" t="s">
        <v>81</v>
      </c>
      <c r="T74" t="s">
        <v>33</v>
      </c>
      <c r="U74" t="s">
        <v>99</v>
      </c>
      <c r="V74" t="s">
        <v>35</v>
      </c>
      <c r="W74" t="s">
        <v>36</v>
      </c>
      <c r="X74">
        <v>5</v>
      </c>
    </row>
    <row r="75" spans="1:24" x14ac:dyDescent="0.35">
      <c r="A75">
        <v>3500</v>
      </c>
      <c r="B75" t="s">
        <v>229</v>
      </c>
      <c r="C75" t="s">
        <v>317</v>
      </c>
      <c r="D75" s="1">
        <v>43424</v>
      </c>
      <c r="E75" s="1">
        <v>44003</v>
      </c>
      <c r="F75" t="s">
        <v>48</v>
      </c>
      <c r="G75" t="s">
        <v>318</v>
      </c>
      <c r="H75" t="s">
        <v>92</v>
      </c>
      <c r="I75" t="s">
        <v>11311</v>
      </c>
      <c r="J75" t="s">
        <v>51</v>
      </c>
      <c r="K75" t="s">
        <v>41</v>
      </c>
      <c r="L75" t="s">
        <v>130</v>
      </c>
      <c r="M75" t="s">
        <v>52</v>
      </c>
      <c r="N75" t="s">
        <v>205</v>
      </c>
      <c r="O75" s="1">
        <v>36581</v>
      </c>
      <c r="P75" s="4">
        <v>24</v>
      </c>
      <c r="Q75" s="4" t="s">
        <v>11314</v>
      </c>
      <c r="R75" t="s">
        <v>11361</v>
      </c>
      <c r="S75" t="s">
        <v>206</v>
      </c>
      <c r="T75" t="s">
        <v>33</v>
      </c>
      <c r="U75" t="s">
        <v>34</v>
      </c>
      <c r="V75" t="s">
        <v>82</v>
      </c>
      <c r="W75" t="s">
        <v>36</v>
      </c>
      <c r="X75">
        <v>1</v>
      </c>
    </row>
    <row r="76" spans="1:24" x14ac:dyDescent="0.35">
      <c r="A76">
        <v>3501</v>
      </c>
      <c r="B76" t="s">
        <v>319</v>
      </c>
      <c r="C76" t="s">
        <v>320</v>
      </c>
      <c r="D76" s="1">
        <v>44073</v>
      </c>
      <c r="E76" s="1">
        <v>44803</v>
      </c>
      <c r="F76" t="s">
        <v>48</v>
      </c>
      <c r="G76" t="s">
        <v>321</v>
      </c>
      <c r="H76" t="s">
        <v>50</v>
      </c>
      <c r="I76" t="s">
        <v>11311</v>
      </c>
      <c r="J76" t="s">
        <v>41</v>
      </c>
      <c r="K76" t="s">
        <v>41</v>
      </c>
      <c r="L76" t="s">
        <v>108</v>
      </c>
      <c r="M76" t="s">
        <v>52</v>
      </c>
      <c r="N76" t="s">
        <v>65</v>
      </c>
      <c r="O76" s="1">
        <v>21659</v>
      </c>
      <c r="P76" s="4">
        <v>65</v>
      </c>
      <c r="Q76" s="4" t="s">
        <v>11318</v>
      </c>
      <c r="R76" t="s">
        <v>11361</v>
      </c>
      <c r="S76" t="s">
        <v>81</v>
      </c>
      <c r="T76" t="s">
        <v>44</v>
      </c>
      <c r="U76" t="s">
        <v>59</v>
      </c>
      <c r="V76" t="s">
        <v>35</v>
      </c>
      <c r="W76" t="s">
        <v>36</v>
      </c>
      <c r="X76">
        <v>4</v>
      </c>
    </row>
    <row r="77" spans="1:24" x14ac:dyDescent="0.35">
      <c r="A77">
        <v>3502</v>
      </c>
      <c r="B77" t="s">
        <v>322</v>
      </c>
      <c r="C77" t="s">
        <v>323</v>
      </c>
      <c r="D77" s="1">
        <v>43739</v>
      </c>
      <c r="E77" s="1"/>
      <c r="F77" t="s">
        <v>48</v>
      </c>
      <c r="G77" t="s">
        <v>324</v>
      </c>
      <c r="H77" t="s">
        <v>71</v>
      </c>
      <c r="I77" t="s">
        <v>11310</v>
      </c>
      <c r="J77" t="s">
        <v>51</v>
      </c>
      <c r="K77" t="s">
        <v>28</v>
      </c>
      <c r="L77" t="s">
        <v>29</v>
      </c>
      <c r="M77" t="s">
        <v>52</v>
      </c>
      <c r="N77" t="s">
        <v>112</v>
      </c>
      <c r="O77" s="1">
        <v>27940</v>
      </c>
      <c r="P77" s="4">
        <v>48</v>
      </c>
      <c r="Q77" s="4" t="s">
        <v>11316</v>
      </c>
      <c r="R77" t="s">
        <v>11361</v>
      </c>
      <c r="S77" t="s">
        <v>325</v>
      </c>
      <c r="T77" t="s">
        <v>44</v>
      </c>
      <c r="U77" t="s">
        <v>34</v>
      </c>
      <c r="V77" t="s">
        <v>67</v>
      </c>
      <c r="W77" t="s">
        <v>36</v>
      </c>
      <c r="X77">
        <v>1</v>
      </c>
    </row>
    <row r="78" spans="1:24" x14ac:dyDescent="0.35">
      <c r="A78">
        <v>3503</v>
      </c>
      <c r="B78" t="s">
        <v>326</v>
      </c>
      <c r="C78" t="s">
        <v>327</v>
      </c>
      <c r="D78" s="1">
        <v>44581</v>
      </c>
      <c r="E78" s="1"/>
      <c r="F78" t="s">
        <v>48</v>
      </c>
      <c r="G78" t="s">
        <v>328</v>
      </c>
      <c r="H78" t="s">
        <v>26</v>
      </c>
      <c r="I78" t="s">
        <v>11310</v>
      </c>
      <c r="J78" t="s">
        <v>41</v>
      </c>
      <c r="K78" t="s">
        <v>28</v>
      </c>
      <c r="L78" t="s">
        <v>29</v>
      </c>
      <c r="M78" t="s">
        <v>52</v>
      </c>
      <c r="N78" t="s">
        <v>131</v>
      </c>
      <c r="O78" s="1">
        <v>18836</v>
      </c>
      <c r="P78" s="4">
        <v>73</v>
      </c>
      <c r="Q78" s="4" t="s">
        <v>11319</v>
      </c>
      <c r="R78" t="s">
        <v>11363</v>
      </c>
      <c r="S78" t="s">
        <v>177</v>
      </c>
      <c r="T78" t="s">
        <v>44</v>
      </c>
      <c r="U78" t="s">
        <v>59</v>
      </c>
      <c r="V78" t="s">
        <v>60</v>
      </c>
      <c r="W78" t="s">
        <v>36</v>
      </c>
      <c r="X78">
        <v>4</v>
      </c>
    </row>
    <row r="79" spans="1:24" x14ac:dyDescent="0.35">
      <c r="A79">
        <v>3504</v>
      </c>
      <c r="B79" t="s">
        <v>329</v>
      </c>
      <c r="C79" t="s">
        <v>330</v>
      </c>
      <c r="D79" s="1">
        <v>44479</v>
      </c>
      <c r="E79" s="1"/>
      <c r="F79" t="s">
        <v>48</v>
      </c>
      <c r="G79" t="s">
        <v>331</v>
      </c>
      <c r="H79" t="s">
        <v>103</v>
      </c>
      <c r="I79" t="s">
        <v>11310</v>
      </c>
      <c r="J79" t="s">
        <v>51</v>
      </c>
      <c r="K79" t="s">
        <v>41</v>
      </c>
      <c r="L79" t="s">
        <v>29</v>
      </c>
      <c r="M79" t="s">
        <v>52</v>
      </c>
      <c r="N79" t="s">
        <v>65</v>
      </c>
      <c r="O79" s="1">
        <v>29456</v>
      </c>
      <c r="P79" s="4">
        <v>44</v>
      </c>
      <c r="Q79" s="4" t="s">
        <v>11316</v>
      </c>
      <c r="R79" t="s">
        <v>11363</v>
      </c>
      <c r="S79" t="s">
        <v>66</v>
      </c>
      <c r="T79" t="s">
        <v>44</v>
      </c>
      <c r="U79" t="s">
        <v>45</v>
      </c>
      <c r="V79" t="s">
        <v>67</v>
      </c>
      <c r="W79" t="s">
        <v>36</v>
      </c>
      <c r="X79">
        <v>2</v>
      </c>
    </row>
    <row r="80" spans="1:24" x14ac:dyDescent="0.35">
      <c r="A80">
        <v>3505</v>
      </c>
      <c r="B80" t="s">
        <v>332</v>
      </c>
      <c r="C80" t="s">
        <v>333</v>
      </c>
      <c r="D80" s="1">
        <v>44072</v>
      </c>
      <c r="E80" s="1"/>
      <c r="F80" t="s">
        <v>48</v>
      </c>
      <c r="G80" t="s">
        <v>334</v>
      </c>
      <c r="H80" t="s">
        <v>40</v>
      </c>
      <c r="I80" t="s">
        <v>11310</v>
      </c>
      <c r="J80" t="s">
        <v>27</v>
      </c>
      <c r="K80" t="s">
        <v>28</v>
      </c>
      <c r="L80" t="s">
        <v>29</v>
      </c>
      <c r="M80" t="s">
        <v>52</v>
      </c>
      <c r="N80" t="s">
        <v>72</v>
      </c>
      <c r="O80" s="1">
        <v>15911</v>
      </c>
      <c r="P80" s="4">
        <v>81</v>
      </c>
      <c r="Q80" s="4" t="s">
        <v>11320</v>
      </c>
      <c r="R80" t="s">
        <v>11362</v>
      </c>
      <c r="S80" t="s">
        <v>251</v>
      </c>
      <c r="T80" t="s">
        <v>44</v>
      </c>
      <c r="U80" t="s">
        <v>45</v>
      </c>
      <c r="V80" t="s">
        <v>35</v>
      </c>
      <c r="W80" t="s">
        <v>36</v>
      </c>
      <c r="X80">
        <v>1</v>
      </c>
    </row>
    <row r="81" spans="1:24" x14ac:dyDescent="0.35">
      <c r="A81">
        <v>3506</v>
      </c>
      <c r="B81" t="s">
        <v>335</v>
      </c>
      <c r="C81" t="s">
        <v>336</v>
      </c>
      <c r="D81" s="1">
        <v>43704</v>
      </c>
      <c r="E81" s="1">
        <v>45056</v>
      </c>
      <c r="F81" t="s">
        <v>48</v>
      </c>
      <c r="G81" t="s">
        <v>337</v>
      </c>
      <c r="H81" t="s">
        <v>107</v>
      </c>
      <c r="I81" t="s">
        <v>11311</v>
      </c>
      <c r="J81" t="s">
        <v>51</v>
      </c>
      <c r="K81" t="s">
        <v>28</v>
      </c>
      <c r="L81" t="s">
        <v>130</v>
      </c>
      <c r="M81" t="s">
        <v>52</v>
      </c>
      <c r="N81" t="s">
        <v>72</v>
      </c>
      <c r="O81" s="1">
        <v>32301</v>
      </c>
      <c r="P81" s="4">
        <v>36</v>
      </c>
      <c r="Q81" s="4" t="s">
        <v>11315</v>
      </c>
      <c r="R81" t="s">
        <v>11362</v>
      </c>
      <c r="S81" t="s">
        <v>81</v>
      </c>
      <c r="T81" t="s">
        <v>44</v>
      </c>
      <c r="U81" t="s">
        <v>59</v>
      </c>
      <c r="V81" t="s">
        <v>67</v>
      </c>
      <c r="W81" t="s">
        <v>36</v>
      </c>
      <c r="X81">
        <v>2</v>
      </c>
    </row>
    <row r="82" spans="1:24" x14ac:dyDescent="0.35">
      <c r="A82">
        <v>3507</v>
      </c>
      <c r="B82" t="s">
        <v>338</v>
      </c>
      <c r="C82" t="s">
        <v>339</v>
      </c>
      <c r="D82" s="1">
        <v>44252</v>
      </c>
      <c r="E82" s="1">
        <v>45023</v>
      </c>
      <c r="F82" t="s">
        <v>48</v>
      </c>
      <c r="G82" t="s">
        <v>340</v>
      </c>
      <c r="H82" t="s">
        <v>64</v>
      </c>
      <c r="I82" t="s">
        <v>11311</v>
      </c>
      <c r="J82" t="s">
        <v>51</v>
      </c>
      <c r="K82" t="s">
        <v>51</v>
      </c>
      <c r="L82" t="s">
        <v>108</v>
      </c>
      <c r="M82" t="s">
        <v>52</v>
      </c>
      <c r="N82" t="s">
        <v>131</v>
      </c>
      <c r="O82" s="1">
        <v>26747</v>
      </c>
      <c r="P82" s="4">
        <v>51</v>
      </c>
      <c r="Q82" s="4" t="s">
        <v>11317</v>
      </c>
      <c r="R82" t="s">
        <v>11359</v>
      </c>
      <c r="S82" t="s">
        <v>177</v>
      </c>
      <c r="T82" t="s">
        <v>44</v>
      </c>
      <c r="U82" t="s">
        <v>34</v>
      </c>
      <c r="V82" t="s">
        <v>60</v>
      </c>
      <c r="W82" t="s">
        <v>36</v>
      </c>
      <c r="X82">
        <v>4</v>
      </c>
    </row>
    <row r="83" spans="1:24" x14ac:dyDescent="0.35">
      <c r="A83">
        <v>3508</v>
      </c>
      <c r="B83" t="s">
        <v>341</v>
      </c>
      <c r="C83" t="s">
        <v>265</v>
      </c>
      <c r="D83" s="1">
        <v>44390</v>
      </c>
      <c r="E83" s="1"/>
      <c r="F83" t="s">
        <v>48</v>
      </c>
      <c r="G83" t="s">
        <v>342</v>
      </c>
      <c r="H83" t="s">
        <v>26</v>
      </c>
      <c r="I83" t="s">
        <v>11310</v>
      </c>
      <c r="J83" t="s">
        <v>51</v>
      </c>
      <c r="K83" t="s">
        <v>41</v>
      </c>
      <c r="L83" t="s">
        <v>29</v>
      </c>
      <c r="M83" t="s">
        <v>52</v>
      </c>
      <c r="N83" t="s">
        <v>42</v>
      </c>
      <c r="O83" s="1">
        <v>15487</v>
      </c>
      <c r="P83" s="4">
        <v>82</v>
      </c>
      <c r="Q83" s="4" t="s">
        <v>11320</v>
      </c>
      <c r="R83" t="s">
        <v>11360</v>
      </c>
      <c r="S83" t="s">
        <v>66</v>
      </c>
      <c r="T83" t="s">
        <v>44</v>
      </c>
      <c r="U83" t="s">
        <v>99</v>
      </c>
      <c r="V83" t="s">
        <v>60</v>
      </c>
      <c r="W83" t="s">
        <v>36</v>
      </c>
      <c r="X83">
        <v>5</v>
      </c>
    </row>
    <row r="84" spans="1:24" x14ac:dyDescent="0.35">
      <c r="A84">
        <v>3509</v>
      </c>
      <c r="B84" t="s">
        <v>343</v>
      </c>
      <c r="C84" t="s">
        <v>344</v>
      </c>
      <c r="D84" s="1">
        <v>44300</v>
      </c>
      <c r="E84" s="1"/>
      <c r="F84" t="s">
        <v>48</v>
      </c>
      <c r="G84" t="s">
        <v>345</v>
      </c>
      <c r="H84" t="s">
        <v>71</v>
      </c>
      <c r="I84" t="s">
        <v>11310</v>
      </c>
      <c r="J84" t="s">
        <v>41</v>
      </c>
      <c r="K84" t="s">
        <v>51</v>
      </c>
      <c r="L84" t="s">
        <v>29</v>
      </c>
      <c r="M84" t="s">
        <v>52</v>
      </c>
      <c r="N84" t="s">
        <v>53</v>
      </c>
      <c r="O84" s="1">
        <v>28226</v>
      </c>
      <c r="P84" s="4">
        <v>47</v>
      </c>
      <c r="Q84" s="4" t="s">
        <v>11316</v>
      </c>
      <c r="R84" t="s">
        <v>11364</v>
      </c>
      <c r="S84" t="s">
        <v>346</v>
      </c>
      <c r="T84" t="s">
        <v>33</v>
      </c>
      <c r="U84" t="s">
        <v>74</v>
      </c>
      <c r="V84" t="s">
        <v>67</v>
      </c>
      <c r="W84" t="s">
        <v>36</v>
      </c>
      <c r="X84">
        <v>2</v>
      </c>
    </row>
    <row r="85" spans="1:24" x14ac:dyDescent="0.35">
      <c r="A85">
        <v>3510</v>
      </c>
      <c r="B85" t="s">
        <v>347</v>
      </c>
      <c r="C85" t="s">
        <v>243</v>
      </c>
      <c r="D85" s="1">
        <v>43871</v>
      </c>
      <c r="E85" s="1"/>
      <c r="F85" t="s">
        <v>48</v>
      </c>
      <c r="G85" t="s">
        <v>348</v>
      </c>
      <c r="H85" t="s">
        <v>125</v>
      </c>
      <c r="I85" t="s">
        <v>11310</v>
      </c>
      <c r="J85" t="s">
        <v>41</v>
      </c>
      <c r="K85" t="s">
        <v>51</v>
      </c>
      <c r="L85" t="s">
        <v>29</v>
      </c>
      <c r="M85" t="s">
        <v>52</v>
      </c>
      <c r="N85" t="s">
        <v>65</v>
      </c>
      <c r="O85" s="1">
        <v>20745</v>
      </c>
      <c r="P85" s="4">
        <v>68</v>
      </c>
      <c r="Q85" s="4" t="s">
        <v>11318</v>
      </c>
      <c r="R85" t="s">
        <v>11364</v>
      </c>
      <c r="S85" t="s">
        <v>66</v>
      </c>
      <c r="T85" t="s">
        <v>33</v>
      </c>
      <c r="U85" t="s">
        <v>45</v>
      </c>
      <c r="V85" t="s">
        <v>67</v>
      </c>
      <c r="W85" t="s">
        <v>36</v>
      </c>
      <c r="X85">
        <v>2</v>
      </c>
    </row>
    <row r="86" spans="1:24" x14ac:dyDescent="0.35">
      <c r="A86">
        <v>3511</v>
      </c>
      <c r="B86" t="s">
        <v>349</v>
      </c>
      <c r="C86" t="s">
        <v>350</v>
      </c>
      <c r="D86" s="1">
        <v>44425</v>
      </c>
      <c r="E86" s="1">
        <v>44561</v>
      </c>
      <c r="F86" t="s">
        <v>48</v>
      </c>
      <c r="G86" t="s">
        <v>351</v>
      </c>
      <c r="H86" t="s">
        <v>78</v>
      </c>
      <c r="I86" t="s">
        <v>11311</v>
      </c>
      <c r="J86" t="s">
        <v>41</v>
      </c>
      <c r="K86" t="s">
        <v>51</v>
      </c>
      <c r="L86" t="s">
        <v>98</v>
      </c>
      <c r="M86" t="s">
        <v>52</v>
      </c>
      <c r="N86" t="s">
        <v>31</v>
      </c>
      <c r="O86" s="1">
        <v>35479</v>
      </c>
      <c r="P86" s="4">
        <v>27</v>
      </c>
      <c r="Q86" s="4" t="s">
        <v>11314</v>
      </c>
      <c r="R86" t="s">
        <v>11364</v>
      </c>
      <c r="S86" t="s">
        <v>136</v>
      </c>
      <c r="T86" t="s">
        <v>33</v>
      </c>
      <c r="U86" t="s">
        <v>99</v>
      </c>
      <c r="V86" t="s">
        <v>82</v>
      </c>
      <c r="W86" t="s">
        <v>36</v>
      </c>
      <c r="X86">
        <v>4</v>
      </c>
    </row>
    <row r="87" spans="1:24" x14ac:dyDescent="0.35">
      <c r="A87">
        <v>3512</v>
      </c>
      <c r="B87" t="s">
        <v>352</v>
      </c>
      <c r="C87" t="s">
        <v>353</v>
      </c>
      <c r="D87" s="1">
        <v>45033</v>
      </c>
      <c r="E87" s="1">
        <v>45099</v>
      </c>
      <c r="F87" t="s">
        <v>48</v>
      </c>
      <c r="G87" t="s">
        <v>354</v>
      </c>
      <c r="H87" t="s">
        <v>92</v>
      </c>
      <c r="I87" t="s">
        <v>11311</v>
      </c>
      <c r="J87" t="s">
        <v>27</v>
      </c>
      <c r="K87" t="s">
        <v>28</v>
      </c>
      <c r="L87" t="s">
        <v>130</v>
      </c>
      <c r="M87" t="s">
        <v>52</v>
      </c>
      <c r="N87" t="s">
        <v>355</v>
      </c>
      <c r="O87" s="1">
        <v>35363</v>
      </c>
      <c r="P87" s="4">
        <v>28</v>
      </c>
      <c r="Q87" s="4" t="s">
        <v>11314</v>
      </c>
      <c r="R87" t="s">
        <v>11361</v>
      </c>
      <c r="S87" t="s">
        <v>132</v>
      </c>
      <c r="T87" t="s">
        <v>33</v>
      </c>
      <c r="U87" t="s">
        <v>74</v>
      </c>
      <c r="V87" t="s">
        <v>60</v>
      </c>
      <c r="W87" t="s">
        <v>36</v>
      </c>
      <c r="X87">
        <v>2</v>
      </c>
    </row>
    <row r="88" spans="1:24" x14ac:dyDescent="0.35">
      <c r="A88">
        <v>3513</v>
      </c>
      <c r="B88" t="s">
        <v>356</v>
      </c>
      <c r="C88" t="s">
        <v>357</v>
      </c>
      <c r="D88" s="1">
        <v>44806</v>
      </c>
      <c r="E88" s="1">
        <v>45070</v>
      </c>
      <c r="F88" t="s">
        <v>48</v>
      </c>
      <c r="G88" t="s">
        <v>358</v>
      </c>
      <c r="H88" t="s">
        <v>50</v>
      </c>
      <c r="I88" t="s">
        <v>11311</v>
      </c>
      <c r="J88" t="s">
        <v>27</v>
      </c>
      <c r="K88" t="s">
        <v>28</v>
      </c>
      <c r="L88" t="s">
        <v>79</v>
      </c>
      <c r="M88" t="s">
        <v>52</v>
      </c>
      <c r="N88" t="s">
        <v>65</v>
      </c>
      <c r="O88" s="1">
        <v>21867</v>
      </c>
      <c r="P88" s="4">
        <v>65</v>
      </c>
      <c r="Q88" s="4" t="s">
        <v>11318</v>
      </c>
      <c r="R88" t="s">
        <v>11361</v>
      </c>
      <c r="S88" t="s">
        <v>66</v>
      </c>
      <c r="T88" t="s">
        <v>44</v>
      </c>
      <c r="U88" t="s">
        <v>59</v>
      </c>
      <c r="V88" t="s">
        <v>67</v>
      </c>
      <c r="W88" t="s">
        <v>36</v>
      </c>
      <c r="X88">
        <v>5</v>
      </c>
    </row>
    <row r="89" spans="1:24" x14ac:dyDescent="0.35">
      <c r="A89">
        <v>3514</v>
      </c>
      <c r="B89" t="s">
        <v>359</v>
      </c>
      <c r="C89" t="s">
        <v>360</v>
      </c>
      <c r="D89" s="1">
        <v>43936</v>
      </c>
      <c r="E89" s="1"/>
      <c r="F89" t="s">
        <v>48</v>
      </c>
      <c r="G89" t="s">
        <v>361</v>
      </c>
      <c r="H89" t="s">
        <v>71</v>
      </c>
      <c r="I89" t="s">
        <v>11310</v>
      </c>
      <c r="J89" t="s">
        <v>51</v>
      </c>
      <c r="K89" t="s">
        <v>41</v>
      </c>
      <c r="L89" t="s">
        <v>29</v>
      </c>
      <c r="M89" t="s">
        <v>52</v>
      </c>
      <c r="N89" t="s">
        <v>219</v>
      </c>
      <c r="O89" s="1">
        <v>21245</v>
      </c>
      <c r="P89" s="4">
        <v>66</v>
      </c>
      <c r="Q89" s="4" t="s">
        <v>11318</v>
      </c>
      <c r="R89" t="s">
        <v>11361</v>
      </c>
      <c r="S89" t="s">
        <v>177</v>
      </c>
      <c r="T89" t="s">
        <v>44</v>
      </c>
      <c r="U89" t="s">
        <v>99</v>
      </c>
      <c r="V89" t="s">
        <v>67</v>
      </c>
      <c r="W89" t="s">
        <v>36</v>
      </c>
      <c r="X89">
        <v>1</v>
      </c>
    </row>
    <row r="90" spans="1:24" x14ac:dyDescent="0.35">
      <c r="A90">
        <v>3515</v>
      </c>
      <c r="B90" t="s">
        <v>362</v>
      </c>
      <c r="C90" t="s">
        <v>363</v>
      </c>
      <c r="D90" s="1">
        <v>44629</v>
      </c>
      <c r="E90" s="1">
        <v>44905</v>
      </c>
      <c r="F90" t="s">
        <v>48</v>
      </c>
      <c r="G90" t="s">
        <v>364</v>
      </c>
      <c r="H90" t="s">
        <v>26</v>
      </c>
      <c r="I90" t="s">
        <v>11311</v>
      </c>
      <c r="J90" t="s">
        <v>41</v>
      </c>
      <c r="K90" t="s">
        <v>41</v>
      </c>
      <c r="L90" t="s">
        <v>108</v>
      </c>
      <c r="M90" t="s">
        <v>52</v>
      </c>
      <c r="N90" t="s">
        <v>31</v>
      </c>
      <c r="O90" s="1">
        <v>35549</v>
      </c>
      <c r="P90" s="4">
        <v>27</v>
      </c>
      <c r="Q90" s="4" t="s">
        <v>11314</v>
      </c>
      <c r="R90" t="s">
        <v>11363</v>
      </c>
      <c r="S90" t="s">
        <v>117</v>
      </c>
      <c r="T90" t="s">
        <v>44</v>
      </c>
      <c r="U90" t="s">
        <v>34</v>
      </c>
      <c r="V90" t="s">
        <v>60</v>
      </c>
      <c r="W90" t="s">
        <v>36</v>
      </c>
      <c r="X90">
        <v>4</v>
      </c>
    </row>
    <row r="91" spans="1:24" x14ac:dyDescent="0.35">
      <c r="A91">
        <v>3516</v>
      </c>
      <c r="B91" t="s">
        <v>365</v>
      </c>
      <c r="C91" t="s">
        <v>366</v>
      </c>
      <c r="D91" s="1">
        <v>44658</v>
      </c>
      <c r="E91" s="1">
        <v>44948</v>
      </c>
      <c r="F91" t="s">
        <v>48</v>
      </c>
      <c r="G91" t="s">
        <v>367</v>
      </c>
      <c r="H91" t="s">
        <v>103</v>
      </c>
      <c r="I91" t="s">
        <v>11311</v>
      </c>
      <c r="J91" t="s">
        <v>27</v>
      </c>
      <c r="K91" t="s">
        <v>41</v>
      </c>
      <c r="L91" t="s">
        <v>108</v>
      </c>
      <c r="M91" t="s">
        <v>52</v>
      </c>
      <c r="N91" t="s">
        <v>131</v>
      </c>
      <c r="O91" s="1">
        <v>32319</v>
      </c>
      <c r="P91" s="4">
        <v>36</v>
      </c>
      <c r="Q91" s="4" t="s">
        <v>11315</v>
      </c>
      <c r="R91" t="s">
        <v>11363</v>
      </c>
      <c r="S91" t="s">
        <v>132</v>
      </c>
      <c r="T91" t="s">
        <v>44</v>
      </c>
      <c r="U91" t="s">
        <v>99</v>
      </c>
      <c r="V91" t="s">
        <v>82</v>
      </c>
      <c r="W91" t="s">
        <v>36</v>
      </c>
      <c r="X91">
        <v>5</v>
      </c>
    </row>
    <row r="92" spans="1:24" x14ac:dyDescent="0.35">
      <c r="A92">
        <v>3517</v>
      </c>
      <c r="B92" t="s">
        <v>368</v>
      </c>
      <c r="C92" t="s">
        <v>369</v>
      </c>
      <c r="D92" s="1">
        <v>43880</v>
      </c>
      <c r="E92" s="1"/>
      <c r="F92" t="s">
        <v>48</v>
      </c>
      <c r="G92" t="s">
        <v>370</v>
      </c>
      <c r="H92" t="s">
        <v>40</v>
      </c>
      <c r="I92" t="s">
        <v>11310</v>
      </c>
      <c r="J92" t="s">
        <v>41</v>
      </c>
      <c r="K92" t="s">
        <v>41</v>
      </c>
      <c r="L92" t="s">
        <v>29</v>
      </c>
      <c r="M92" t="s">
        <v>52</v>
      </c>
      <c r="N92" t="s">
        <v>112</v>
      </c>
      <c r="O92" s="1">
        <v>15432</v>
      </c>
      <c r="P92" s="4">
        <v>82</v>
      </c>
      <c r="Q92" s="4" t="s">
        <v>11320</v>
      </c>
      <c r="R92" t="s">
        <v>11362</v>
      </c>
      <c r="S92" t="s">
        <v>113</v>
      </c>
      <c r="T92" t="s">
        <v>44</v>
      </c>
      <c r="U92" t="s">
        <v>45</v>
      </c>
      <c r="V92" t="s">
        <v>35</v>
      </c>
      <c r="W92" t="s">
        <v>36</v>
      </c>
      <c r="X92">
        <v>4</v>
      </c>
    </row>
    <row r="93" spans="1:24" x14ac:dyDescent="0.35">
      <c r="A93">
        <v>3518</v>
      </c>
      <c r="B93" t="s">
        <v>371</v>
      </c>
      <c r="C93" t="s">
        <v>55</v>
      </c>
      <c r="D93" s="1">
        <v>44296</v>
      </c>
      <c r="E93" s="1">
        <v>44746</v>
      </c>
      <c r="F93" t="s">
        <v>48</v>
      </c>
      <c r="G93" t="s">
        <v>372</v>
      </c>
      <c r="H93" t="s">
        <v>107</v>
      </c>
      <c r="I93" t="s">
        <v>11311</v>
      </c>
      <c r="J93" t="s">
        <v>27</v>
      </c>
      <c r="K93" t="s">
        <v>41</v>
      </c>
      <c r="L93" t="s">
        <v>79</v>
      </c>
      <c r="M93" t="s">
        <v>52</v>
      </c>
      <c r="N93" t="s">
        <v>80</v>
      </c>
      <c r="O93" s="1">
        <v>25347</v>
      </c>
      <c r="P93" s="4">
        <v>55</v>
      </c>
      <c r="Q93" s="4" t="s">
        <v>11317</v>
      </c>
      <c r="R93" t="s">
        <v>11359</v>
      </c>
      <c r="S93" t="s">
        <v>132</v>
      </c>
      <c r="T93" t="s">
        <v>33</v>
      </c>
      <c r="U93" t="s">
        <v>45</v>
      </c>
      <c r="V93" t="s">
        <v>67</v>
      </c>
      <c r="W93" t="s">
        <v>36</v>
      </c>
      <c r="X93">
        <v>2</v>
      </c>
    </row>
    <row r="94" spans="1:24" x14ac:dyDescent="0.35">
      <c r="A94">
        <v>3519</v>
      </c>
      <c r="B94" t="s">
        <v>373</v>
      </c>
      <c r="C94" t="s">
        <v>374</v>
      </c>
      <c r="D94" s="1">
        <v>44549</v>
      </c>
      <c r="E94" s="1">
        <v>44622</v>
      </c>
      <c r="F94" t="s">
        <v>48</v>
      </c>
      <c r="G94" t="s">
        <v>375</v>
      </c>
      <c r="H94" t="s">
        <v>64</v>
      </c>
      <c r="I94" t="s">
        <v>11311</v>
      </c>
      <c r="J94" t="s">
        <v>41</v>
      </c>
      <c r="K94" t="s">
        <v>28</v>
      </c>
      <c r="L94" t="s">
        <v>98</v>
      </c>
      <c r="M94" t="s">
        <v>52</v>
      </c>
      <c r="N94" t="s">
        <v>42</v>
      </c>
      <c r="O94" s="1">
        <v>18715</v>
      </c>
      <c r="P94" s="4">
        <v>73</v>
      </c>
      <c r="Q94" s="4" t="s">
        <v>11319</v>
      </c>
      <c r="R94" t="s">
        <v>11359</v>
      </c>
      <c r="S94" t="s">
        <v>251</v>
      </c>
      <c r="T94" t="s">
        <v>44</v>
      </c>
      <c r="U94" t="s">
        <v>45</v>
      </c>
      <c r="V94" t="s">
        <v>35</v>
      </c>
      <c r="W94" t="s">
        <v>36</v>
      </c>
      <c r="X94">
        <v>2</v>
      </c>
    </row>
    <row r="95" spans="1:24" x14ac:dyDescent="0.35">
      <c r="A95">
        <v>3520</v>
      </c>
      <c r="B95" t="s">
        <v>376</v>
      </c>
      <c r="C95" t="s">
        <v>377</v>
      </c>
      <c r="D95" s="1">
        <v>44178</v>
      </c>
      <c r="E95" s="1">
        <v>44939</v>
      </c>
      <c r="F95" t="s">
        <v>48</v>
      </c>
      <c r="G95" t="s">
        <v>378</v>
      </c>
      <c r="H95" t="s">
        <v>64</v>
      </c>
      <c r="I95" t="s">
        <v>11311</v>
      </c>
      <c r="J95" t="s">
        <v>51</v>
      </c>
      <c r="K95" t="s">
        <v>28</v>
      </c>
      <c r="L95" t="s">
        <v>79</v>
      </c>
      <c r="M95" t="s">
        <v>52</v>
      </c>
      <c r="N95" t="s">
        <v>131</v>
      </c>
      <c r="O95" s="1">
        <v>23014</v>
      </c>
      <c r="P95" s="4">
        <v>61</v>
      </c>
      <c r="Q95" s="4" t="s">
        <v>11318</v>
      </c>
      <c r="R95" t="s">
        <v>11356</v>
      </c>
      <c r="S95" t="s">
        <v>177</v>
      </c>
      <c r="T95" t="s">
        <v>33</v>
      </c>
      <c r="U95" t="s">
        <v>74</v>
      </c>
      <c r="V95" t="s">
        <v>82</v>
      </c>
      <c r="W95" t="s">
        <v>36</v>
      </c>
      <c r="X95">
        <v>1</v>
      </c>
    </row>
    <row r="96" spans="1:24" x14ac:dyDescent="0.35">
      <c r="A96">
        <v>3521</v>
      </c>
      <c r="B96" t="s">
        <v>379</v>
      </c>
      <c r="C96" t="s">
        <v>380</v>
      </c>
      <c r="D96" s="1">
        <v>43522</v>
      </c>
      <c r="E96" s="1"/>
      <c r="F96" t="s">
        <v>48</v>
      </c>
      <c r="G96" t="s">
        <v>381</v>
      </c>
      <c r="H96" t="s">
        <v>78</v>
      </c>
      <c r="I96" t="s">
        <v>11310</v>
      </c>
      <c r="J96" t="s">
        <v>27</v>
      </c>
      <c r="K96" t="s">
        <v>41</v>
      </c>
      <c r="L96" t="s">
        <v>29</v>
      </c>
      <c r="M96" t="s">
        <v>52</v>
      </c>
      <c r="N96" t="s">
        <v>65</v>
      </c>
      <c r="O96" s="1">
        <v>18004</v>
      </c>
      <c r="P96" s="4">
        <v>75</v>
      </c>
      <c r="Q96" s="4" t="s">
        <v>11319</v>
      </c>
      <c r="R96" t="s">
        <v>11364</v>
      </c>
      <c r="S96" t="s">
        <v>325</v>
      </c>
      <c r="T96" t="s">
        <v>33</v>
      </c>
      <c r="U96" t="s">
        <v>99</v>
      </c>
      <c r="V96" t="s">
        <v>82</v>
      </c>
      <c r="W96" t="s">
        <v>36</v>
      </c>
      <c r="X96">
        <v>4</v>
      </c>
    </row>
    <row r="97" spans="1:24" x14ac:dyDescent="0.35">
      <c r="A97">
        <v>3522</v>
      </c>
      <c r="B97" t="s">
        <v>382</v>
      </c>
      <c r="C97" t="s">
        <v>383</v>
      </c>
      <c r="D97" s="1">
        <v>43892</v>
      </c>
      <c r="E97" s="1"/>
      <c r="F97" t="s">
        <v>48</v>
      </c>
      <c r="G97" t="s">
        <v>384</v>
      </c>
      <c r="H97" t="s">
        <v>71</v>
      </c>
      <c r="I97" t="s">
        <v>11310</v>
      </c>
      <c r="J97" t="s">
        <v>51</v>
      </c>
      <c r="K97" t="s">
        <v>41</v>
      </c>
      <c r="L97" t="s">
        <v>29</v>
      </c>
      <c r="M97" t="s">
        <v>52</v>
      </c>
      <c r="N97" t="s">
        <v>112</v>
      </c>
      <c r="O97" s="1">
        <v>30660</v>
      </c>
      <c r="P97" s="4">
        <v>41</v>
      </c>
      <c r="Q97" s="4" t="s">
        <v>11316</v>
      </c>
      <c r="R97" t="s">
        <v>11364</v>
      </c>
      <c r="S97" t="s">
        <v>113</v>
      </c>
      <c r="T97" t="s">
        <v>33</v>
      </c>
      <c r="U97" t="s">
        <v>59</v>
      </c>
      <c r="V97" t="s">
        <v>60</v>
      </c>
      <c r="W97" t="s">
        <v>36</v>
      </c>
      <c r="X97">
        <v>1</v>
      </c>
    </row>
    <row r="98" spans="1:24" x14ac:dyDescent="0.35">
      <c r="A98">
        <v>3523</v>
      </c>
      <c r="B98" t="s">
        <v>385</v>
      </c>
      <c r="C98" t="s">
        <v>386</v>
      </c>
      <c r="D98" s="1">
        <v>44372</v>
      </c>
      <c r="E98" s="1">
        <v>44798</v>
      </c>
      <c r="F98" t="s">
        <v>48</v>
      </c>
      <c r="G98" t="s">
        <v>387</v>
      </c>
      <c r="H98" t="s">
        <v>26</v>
      </c>
      <c r="I98" t="s">
        <v>11311</v>
      </c>
      <c r="J98" t="s">
        <v>51</v>
      </c>
      <c r="K98" t="s">
        <v>28</v>
      </c>
      <c r="L98" t="s">
        <v>98</v>
      </c>
      <c r="M98" t="s">
        <v>52</v>
      </c>
      <c r="N98" t="s">
        <v>65</v>
      </c>
      <c r="O98" s="1">
        <v>28843</v>
      </c>
      <c r="P98" s="4">
        <v>45</v>
      </c>
      <c r="Q98" s="4" t="s">
        <v>11316</v>
      </c>
      <c r="R98" t="s">
        <v>11364</v>
      </c>
      <c r="S98" t="s">
        <v>66</v>
      </c>
      <c r="T98" t="s">
        <v>33</v>
      </c>
      <c r="U98" t="s">
        <v>59</v>
      </c>
      <c r="V98" t="s">
        <v>60</v>
      </c>
      <c r="W98" t="s">
        <v>36</v>
      </c>
      <c r="X98">
        <v>2</v>
      </c>
    </row>
    <row r="99" spans="1:24" x14ac:dyDescent="0.35">
      <c r="A99">
        <v>3524</v>
      </c>
      <c r="B99" t="s">
        <v>388</v>
      </c>
      <c r="C99" t="s">
        <v>389</v>
      </c>
      <c r="D99" s="1">
        <v>44403</v>
      </c>
      <c r="E99" s="1">
        <v>44685</v>
      </c>
      <c r="F99" t="s">
        <v>48</v>
      </c>
      <c r="G99" t="s">
        <v>390</v>
      </c>
      <c r="H99" t="s">
        <v>40</v>
      </c>
      <c r="I99" t="s">
        <v>11311</v>
      </c>
      <c r="J99" t="s">
        <v>27</v>
      </c>
      <c r="K99" t="s">
        <v>51</v>
      </c>
      <c r="L99" t="s">
        <v>98</v>
      </c>
      <c r="M99" t="s">
        <v>52</v>
      </c>
      <c r="N99" t="s">
        <v>72</v>
      </c>
      <c r="O99" s="1">
        <v>36475</v>
      </c>
      <c r="P99" s="4">
        <v>25</v>
      </c>
      <c r="Q99" s="4" t="s">
        <v>11314</v>
      </c>
      <c r="R99" t="s">
        <v>11361</v>
      </c>
      <c r="S99" t="s">
        <v>66</v>
      </c>
      <c r="T99" t="s">
        <v>44</v>
      </c>
      <c r="U99" t="s">
        <v>99</v>
      </c>
      <c r="V99" t="s">
        <v>82</v>
      </c>
      <c r="W99" t="s">
        <v>36</v>
      </c>
      <c r="X99">
        <v>2</v>
      </c>
    </row>
    <row r="100" spans="1:24" x14ac:dyDescent="0.35">
      <c r="A100">
        <v>3525</v>
      </c>
      <c r="B100" t="s">
        <v>211</v>
      </c>
      <c r="C100" t="s">
        <v>391</v>
      </c>
      <c r="D100" s="1">
        <v>44745</v>
      </c>
      <c r="E100" s="1">
        <v>44936</v>
      </c>
      <c r="F100" t="s">
        <v>48</v>
      </c>
      <c r="G100" t="s">
        <v>392</v>
      </c>
      <c r="H100" t="s">
        <v>107</v>
      </c>
      <c r="I100" t="s">
        <v>11311</v>
      </c>
      <c r="J100" t="s">
        <v>27</v>
      </c>
      <c r="K100" t="s">
        <v>28</v>
      </c>
      <c r="L100" t="s">
        <v>108</v>
      </c>
      <c r="M100" t="s">
        <v>52</v>
      </c>
      <c r="N100" t="s">
        <v>65</v>
      </c>
      <c r="O100" s="1">
        <v>24501</v>
      </c>
      <c r="P100" s="4">
        <v>57</v>
      </c>
      <c r="Q100" s="4" t="s">
        <v>11317</v>
      </c>
      <c r="R100" t="s">
        <v>11361</v>
      </c>
      <c r="S100" t="s">
        <v>164</v>
      </c>
      <c r="T100" t="s">
        <v>44</v>
      </c>
      <c r="U100" t="s">
        <v>45</v>
      </c>
      <c r="V100" t="s">
        <v>60</v>
      </c>
      <c r="W100" t="s">
        <v>36</v>
      </c>
      <c r="X100">
        <v>2</v>
      </c>
    </row>
    <row r="101" spans="1:24" x14ac:dyDescent="0.35">
      <c r="A101">
        <v>3526</v>
      </c>
      <c r="B101" t="s">
        <v>393</v>
      </c>
      <c r="C101" t="s">
        <v>394</v>
      </c>
      <c r="D101" s="1">
        <v>44819</v>
      </c>
      <c r="E101" s="1"/>
      <c r="F101" t="s">
        <v>48</v>
      </c>
      <c r="G101" t="s">
        <v>395</v>
      </c>
      <c r="H101" t="s">
        <v>92</v>
      </c>
      <c r="I101" t="s">
        <v>11310</v>
      </c>
      <c r="J101" t="s">
        <v>51</v>
      </c>
      <c r="K101" t="s">
        <v>51</v>
      </c>
      <c r="L101" t="s">
        <v>29</v>
      </c>
      <c r="M101" t="s">
        <v>52</v>
      </c>
      <c r="N101" t="s">
        <v>65</v>
      </c>
      <c r="O101" s="1">
        <v>17683</v>
      </c>
      <c r="P101" s="4">
        <v>76</v>
      </c>
      <c r="Q101" s="4" t="s">
        <v>11319</v>
      </c>
      <c r="R101" t="s">
        <v>11361</v>
      </c>
      <c r="S101" t="s">
        <v>164</v>
      </c>
      <c r="T101" t="s">
        <v>44</v>
      </c>
      <c r="U101" t="s">
        <v>34</v>
      </c>
      <c r="V101" t="s">
        <v>35</v>
      </c>
      <c r="W101" t="s">
        <v>36</v>
      </c>
      <c r="X101">
        <v>4</v>
      </c>
    </row>
    <row r="102" spans="1:24" x14ac:dyDescent="0.35">
      <c r="A102">
        <v>3527</v>
      </c>
      <c r="B102" t="s">
        <v>396</v>
      </c>
      <c r="C102" t="s">
        <v>397</v>
      </c>
      <c r="D102" s="1">
        <v>43952</v>
      </c>
      <c r="E102" s="1">
        <v>44252</v>
      </c>
      <c r="F102" t="s">
        <v>48</v>
      </c>
      <c r="G102" t="s">
        <v>398</v>
      </c>
      <c r="H102" t="s">
        <v>50</v>
      </c>
      <c r="I102" t="s">
        <v>11311</v>
      </c>
      <c r="J102" t="s">
        <v>51</v>
      </c>
      <c r="K102" t="s">
        <v>28</v>
      </c>
      <c r="L102" t="s">
        <v>108</v>
      </c>
      <c r="M102" t="s">
        <v>52</v>
      </c>
      <c r="N102" t="s">
        <v>42</v>
      </c>
      <c r="O102" s="1">
        <v>27317</v>
      </c>
      <c r="P102" s="4">
        <v>50</v>
      </c>
      <c r="Q102" s="4" t="s">
        <v>11316</v>
      </c>
      <c r="R102" t="s">
        <v>11363</v>
      </c>
      <c r="S102" t="s">
        <v>121</v>
      </c>
      <c r="T102" t="s">
        <v>44</v>
      </c>
      <c r="U102" t="s">
        <v>74</v>
      </c>
      <c r="V102" t="s">
        <v>67</v>
      </c>
      <c r="W102" t="s">
        <v>36</v>
      </c>
      <c r="X102">
        <v>1</v>
      </c>
    </row>
    <row r="103" spans="1:24" x14ac:dyDescent="0.35">
      <c r="A103">
        <v>3528</v>
      </c>
      <c r="B103" t="s">
        <v>399</v>
      </c>
      <c r="C103" t="s">
        <v>400</v>
      </c>
      <c r="D103" s="1">
        <v>44847</v>
      </c>
      <c r="E103" s="1"/>
      <c r="F103" t="s">
        <v>48</v>
      </c>
      <c r="G103" t="s">
        <v>401</v>
      </c>
      <c r="H103" t="s">
        <v>125</v>
      </c>
      <c r="I103" t="s">
        <v>11310</v>
      </c>
      <c r="J103" t="s">
        <v>51</v>
      </c>
      <c r="K103" t="s">
        <v>41</v>
      </c>
      <c r="L103" t="s">
        <v>29</v>
      </c>
      <c r="M103" t="s">
        <v>52</v>
      </c>
      <c r="N103" t="s">
        <v>31</v>
      </c>
      <c r="O103" s="1">
        <v>33585</v>
      </c>
      <c r="P103" s="4">
        <v>32</v>
      </c>
      <c r="Q103" s="4" t="s">
        <v>11315</v>
      </c>
      <c r="R103" t="s">
        <v>11363</v>
      </c>
      <c r="S103" t="s">
        <v>32</v>
      </c>
      <c r="T103" t="s">
        <v>44</v>
      </c>
      <c r="U103" t="s">
        <v>45</v>
      </c>
      <c r="V103" t="s">
        <v>35</v>
      </c>
      <c r="W103" t="s">
        <v>36</v>
      </c>
      <c r="X103">
        <v>2</v>
      </c>
    </row>
    <row r="104" spans="1:24" x14ac:dyDescent="0.35">
      <c r="A104">
        <v>3529</v>
      </c>
      <c r="B104" t="s">
        <v>402</v>
      </c>
      <c r="C104" t="s">
        <v>403</v>
      </c>
      <c r="D104" s="1">
        <v>43833</v>
      </c>
      <c r="E104" s="1">
        <v>44067</v>
      </c>
      <c r="F104" t="s">
        <v>48</v>
      </c>
      <c r="G104" t="s">
        <v>404</v>
      </c>
      <c r="H104" t="s">
        <v>103</v>
      </c>
      <c r="I104" t="s">
        <v>11311</v>
      </c>
      <c r="J104" t="s">
        <v>41</v>
      </c>
      <c r="K104" t="s">
        <v>51</v>
      </c>
      <c r="L104" t="s">
        <v>130</v>
      </c>
      <c r="M104" t="s">
        <v>52</v>
      </c>
      <c r="N104" t="s">
        <v>72</v>
      </c>
      <c r="O104" s="1">
        <v>34503</v>
      </c>
      <c r="P104" s="4">
        <v>30</v>
      </c>
      <c r="Q104" s="4" t="s">
        <v>11314</v>
      </c>
      <c r="R104" t="s">
        <v>11362</v>
      </c>
      <c r="S104" t="s">
        <v>405</v>
      </c>
      <c r="T104" t="s">
        <v>44</v>
      </c>
      <c r="U104" t="s">
        <v>45</v>
      </c>
      <c r="V104" t="s">
        <v>60</v>
      </c>
      <c r="W104" t="s">
        <v>36</v>
      </c>
      <c r="X104">
        <v>2</v>
      </c>
    </row>
    <row r="105" spans="1:24" x14ac:dyDescent="0.35">
      <c r="A105">
        <v>3530</v>
      </c>
      <c r="B105" t="s">
        <v>406</v>
      </c>
      <c r="C105" t="s">
        <v>74</v>
      </c>
      <c r="D105" s="1">
        <v>43782</v>
      </c>
      <c r="E105" s="1"/>
      <c r="F105" t="s">
        <v>48</v>
      </c>
      <c r="G105" t="s">
        <v>407</v>
      </c>
      <c r="H105" t="s">
        <v>64</v>
      </c>
      <c r="I105" t="s">
        <v>11310</v>
      </c>
      <c r="J105" t="s">
        <v>51</v>
      </c>
      <c r="K105" t="s">
        <v>41</v>
      </c>
      <c r="L105" t="s">
        <v>29</v>
      </c>
      <c r="M105" t="s">
        <v>52</v>
      </c>
      <c r="N105" t="s">
        <v>72</v>
      </c>
      <c r="O105" s="1">
        <v>34136</v>
      </c>
      <c r="P105" s="4">
        <v>31</v>
      </c>
      <c r="Q105" s="4" t="s">
        <v>11315</v>
      </c>
      <c r="R105" t="s">
        <v>11359</v>
      </c>
      <c r="S105" t="s">
        <v>202</v>
      </c>
      <c r="T105" t="s">
        <v>33</v>
      </c>
      <c r="U105" t="s">
        <v>74</v>
      </c>
      <c r="V105" t="s">
        <v>35</v>
      </c>
      <c r="W105" t="s">
        <v>36</v>
      </c>
      <c r="X105">
        <v>2</v>
      </c>
    </row>
    <row r="106" spans="1:24" x14ac:dyDescent="0.35">
      <c r="A106">
        <v>3531</v>
      </c>
      <c r="B106" t="s">
        <v>408</v>
      </c>
      <c r="C106" t="s">
        <v>409</v>
      </c>
      <c r="D106" s="1">
        <v>45094</v>
      </c>
      <c r="E106" s="1"/>
      <c r="F106" t="s">
        <v>48</v>
      </c>
      <c r="G106" t="s">
        <v>410</v>
      </c>
      <c r="H106" t="s">
        <v>78</v>
      </c>
      <c r="I106" t="s">
        <v>11310</v>
      </c>
      <c r="J106" t="s">
        <v>51</v>
      </c>
      <c r="K106" t="s">
        <v>51</v>
      </c>
      <c r="L106" t="s">
        <v>29</v>
      </c>
      <c r="M106" t="s">
        <v>52</v>
      </c>
      <c r="N106" t="s">
        <v>131</v>
      </c>
      <c r="O106" s="1">
        <v>15844</v>
      </c>
      <c r="P106" s="4">
        <v>81</v>
      </c>
      <c r="Q106" s="4" t="s">
        <v>11320</v>
      </c>
      <c r="R106" t="s">
        <v>11359</v>
      </c>
      <c r="S106" t="s">
        <v>298</v>
      </c>
      <c r="T106" t="s">
        <v>44</v>
      </c>
      <c r="U106" t="s">
        <v>74</v>
      </c>
      <c r="V106" t="s">
        <v>82</v>
      </c>
      <c r="W106" t="s">
        <v>36</v>
      </c>
      <c r="X106">
        <v>1</v>
      </c>
    </row>
    <row r="107" spans="1:24" x14ac:dyDescent="0.35">
      <c r="A107">
        <v>3532</v>
      </c>
      <c r="B107" t="s">
        <v>411</v>
      </c>
      <c r="C107" t="s">
        <v>412</v>
      </c>
      <c r="D107" s="1">
        <v>44483</v>
      </c>
      <c r="E107" s="1"/>
      <c r="F107" t="s">
        <v>48</v>
      </c>
      <c r="G107" t="s">
        <v>413</v>
      </c>
      <c r="H107" t="s">
        <v>40</v>
      </c>
      <c r="I107" t="s">
        <v>11310</v>
      </c>
      <c r="J107" t="s">
        <v>41</v>
      </c>
      <c r="K107" t="s">
        <v>51</v>
      </c>
      <c r="L107" t="s">
        <v>29</v>
      </c>
      <c r="M107" t="s">
        <v>126</v>
      </c>
      <c r="N107" t="s">
        <v>414</v>
      </c>
      <c r="O107" s="1">
        <v>24438</v>
      </c>
      <c r="P107" s="4">
        <v>57</v>
      </c>
      <c r="Q107" s="4" t="s">
        <v>11317</v>
      </c>
      <c r="R107" t="s">
        <v>11360</v>
      </c>
      <c r="S107" t="s">
        <v>81</v>
      </c>
      <c r="T107" t="s">
        <v>33</v>
      </c>
      <c r="U107" t="s">
        <v>74</v>
      </c>
      <c r="V107" t="s">
        <v>35</v>
      </c>
      <c r="W107" t="s">
        <v>36</v>
      </c>
      <c r="X107">
        <v>1</v>
      </c>
    </row>
    <row r="108" spans="1:24" x14ac:dyDescent="0.35">
      <c r="A108">
        <v>3533</v>
      </c>
      <c r="B108" t="s">
        <v>415</v>
      </c>
      <c r="C108" t="s">
        <v>416</v>
      </c>
      <c r="D108" s="1">
        <v>44348</v>
      </c>
      <c r="E108" s="1">
        <v>45123</v>
      </c>
      <c r="F108" t="s">
        <v>48</v>
      </c>
      <c r="G108" t="s">
        <v>417</v>
      </c>
      <c r="H108" t="s">
        <v>107</v>
      </c>
      <c r="I108" t="s">
        <v>11311</v>
      </c>
      <c r="J108" t="s">
        <v>27</v>
      </c>
      <c r="K108" t="s">
        <v>51</v>
      </c>
      <c r="L108" t="s">
        <v>130</v>
      </c>
      <c r="M108" t="s">
        <v>52</v>
      </c>
      <c r="N108" t="s">
        <v>53</v>
      </c>
      <c r="O108" s="1">
        <v>24452</v>
      </c>
      <c r="P108" s="4">
        <v>58</v>
      </c>
      <c r="Q108" s="4" t="s">
        <v>11317</v>
      </c>
      <c r="R108" t="s">
        <v>11356</v>
      </c>
      <c r="S108" t="s">
        <v>280</v>
      </c>
      <c r="T108" t="s">
        <v>44</v>
      </c>
      <c r="U108" t="s">
        <v>34</v>
      </c>
      <c r="V108" t="s">
        <v>67</v>
      </c>
      <c r="W108" t="s">
        <v>36</v>
      </c>
      <c r="X108">
        <v>2</v>
      </c>
    </row>
    <row r="109" spans="1:24" x14ac:dyDescent="0.35">
      <c r="A109">
        <v>3534</v>
      </c>
      <c r="B109" t="s">
        <v>418</v>
      </c>
      <c r="C109" t="s">
        <v>419</v>
      </c>
      <c r="D109" s="1">
        <v>43357</v>
      </c>
      <c r="E109" s="1"/>
      <c r="F109" t="s">
        <v>48</v>
      </c>
      <c r="G109" t="s">
        <v>420</v>
      </c>
      <c r="H109" t="s">
        <v>64</v>
      </c>
      <c r="I109" t="s">
        <v>11310</v>
      </c>
      <c r="J109" t="s">
        <v>51</v>
      </c>
      <c r="K109" t="s">
        <v>51</v>
      </c>
      <c r="L109" t="s">
        <v>29</v>
      </c>
      <c r="M109" t="s">
        <v>52</v>
      </c>
      <c r="N109" t="s">
        <v>87</v>
      </c>
      <c r="O109" s="1">
        <v>21778</v>
      </c>
      <c r="P109" s="4">
        <v>65</v>
      </c>
      <c r="Q109" s="4" t="s">
        <v>11318</v>
      </c>
      <c r="R109" t="s">
        <v>11364</v>
      </c>
      <c r="S109" t="s">
        <v>88</v>
      </c>
      <c r="T109" t="s">
        <v>33</v>
      </c>
      <c r="U109" t="s">
        <v>99</v>
      </c>
      <c r="V109" t="s">
        <v>60</v>
      </c>
      <c r="W109" t="s">
        <v>36</v>
      </c>
      <c r="X109">
        <v>4</v>
      </c>
    </row>
    <row r="110" spans="1:24" x14ac:dyDescent="0.35">
      <c r="A110">
        <v>3535</v>
      </c>
      <c r="B110" t="s">
        <v>421</v>
      </c>
      <c r="C110" t="s">
        <v>422</v>
      </c>
      <c r="D110" s="1">
        <v>43445</v>
      </c>
      <c r="E110" s="1">
        <v>44714</v>
      </c>
      <c r="F110" t="s">
        <v>48</v>
      </c>
      <c r="G110" t="s">
        <v>423</v>
      </c>
      <c r="H110" t="s">
        <v>125</v>
      </c>
      <c r="I110" t="s">
        <v>11311</v>
      </c>
      <c r="J110" t="s">
        <v>51</v>
      </c>
      <c r="K110" t="s">
        <v>28</v>
      </c>
      <c r="L110" t="s">
        <v>108</v>
      </c>
      <c r="M110" t="s">
        <v>52</v>
      </c>
      <c r="N110" t="s">
        <v>168</v>
      </c>
      <c r="O110" s="1">
        <v>34367</v>
      </c>
      <c r="P110" s="4">
        <v>30</v>
      </c>
      <c r="Q110" s="4" t="s">
        <v>11314</v>
      </c>
      <c r="R110" t="s">
        <v>11364</v>
      </c>
      <c r="S110" t="s">
        <v>88</v>
      </c>
      <c r="T110" t="s">
        <v>33</v>
      </c>
      <c r="U110" t="s">
        <v>74</v>
      </c>
      <c r="V110" t="s">
        <v>60</v>
      </c>
      <c r="W110" t="s">
        <v>36</v>
      </c>
      <c r="X110">
        <v>4</v>
      </c>
    </row>
    <row r="111" spans="1:24" x14ac:dyDescent="0.35">
      <c r="A111">
        <v>3536</v>
      </c>
      <c r="B111" t="s">
        <v>424</v>
      </c>
      <c r="C111" t="s">
        <v>425</v>
      </c>
      <c r="D111" s="1">
        <v>44779</v>
      </c>
      <c r="E111" s="1"/>
      <c r="F111" t="s">
        <v>48</v>
      </c>
      <c r="G111" t="s">
        <v>426</v>
      </c>
      <c r="H111" t="s">
        <v>78</v>
      </c>
      <c r="I111" t="s">
        <v>11310</v>
      </c>
      <c r="J111" t="s">
        <v>27</v>
      </c>
      <c r="K111" t="s">
        <v>28</v>
      </c>
      <c r="L111" t="s">
        <v>29</v>
      </c>
      <c r="M111" t="s">
        <v>52</v>
      </c>
      <c r="N111" t="s">
        <v>53</v>
      </c>
      <c r="O111" s="1">
        <v>32540</v>
      </c>
      <c r="P111" s="4">
        <v>35</v>
      </c>
      <c r="Q111" s="4" t="s">
        <v>11315</v>
      </c>
      <c r="R111" t="s">
        <v>11360</v>
      </c>
      <c r="S111" t="s">
        <v>427</v>
      </c>
      <c r="T111" t="s">
        <v>33</v>
      </c>
      <c r="U111" t="s">
        <v>74</v>
      </c>
      <c r="V111" t="s">
        <v>60</v>
      </c>
      <c r="W111" t="s">
        <v>36</v>
      </c>
      <c r="X111">
        <v>2</v>
      </c>
    </row>
    <row r="112" spans="1:24" x14ac:dyDescent="0.35">
      <c r="A112">
        <v>3537</v>
      </c>
      <c r="B112" t="s">
        <v>428</v>
      </c>
      <c r="C112" t="s">
        <v>422</v>
      </c>
      <c r="D112" s="1">
        <v>44709</v>
      </c>
      <c r="E112" s="1">
        <v>44981</v>
      </c>
      <c r="F112" t="s">
        <v>48</v>
      </c>
      <c r="G112" t="s">
        <v>429</v>
      </c>
      <c r="H112" t="s">
        <v>92</v>
      </c>
      <c r="I112" t="s">
        <v>11311</v>
      </c>
      <c r="J112" t="s">
        <v>27</v>
      </c>
      <c r="K112" t="s">
        <v>41</v>
      </c>
      <c r="L112" t="s">
        <v>108</v>
      </c>
      <c r="M112" t="s">
        <v>52</v>
      </c>
      <c r="N112" t="s">
        <v>72</v>
      </c>
      <c r="O112" s="1">
        <v>20035</v>
      </c>
      <c r="P112" s="4">
        <v>70</v>
      </c>
      <c r="Q112" s="4" t="s">
        <v>11318</v>
      </c>
      <c r="R112" t="s">
        <v>11361</v>
      </c>
      <c r="S112" t="s">
        <v>164</v>
      </c>
      <c r="T112" t="s">
        <v>44</v>
      </c>
      <c r="U112" t="s">
        <v>45</v>
      </c>
      <c r="V112" t="s">
        <v>67</v>
      </c>
      <c r="W112" t="s">
        <v>36</v>
      </c>
      <c r="X112">
        <v>2</v>
      </c>
    </row>
    <row r="113" spans="1:24" x14ac:dyDescent="0.35">
      <c r="A113">
        <v>3538</v>
      </c>
      <c r="B113" t="s">
        <v>430</v>
      </c>
      <c r="C113" t="s">
        <v>431</v>
      </c>
      <c r="D113" s="1">
        <v>43632</v>
      </c>
      <c r="E113" s="1">
        <v>44625</v>
      </c>
      <c r="F113" t="s">
        <v>48</v>
      </c>
      <c r="G113" t="s">
        <v>432</v>
      </c>
      <c r="H113" t="s">
        <v>50</v>
      </c>
      <c r="I113" t="s">
        <v>11311</v>
      </c>
      <c r="J113" t="s">
        <v>41</v>
      </c>
      <c r="K113" t="s">
        <v>41</v>
      </c>
      <c r="L113" t="s">
        <v>98</v>
      </c>
      <c r="M113" t="s">
        <v>52</v>
      </c>
      <c r="N113" t="s">
        <v>168</v>
      </c>
      <c r="O113" s="1">
        <v>21791</v>
      </c>
      <c r="P113" s="4">
        <v>65</v>
      </c>
      <c r="Q113" s="4" t="s">
        <v>11318</v>
      </c>
      <c r="R113" t="s">
        <v>11361</v>
      </c>
      <c r="S113" t="s">
        <v>88</v>
      </c>
      <c r="T113" t="s">
        <v>44</v>
      </c>
      <c r="U113" t="s">
        <v>99</v>
      </c>
      <c r="V113" t="s">
        <v>35</v>
      </c>
      <c r="W113" t="s">
        <v>36</v>
      </c>
      <c r="X113">
        <v>2</v>
      </c>
    </row>
    <row r="114" spans="1:24" x14ac:dyDescent="0.35">
      <c r="A114">
        <v>3539</v>
      </c>
      <c r="B114" t="s">
        <v>433</v>
      </c>
      <c r="C114" t="s">
        <v>434</v>
      </c>
      <c r="D114" s="1">
        <v>43807</v>
      </c>
      <c r="E114" s="1"/>
      <c r="F114" t="s">
        <v>48</v>
      </c>
      <c r="G114" t="s">
        <v>435</v>
      </c>
      <c r="H114" t="s">
        <v>71</v>
      </c>
      <c r="I114" t="s">
        <v>11310</v>
      </c>
      <c r="J114" t="s">
        <v>51</v>
      </c>
      <c r="K114" t="s">
        <v>28</v>
      </c>
      <c r="L114" t="s">
        <v>29</v>
      </c>
      <c r="M114" t="s">
        <v>52</v>
      </c>
      <c r="N114" t="s">
        <v>65</v>
      </c>
      <c r="O114" s="1">
        <v>30647</v>
      </c>
      <c r="P114" s="4">
        <v>40</v>
      </c>
      <c r="Q114" s="4" t="s">
        <v>11315</v>
      </c>
      <c r="R114" t="s">
        <v>11363</v>
      </c>
      <c r="S114" t="s">
        <v>164</v>
      </c>
      <c r="T114" t="s">
        <v>44</v>
      </c>
      <c r="U114" t="s">
        <v>45</v>
      </c>
      <c r="V114" t="s">
        <v>60</v>
      </c>
      <c r="W114" t="s">
        <v>36</v>
      </c>
      <c r="X114">
        <v>5</v>
      </c>
    </row>
    <row r="115" spans="1:24" x14ac:dyDescent="0.35">
      <c r="A115">
        <v>3540</v>
      </c>
      <c r="B115" t="s">
        <v>436</v>
      </c>
      <c r="C115" t="s">
        <v>437</v>
      </c>
      <c r="D115" s="1">
        <v>43902</v>
      </c>
      <c r="E115" s="1">
        <v>44843</v>
      </c>
      <c r="F115" t="s">
        <v>48</v>
      </c>
      <c r="G115" t="s">
        <v>438</v>
      </c>
      <c r="H115" t="s">
        <v>26</v>
      </c>
      <c r="I115" t="s">
        <v>11311</v>
      </c>
      <c r="J115" t="s">
        <v>51</v>
      </c>
      <c r="K115" t="s">
        <v>41</v>
      </c>
      <c r="L115" t="s">
        <v>108</v>
      </c>
      <c r="M115" t="s">
        <v>52</v>
      </c>
      <c r="N115" t="s">
        <v>112</v>
      </c>
      <c r="O115" s="1">
        <v>30565</v>
      </c>
      <c r="P115" s="4">
        <v>41</v>
      </c>
      <c r="Q115" s="4" t="s">
        <v>11316</v>
      </c>
      <c r="R115" t="s">
        <v>11363</v>
      </c>
      <c r="S115" t="s">
        <v>6</v>
      </c>
      <c r="T115" t="s">
        <v>44</v>
      </c>
      <c r="U115" t="s">
        <v>34</v>
      </c>
      <c r="V115" t="s">
        <v>35</v>
      </c>
      <c r="W115" t="s">
        <v>83</v>
      </c>
      <c r="X115">
        <v>4</v>
      </c>
    </row>
    <row r="116" spans="1:24" x14ac:dyDescent="0.35">
      <c r="A116">
        <v>3541</v>
      </c>
      <c r="B116" t="s">
        <v>439</v>
      </c>
      <c r="C116" t="s">
        <v>440</v>
      </c>
      <c r="D116" s="1">
        <v>43927</v>
      </c>
      <c r="E116" s="1">
        <v>45131</v>
      </c>
      <c r="F116" t="s">
        <v>48</v>
      </c>
      <c r="G116" t="s">
        <v>441</v>
      </c>
      <c r="H116" t="s">
        <v>103</v>
      </c>
      <c r="I116" t="s">
        <v>11311</v>
      </c>
      <c r="J116" t="s">
        <v>51</v>
      </c>
      <c r="K116" t="s">
        <v>51</v>
      </c>
      <c r="L116" t="s">
        <v>79</v>
      </c>
      <c r="M116" t="s">
        <v>52</v>
      </c>
      <c r="N116" t="s">
        <v>72</v>
      </c>
      <c r="O116" s="1">
        <v>33538</v>
      </c>
      <c r="P116" s="4">
        <v>33</v>
      </c>
      <c r="Q116" s="4" t="s">
        <v>11315</v>
      </c>
      <c r="R116" t="s">
        <v>11362</v>
      </c>
      <c r="S116" t="s">
        <v>81</v>
      </c>
      <c r="T116" t="s">
        <v>44</v>
      </c>
      <c r="U116" t="s">
        <v>74</v>
      </c>
      <c r="V116" t="s">
        <v>67</v>
      </c>
      <c r="W116" t="s">
        <v>83</v>
      </c>
      <c r="X116">
        <v>2</v>
      </c>
    </row>
    <row r="117" spans="1:24" x14ac:dyDescent="0.35">
      <c r="A117">
        <v>3542</v>
      </c>
      <c r="B117" t="s">
        <v>442</v>
      </c>
      <c r="C117" t="s">
        <v>443</v>
      </c>
      <c r="D117" s="1">
        <v>45031</v>
      </c>
      <c r="E117" s="1"/>
      <c r="F117" t="s">
        <v>48</v>
      </c>
      <c r="G117" t="s">
        <v>444</v>
      </c>
      <c r="H117" t="s">
        <v>40</v>
      </c>
      <c r="I117" t="s">
        <v>11310</v>
      </c>
      <c r="J117" t="s">
        <v>27</v>
      </c>
      <c r="K117" t="s">
        <v>28</v>
      </c>
      <c r="L117" t="s">
        <v>29</v>
      </c>
      <c r="M117" t="s">
        <v>52</v>
      </c>
      <c r="N117" t="s">
        <v>72</v>
      </c>
      <c r="O117" s="1">
        <v>17535</v>
      </c>
      <c r="P117" s="4">
        <v>76</v>
      </c>
      <c r="Q117" s="4" t="s">
        <v>11319</v>
      </c>
      <c r="R117" t="s">
        <v>11362</v>
      </c>
      <c r="S117" t="s">
        <v>177</v>
      </c>
      <c r="T117" t="s">
        <v>44</v>
      </c>
      <c r="U117" t="s">
        <v>34</v>
      </c>
      <c r="V117" t="s">
        <v>67</v>
      </c>
      <c r="W117" t="s">
        <v>172</v>
      </c>
      <c r="X117">
        <v>1</v>
      </c>
    </row>
    <row r="118" spans="1:24" x14ac:dyDescent="0.35">
      <c r="A118">
        <v>3543</v>
      </c>
      <c r="B118" t="s">
        <v>445</v>
      </c>
      <c r="C118" t="s">
        <v>446</v>
      </c>
      <c r="D118" s="1">
        <v>44145</v>
      </c>
      <c r="E118" s="1"/>
      <c r="F118" t="s">
        <v>48</v>
      </c>
      <c r="G118" t="s">
        <v>447</v>
      </c>
      <c r="H118" t="s">
        <v>107</v>
      </c>
      <c r="I118" t="s">
        <v>11310</v>
      </c>
      <c r="J118" t="s">
        <v>41</v>
      </c>
      <c r="K118" t="s">
        <v>28</v>
      </c>
      <c r="L118" t="s">
        <v>29</v>
      </c>
      <c r="M118" t="s">
        <v>52</v>
      </c>
      <c r="N118" t="s">
        <v>65</v>
      </c>
      <c r="O118" s="1">
        <v>29635</v>
      </c>
      <c r="P118" s="4">
        <v>43</v>
      </c>
      <c r="Q118" s="4" t="s">
        <v>11316</v>
      </c>
      <c r="R118" t="s">
        <v>11359</v>
      </c>
      <c r="S118" t="s">
        <v>66</v>
      </c>
      <c r="T118" t="s">
        <v>33</v>
      </c>
      <c r="U118" t="s">
        <v>74</v>
      </c>
      <c r="V118" t="s">
        <v>60</v>
      </c>
      <c r="W118" t="s">
        <v>36</v>
      </c>
      <c r="X118">
        <v>2</v>
      </c>
    </row>
    <row r="119" spans="1:24" x14ac:dyDescent="0.35">
      <c r="A119">
        <v>3544</v>
      </c>
      <c r="B119" t="s">
        <v>448</v>
      </c>
      <c r="C119" t="s">
        <v>449</v>
      </c>
      <c r="D119" s="1">
        <v>45106</v>
      </c>
      <c r="E119" s="1">
        <v>45116</v>
      </c>
      <c r="F119" t="s">
        <v>48</v>
      </c>
      <c r="G119" t="s">
        <v>450</v>
      </c>
      <c r="H119" t="s">
        <v>64</v>
      </c>
      <c r="I119" t="s">
        <v>11311</v>
      </c>
      <c r="J119" t="s">
        <v>27</v>
      </c>
      <c r="K119" t="s">
        <v>28</v>
      </c>
      <c r="L119" t="s">
        <v>108</v>
      </c>
      <c r="M119" t="s">
        <v>52</v>
      </c>
      <c r="N119" t="s">
        <v>42</v>
      </c>
      <c r="O119" s="1">
        <v>36785</v>
      </c>
      <c r="P119" s="4">
        <v>24</v>
      </c>
      <c r="Q119" s="4" t="s">
        <v>11314</v>
      </c>
      <c r="R119" t="s">
        <v>11359</v>
      </c>
      <c r="S119" t="s">
        <v>164</v>
      </c>
      <c r="T119" t="s">
        <v>44</v>
      </c>
      <c r="U119" t="s">
        <v>99</v>
      </c>
      <c r="V119" t="s">
        <v>60</v>
      </c>
      <c r="W119" t="s">
        <v>36</v>
      </c>
      <c r="X119">
        <v>2</v>
      </c>
    </row>
    <row r="120" spans="1:24" x14ac:dyDescent="0.35">
      <c r="A120">
        <v>3545</v>
      </c>
      <c r="B120" t="s">
        <v>451</v>
      </c>
      <c r="C120" t="s">
        <v>452</v>
      </c>
      <c r="D120" s="1">
        <v>44627</v>
      </c>
      <c r="E120" s="1"/>
      <c r="F120" t="s">
        <v>48</v>
      </c>
      <c r="G120" t="s">
        <v>453</v>
      </c>
      <c r="H120" t="s">
        <v>40</v>
      </c>
      <c r="I120" t="s">
        <v>11310</v>
      </c>
      <c r="J120" t="s">
        <v>51</v>
      </c>
      <c r="K120" t="s">
        <v>28</v>
      </c>
      <c r="L120" t="s">
        <v>29</v>
      </c>
      <c r="M120" t="s">
        <v>126</v>
      </c>
      <c r="N120" t="s">
        <v>72</v>
      </c>
      <c r="O120" s="1">
        <v>15734</v>
      </c>
      <c r="P120" s="4">
        <v>81</v>
      </c>
      <c r="Q120" s="4" t="s">
        <v>11320</v>
      </c>
      <c r="R120" t="s">
        <v>11360</v>
      </c>
      <c r="S120" t="s">
        <v>454</v>
      </c>
      <c r="T120" t="s">
        <v>33</v>
      </c>
      <c r="U120" t="s">
        <v>74</v>
      </c>
      <c r="V120" t="s">
        <v>35</v>
      </c>
      <c r="W120" t="s">
        <v>36</v>
      </c>
      <c r="X120">
        <v>1</v>
      </c>
    </row>
    <row r="121" spans="1:24" x14ac:dyDescent="0.35">
      <c r="A121">
        <v>3546</v>
      </c>
      <c r="B121" t="s">
        <v>455</v>
      </c>
      <c r="C121" t="s">
        <v>456</v>
      </c>
      <c r="D121" s="1">
        <v>44408</v>
      </c>
      <c r="E121" s="1">
        <v>44953</v>
      </c>
      <c r="F121" t="s">
        <v>48</v>
      </c>
      <c r="G121" t="s">
        <v>457</v>
      </c>
      <c r="H121" t="s">
        <v>26</v>
      </c>
      <c r="I121" t="s">
        <v>11311</v>
      </c>
      <c r="J121" t="s">
        <v>51</v>
      </c>
      <c r="K121" t="s">
        <v>41</v>
      </c>
      <c r="L121" t="s">
        <v>130</v>
      </c>
      <c r="M121" t="s">
        <v>52</v>
      </c>
      <c r="N121" t="s">
        <v>65</v>
      </c>
      <c r="O121" s="1">
        <v>29416</v>
      </c>
      <c r="P121" s="4">
        <v>44</v>
      </c>
      <c r="Q121" s="4" t="s">
        <v>11316</v>
      </c>
      <c r="R121" t="s">
        <v>11356</v>
      </c>
      <c r="S121" t="s">
        <v>164</v>
      </c>
      <c r="T121" t="s">
        <v>44</v>
      </c>
      <c r="U121" t="s">
        <v>45</v>
      </c>
      <c r="V121" t="s">
        <v>35</v>
      </c>
      <c r="W121" t="s">
        <v>83</v>
      </c>
      <c r="X121">
        <v>1</v>
      </c>
    </row>
    <row r="122" spans="1:24" x14ac:dyDescent="0.35">
      <c r="A122">
        <v>3547</v>
      </c>
      <c r="B122" t="s">
        <v>458</v>
      </c>
      <c r="C122" t="s">
        <v>459</v>
      </c>
      <c r="D122" s="1">
        <v>44581</v>
      </c>
      <c r="E122" s="1"/>
      <c r="F122" t="s">
        <v>48</v>
      </c>
      <c r="G122" t="s">
        <v>460</v>
      </c>
      <c r="H122" t="s">
        <v>71</v>
      </c>
      <c r="I122" t="s">
        <v>11310</v>
      </c>
      <c r="J122" t="s">
        <v>27</v>
      </c>
      <c r="K122" t="s">
        <v>51</v>
      </c>
      <c r="L122" t="s">
        <v>29</v>
      </c>
      <c r="M122" t="s">
        <v>52</v>
      </c>
      <c r="N122" t="s">
        <v>176</v>
      </c>
      <c r="O122" s="1">
        <v>17251</v>
      </c>
      <c r="P122" s="4">
        <v>77</v>
      </c>
      <c r="Q122" s="4" t="s">
        <v>11319</v>
      </c>
      <c r="R122" t="s">
        <v>11364</v>
      </c>
      <c r="S122" t="s">
        <v>6</v>
      </c>
      <c r="T122" t="s">
        <v>33</v>
      </c>
      <c r="U122" t="s">
        <v>59</v>
      </c>
      <c r="V122" t="s">
        <v>67</v>
      </c>
      <c r="W122" t="s">
        <v>172</v>
      </c>
      <c r="X122">
        <v>2</v>
      </c>
    </row>
    <row r="123" spans="1:24" x14ac:dyDescent="0.35">
      <c r="A123">
        <v>3548</v>
      </c>
      <c r="B123" t="s">
        <v>461</v>
      </c>
      <c r="C123" t="s">
        <v>462</v>
      </c>
      <c r="D123" s="1">
        <v>44388</v>
      </c>
      <c r="E123" s="1">
        <v>44844</v>
      </c>
      <c r="F123" t="s">
        <v>48</v>
      </c>
      <c r="G123" t="s">
        <v>463</v>
      </c>
      <c r="H123" t="s">
        <v>78</v>
      </c>
      <c r="I123" t="s">
        <v>11311</v>
      </c>
      <c r="J123" t="s">
        <v>41</v>
      </c>
      <c r="K123" t="s">
        <v>51</v>
      </c>
      <c r="L123" t="s">
        <v>98</v>
      </c>
      <c r="M123" t="s">
        <v>52</v>
      </c>
      <c r="N123" t="s">
        <v>65</v>
      </c>
      <c r="O123" s="1">
        <v>23401</v>
      </c>
      <c r="P123" s="4">
        <v>60</v>
      </c>
      <c r="Q123" s="4" t="s">
        <v>11317</v>
      </c>
      <c r="R123" t="s">
        <v>11364</v>
      </c>
      <c r="S123" t="s">
        <v>81</v>
      </c>
      <c r="T123" t="s">
        <v>33</v>
      </c>
      <c r="U123" t="s">
        <v>34</v>
      </c>
      <c r="V123" t="s">
        <v>60</v>
      </c>
      <c r="W123" t="s">
        <v>36</v>
      </c>
      <c r="X123">
        <v>1</v>
      </c>
    </row>
    <row r="124" spans="1:24" x14ac:dyDescent="0.35">
      <c r="A124">
        <v>3549</v>
      </c>
      <c r="B124" t="s">
        <v>464</v>
      </c>
      <c r="C124" t="s">
        <v>465</v>
      </c>
      <c r="D124" s="1">
        <v>43388</v>
      </c>
      <c r="E124" s="1">
        <v>44122</v>
      </c>
      <c r="F124" t="s">
        <v>48</v>
      </c>
      <c r="G124" t="s">
        <v>466</v>
      </c>
      <c r="H124" t="s">
        <v>64</v>
      </c>
      <c r="I124" t="s">
        <v>11311</v>
      </c>
      <c r="J124" t="s">
        <v>51</v>
      </c>
      <c r="K124" t="s">
        <v>51</v>
      </c>
      <c r="L124" t="s">
        <v>108</v>
      </c>
      <c r="M124" t="s">
        <v>52</v>
      </c>
      <c r="N124" t="s">
        <v>72</v>
      </c>
      <c r="O124" s="1">
        <v>20165</v>
      </c>
      <c r="P124" s="4">
        <v>69</v>
      </c>
      <c r="Q124" s="4" t="s">
        <v>11318</v>
      </c>
      <c r="R124" t="s">
        <v>11360</v>
      </c>
      <c r="S124" t="s">
        <v>81</v>
      </c>
      <c r="T124" t="s">
        <v>33</v>
      </c>
      <c r="U124" t="s">
        <v>74</v>
      </c>
      <c r="V124" t="s">
        <v>82</v>
      </c>
      <c r="W124" t="s">
        <v>36</v>
      </c>
      <c r="X124">
        <v>2</v>
      </c>
    </row>
    <row r="125" spans="1:24" x14ac:dyDescent="0.35">
      <c r="A125">
        <v>3550</v>
      </c>
      <c r="B125" t="s">
        <v>242</v>
      </c>
      <c r="C125" t="s">
        <v>467</v>
      </c>
      <c r="D125" s="1">
        <v>44526</v>
      </c>
      <c r="E125" s="1">
        <v>44848</v>
      </c>
      <c r="F125" t="s">
        <v>48</v>
      </c>
      <c r="G125" t="s">
        <v>468</v>
      </c>
      <c r="H125" t="s">
        <v>103</v>
      </c>
      <c r="I125" t="s">
        <v>11311</v>
      </c>
      <c r="J125" t="s">
        <v>41</v>
      </c>
      <c r="K125" t="s">
        <v>28</v>
      </c>
      <c r="L125" t="s">
        <v>98</v>
      </c>
      <c r="M125" t="s">
        <v>52</v>
      </c>
      <c r="N125" t="s">
        <v>219</v>
      </c>
      <c r="O125" s="1">
        <v>32228</v>
      </c>
      <c r="P125" s="4">
        <v>36</v>
      </c>
      <c r="Q125" s="4" t="s">
        <v>11315</v>
      </c>
      <c r="R125" t="s">
        <v>11361</v>
      </c>
      <c r="S125" t="s">
        <v>469</v>
      </c>
      <c r="T125" t="s">
        <v>44</v>
      </c>
      <c r="U125" t="s">
        <v>34</v>
      </c>
      <c r="V125" t="s">
        <v>82</v>
      </c>
      <c r="W125" t="s">
        <v>36</v>
      </c>
      <c r="X125">
        <v>1</v>
      </c>
    </row>
    <row r="126" spans="1:24" x14ac:dyDescent="0.35">
      <c r="A126">
        <v>3551</v>
      </c>
      <c r="B126" t="s">
        <v>470</v>
      </c>
      <c r="C126" t="s">
        <v>471</v>
      </c>
      <c r="D126" s="1">
        <v>43323</v>
      </c>
      <c r="E126" s="1"/>
      <c r="F126" t="s">
        <v>48</v>
      </c>
      <c r="G126" t="s">
        <v>472</v>
      </c>
      <c r="H126" t="s">
        <v>125</v>
      </c>
      <c r="I126" t="s">
        <v>11310</v>
      </c>
      <c r="J126" t="s">
        <v>41</v>
      </c>
      <c r="K126" t="s">
        <v>41</v>
      </c>
      <c r="L126" t="s">
        <v>29</v>
      </c>
      <c r="M126" t="s">
        <v>52</v>
      </c>
      <c r="N126" t="s">
        <v>87</v>
      </c>
      <c r="O126" s="1">
        <v>19821</v>
      </c>
      <c r="P126" s="4">
        <v>70</v>
      </c>
      <c r="Q126" s="4" t="s">
        <v>11318</v>
      </c>
      <c r="R126" t="s">
        <v>11361</v>
      </c>
      <c r="S126" t="s">
        <v>88</v>
      </c>
      <c r="T126" t="s">
        <v>44</v>
      </c>
      <c r="U126" t="s">
        <v>74</v>
      </c>
      <c r="V126" t="s">
        <v>67</v>
      </c>
      <c r="W126" t="s">
        <v>172</v>
      </c>
      <c r="X126">
        <v>4</v>
      </c>
    </row>
    <row r="127" spans="1:24" x14ac:dyDescent="0.35">
      <c r="A127">
        <v>3552</v>
      </c>
      <c r="B127" t="s">
        <v>473</v>
      </c>
      <c r="C127" t="s">
        <v>474</v>
      </c>
      <c r="D127" s="1">
        <v>43877</v>
      </c>
      <c r="E127" s="1">
        <v>43985</v>
      </c>
      <c r="F127" t="s">
        <v>48</v>
      </c>
      <c r="G127" t="s">
        <v>475</v>
      </c>
      <c r="H127" t="s">
        <v>50</v>
      </c>
      <c r="I127" t="s">
        <v>11311</v>
      </c>
      <c r="J127" t="s">
        <v>51</v>
      </c>
      <c r="K127" t="s">
        <v>51</v>
      </c>
      <c r="L127" t="s">
        <v>108</v>
      </c>
      <c r="M127" t="s">
        <v>52</v>
      </c>
      <c r="N127" t="s">
        <v>72</v>
      </c>
      <c r="O127" s="1">
        <v>15653</v>
      </c>
      <c r="P127" s="4">
        <v>82</v>
      </c>
      <c r="Q127" s="4" t="s">
        <v>11320</v>
      </c>
      <c r="R127" t="s">
        <v>11363</v>
      </c>
      <c r="S127" t="s">
        <v>164</v>
      </c>
      <c r="T127" t="s">
        <v>44</v>
      </c>
      <c r="U127" t="s">
        <v>34</v>
      </c>
      <c r="V127" t="s">
        <v>60</v>
      </c>
      <c r="W127" t="s">
        <v>172</v>
      </c>
      <c r="X127">
        <v>1</v>
      </c>
    </row>
    <row r="128" spans="1:24" x14ac:dyDescent="0.35">
      <c r="A128">
        <v>3553</v>
      </c>
      <c r="B128" t="s">
        <v>476</v>
      </c>
      <c r="C128" t="s">
        <v>477</v>
      </c>
      <c r="D128" s="1">
        <v>43850</v>
      </c>
      <c r="E128" s="1"/>
      <c r="F128" t="s">
        <v>48</v>
      </c>
      <c r="G128" t="s">
        <v>478</v>
      </c>
      <c r="H128" t="s">
        <v>92</v>
      </c>
      <c r="I128" t="s">
        <v>11310</v>
      </c>
      <c r="J128" t="s">
        <v>27</v>
      </c>
      <c r="K128" t="s">
        <v>28</v>
      </c>
      <c r="L128" t="s">
        <v>29</v>
      </c>
      <c r="M128" t="s">
        <v>52</v>
      </c>
      <c r="N128" t="s">
        <v>72</v>
      </c>
      <c r="O128" s="1">
        <v>18084</v>
      </c>
      <c r="P128" s="4">
        <v>75</v>
      </c>
      <c r="Q128" s="4" t="s">
        <v>11319</v>
      </c>
      <c r="R128" t="s">
        <v>11363</v>
      </c>
      <c r="S128" t="s">
        <v>164</v>
      </c>
      <c r="T128" t="s">
        <v>44</v>
      </c>
      <c r="U128" t="s">
        <v>74</v>
      </c>
      <c r="V128" t="s">
        <v>82</v>
      </c>
      <c r="W128" t="s">
        <v>36</v>
      </c>
      <c r="X128">
        <v>4</v>
      </c>
    </row>
    <row r="129" spans="1:24" x14ac:dyDescent="0.35">
      <c r="A129">
        <v>3554</v>
      </c>
      <c r="B129" t="s">
        <v>479</v>
      </c>
      <c r="C129" t="s">
        <v>480</v>
      </c>
      <c r="D129" s="1">
        <v>43555</v>
      </c>
      <c r="E129" s="1"/>
      <c r="F129" t="s">
        <v>48</v>
      </c>
      <c r="G129" t="s">
        <v>481</v>
      </c>
      <c r="H129" t="s">
        <v>107</v>
      </c>
      <c r="I129" t="s">
        <v>11310</v>
      </c>
      <c r="J129" t="s">
        <v>41</v>
      </c>
      <c r="K129" t="s">
        <v>28</v>
      </c>
      <c r="L129" t="s">
        <v>29</v>
      </c>
      <c r="M129" t="s">
        <v>52</v>
      </c>
      <c r="N129" t="s">
        <v>482</v>
      </c>
      <c r="O129" s="1">
        <v>21472</v>
      </c>
      <c r="P129" s="4">
        <v>66</v>
      </c>
      <c r="Q129" s="4" t="s">
        <v>11318</v>
      </c>
      <c r="R129" t="s">
        <v>11362</v>
      </c>
      <c r="S129" t="s">
        <v>483</v>
      </c>
      <c r="T129" t="s">
        <v>44</v>
      </c>
      <c r="U129" t="s">
        <v>99</v>
      </c>
      <c r="V129" t="s">
        <v>35</v>
      </c>
      <c r="W129" t="s">
        <v>36</v>
      </c>
      <c r="X129">
        <v>1</v>
      </c>
    </row>
    <row r="130" spans="1:24" x14ac:dyDescent="0.35">
      <c r="A130">
        <v>3555</v>
      </c>
      <c r="B130" t="s">
        <v>484</v>
      </c>
      <c r="C130" t="s">
        <v>485</v>
      </c>
      <c r="D130" s="1">
        <v>44932</v>
      </c>
      <c r="E130" s="1">
        <v>45053</v>
      </c>
      <c r="F130" t="s">
        <v>48</v>
      </c>
      <c r="G130" t="s">
        <v>486</v>
      </c>
      <c r="H130" t="s">
        <v>40</v>
      </c>
      <c r="I130" t="s">
        <v>11311</v>
      </c>
      <c r="J130" t="s">
        <v>51</v>
      </c>
      <c r="K130" t="s">
        <v>28</v>
      </c>
      <c r="L130" t="s">
        <v>98</v>
      </c>
      <c r="M130" t="s">
        <v>52</v>
      </c>
      <c r="N130" t="s">
        <v>80</v>
      </c>
      <c r="O130" s="1">
        <v>32448</v>
      </c>
      <c r="P130" s="4">
        <v>36</v>
      </c>
      <c r="Q130" s="4" t="s">
        <v>11315</v>
      </c>
      <c r="R130" t="s">
        <v>11362</v>
      </c>
      <c r="S130" t="s">
        <v>487</v>
      </c>
      <c r="T130" t="s">
        <v>33</v>
      </c>
      <c r="U130" t="s">
        <v>45</v>
      </c>
      <c r="V130" t="s">
        <v>35</v>
      </c>
      <c r="W130" t="s">
        <v>36</v>
      </c>
      <c r="X130">
        <v>4</v>
      </c>
    </row>
    <row r="131" spans="1:24" x14ac:dyDescent="0.35">
      <c r="A131">
        <v>3556</v>
      </c>
      <c r="B131" t="s">
        <v>488</v>
      </c>
      <c r="C131" t="s">
        <v>179</v>
      </c>
      <c r="D131" s="1">
        <v>43664</v>
      </c>
      <c r="E131" s="1">
        <v>43845</v>
      </c>
      <c r="F131" t="s">
        <v>48</v>
      </c>
      <c r="G131" t="s">
        <v>489</v>
      </c>
      <c r="H131" t="s">
        <v>26</v>
      </c>
      <c r="I131" t="s">
        <v>11311</v>
      </c>
      <c r="J131" t="s">
        <v>51</v>
      </c>
      <c r="K131" t="s">
        <v>28</v>
      </c>
      <c r="L131" t="s">
        <v>108</v>
      </c>
      <c r="M131" t="s">
        <v>52</v>
      </c>
      <c r="N131" t="s">
        <v>219</v>
      </c>
      <c r="O131" s="1">
        <v>22448</v>
      </c>
      <c r="P131" s="4">
        <v>63</v>
      </c>
      <c r="Q131" s="4" t="s">
        <v>11318</v>
      </c>
      <c r="R131" t="s">
        <v>11359</v>
      </c>
      <c r="S131" t="s">
        <v>490</v>
      </c>
      <c r="T131" t="s">
        <v>44</v>
      </c>
      <c r="U131" t="s">
        <v>34</v>
      </c>
      <c r="V131" t="s">
        <v>60</v>
      </c>
      <c r="W131" t="s">
        <v>83</v>
      </c>
      <c r="X131">
        <v>2</v>
      </c>
    </row>
    <row r="132" spans="1:24" x14ac:dyDescent="0.35">
      <c r="A132">
        <v>3557</v>
      </c>
      <c r="B132" t="s">
        <v>491</v>
      </c>
      <c r="C132" t="s">
        <v>492</v>
      </c>
      <c r="D132" s="1">
        <v>43509</v>
      </c>
      <c r="E132" s="1"/>
      <c r="F132" t="s">
        <v>48</v>
      </c>
      <c r="G132" t="s">
        <v>493</v>
      </c>
      <c r="H132" t="s">
        <v>71</v>
      </c>
      <c r="I132" t="s">
        <v>11310</v>
      </c>
      <c r="J132" t="s">
        <v>41</v>
      </c>
      <c r="K132" t="s">
        <v>28</v>
      </c>
      <c r="L132" t="s">
        <v>29</v>
      </c>
      <c r="M132" t="s">
        <v>52</v>
      </c>
      <c r="N132" t="s">
        <v>72</v>
      </c>
      <c r="O132" s="1">
        <v>22073</v>
      </c>
      <c r="P132" s="4">
        <v>64</v>
      </c>
      <c r="Q132" s="4" t="s">
        <v>11318</v>
      </c>
      <c r="R132" t="s">
        <v>11355</v>
      </c>
      <c r="S132" t="s">
        <v>157</v>
      </c>
      <c r="T132" t="s">
        <v>44</v>
      </c>
      <c r="U132" t="s">
        <v>59</v>
      </c>
      <c r="V132" t="s">
        <v>60</v>
      </c>
      <c r="W132" t="s">
        <v>36</v>
      </c>
      <c r="X132">
        <v>2</v>
      </c>
    </row>
    <row r="133" spans="1:24" x14ac:dyDescent="0.35">
      <c r="A133">
        <v>3558</v>
      </c>
      <c r="B133" t="s">
        <v>494</v>
      </c>
      <c r="C133" t="s">
        <v>495</v>
      </c>
      <c r="D133" s="1">
        <v>43464</v>
      </c>
      <c r="E133" s="1"/>
      <c r="F133" t="s">
        <v>24</v>
      </c>
      <c r="G133" t="s">
        <v>496</v>
      </c>
      <c r="H133" t="s">
        <v>107</v>
      </c>
      <c r="I133" t="s">
        <v>11310</v>
      </c>
      <c r="J133" t="s">
        <v>41</v>
      </c>
      <c r="K133" t="s">
        <v>41</v>
      </c>
      <c r="L133" t="s">
        <v>29</v>
      </c>
      <c r="M133" t="s">
        <v>30</v>
      </c>
      <c r="N133" t="s">
        <v>355</v>
      </c>
      <c r="O133" s="1">
        <v>21646</v>
      </c>
      <c r="P133" s="4">
        <v>65</v>
      </c>
      <c r="Q133" s="4" t="s">
        <v>11318</v>
      </c>
      <c r="R133" t="s">
        <v>11355</v>
      </c>
      <c r="S133" t="s">
        <v>177</v>
      </c>
      <c r="T133" t="s">
        <v>33</v>
      </c>
      <c r="U133" t="s">
        <v>74</v>
      </c>
      <c r="V133" t="s">
        <v>60</v>
      </c>
      <c r="W133" t="s">
        <v>36</v>
      </c>
      <c r="X133">
        <v>1</v>
      </c>
    </row>
    <row r="134" spans="1:24" x14ac:dyDescent="0.35">
      <c r="A134">
        <v>3559</v>
      </c>
      <c r="B134" t="s">
        <v>497</v>
      </c>
      <c r="C134" t="s">
        <v>498</v>
      </c>
      <c r="D134" s="1">
        <v>43775</v>
      </c>
      <c r="E134" s="1">
        <v>44080</v>
      </c>
      <c r="F134" t="s">
        <v>24</v>
      </c>
      <c r="G134" t="s">
        <v>499</v>
      </c>
      <c r="H134" t="s">
        <v>92</v>
      </c>
      <c r="I134" t="s">
        <v>11311</v>
      </c>
      <c r="J134" t="s">
        <v>41</v>
      </c>
      <c r="K134" t="s">
        <v>51</v>
      </c>
      <c r="L134" t="s">
        <v>108</v>
      </c>
      <c r="M134" t="s">
        <v>30</v>
      </c>
      <c r="N134" t="s">
        <v>72</v>
      </c>
      <c r="O134" s="1">
        <v>33560</v>
      </c>
      <c r="P134" s="4">
        <v>33</v>
      </c>
      <c r="Q134" s="4" t="s">
        <v>11315</v>
      </c>
      <c r="R134" t="s">
        <v>11355</v>
      </c>
      <c r="S134" t="s">
        <v>54</v>
      </c>
      <c r="T134" t="s">
        <v>44</v>
      </c>
      <c r="U134" t="s">
        <v>34</v>
      </c>
      <c r="V134" t="s">
        <v>60</v>
      </c>
      <c r="W134" t="s">
        <v>36</v>
      </c>
      <c r="X134">
        <v>2</v>
      </c>
    </row>
    <row r="135" spans="1:24" x14ac:dyDescent="0.35">
      <c r="A135">
        <v>3560</v>
      </c>
      <c r="B135" t="s">
        <v>500</v>
      </c>
      <c r="C135" t="s">
        <v>501</v>
      </c>
      <c r="D135" s="1">
        <v>44713</v>
      </c>
      <c r="E135" s="1"/>
      <c r="F135" t="s">
        <v>24</v>
      </c>
      <c r="G135" t="s">
        <v>502</v>
      </c>
      <c r="H135" t="s">
        <v>107</v>
      </c>
      <c r="I135" t="s">
        <v>11310</v>
      </c>
      <c r="J135" t="s">
        <v>27</v>
      </c>
      <c r="K135" t="s">
        <v>51</v>
      </c>
      <c r="L135" t="s">
        <v>29</v>
      </c>
      <c r="M135" t="s">
        <v>30</v>
      </c>
      <c r="N135" t="s">
        <v>72</v>
      </c>
      <c r="O135" s="1">
        <v>19773</v>
      </c>
      <c r="P135" s="4">
        <v>70</v>
      </c>
      <c r="Q135" s="4" t="s">
        <v>11318</v>
      </c>
      <c r="R135" t="s">
        <v>11355</v>
      </c>
      <c r="S135" t="s">
        <v>81</v>
      </c>
      <c r="T135" t="s">
        <v>33</v>
      </c>
      <c r="U135" t="s">
        <v>99</v>
      </c>
      <c r="V135" t="s">
        <v>82</v>
      </c>
      <c r="W135" t="s">
        <v>83</v>
      </c>
      <c r="X135">
        <v>4</v>
      </c>
    </row>
    <row r="136" spans="1:24" x14ac:dyDescent="0.35">
      <c r="A136">
        <v>3561</v>
      </c>
      <c r="B136" t="s">
        <v>503</v>
      </c>
      <c r="C136" t="s">
        <v>504</v>
      </c>
      <c r="D136" s="1">
        <v>45013</v>
      </c>
      <c r="E136" s="1"/>
      <c r="F136" t="s">
        <v>505</v>
      </c>
      <c r="G136" t="s">
        <v>506</v>
      </c>
      <c r="H136" t="s">
        <v>71</v>
      </c>
      <c r="I136" t="s">
        <v>11310</v>
      </c>
      <c r="J136" t="s">
        <v>41</v>
      </c>
      <c r="K136" t="s">
        <v>28</v>
      </c>
      <c r="L136" t="s">
        <v>29</v>
      </c>
      <c r="M136" t="s">
        <v>30</v>
      </c>
      <c r="N136" t="s">
        <v>65</v>
      </c>
      <c r="O136" s="1">
        <v>21581</v>
      </c>
      <c r="P136" s="4">
        <v>65</v>
      </c>
      <c r="Q136" s="4" t="s">
        <v>11318</v>
      </c>
      <c r="R136" t="s">
        <v>11355</v>
      </c>
      <c r="S136" t="s">
        <v>81</v>
      </c>
      <c r="T136" t="s">
        <v>33</v>
      </c>
      <c r="U136" t="s">
        <v>34</v>
      </c>
      <c r="V136" t="s">
        <v>67</v>
      </c>
      <c r="W136" t="s">
        <v>36</v>
      </c>
      <c r="X136">
        <v>5</v>
      </c>
    </row>
    <row r="137" spans="1:24" x14ac:dyDescent="0.35">
      <c r="A137">
        <v>3562</v>
      </c>
      <c r="B137" t="s">
        <v>507</v>
      </c>
      <c r="C137" t="s">
        <v>508</v>
      </c>
      <c r="D137" s="1">
        <v>43606</v>
      </c>
      <c r="E137" s="1">
        <v>44931</v>
      </c>
      <c r="F137" t="s">
        <v>24</v>
      </c>
      <c r="G137" t="s">
        <v>509</v>
      </c>
      <c r="H137" t="s">
        <v>26</v>
      </c>
      <c r="I137" t="s">
        <v>11311</v>
      </c>
      <c r="J137" t="s">
        <v>27</v>
      </c>
      <c r="K137" t="s">
        <v>51</v>
      </c>
      <c r="L137" t="s">
        <v>108</v>
      </c>
      <c r="M137" t="s">
        <v>30</v>
      </c>
      <c r="N137" t="s">
        <v>205</v>
      </c>
      <c r="O137" s="1">
        <v>19971</v>
      </c>
      <c r="P137" s="4">
        <v>70</v>
      </c>
      <c r="Q137" s="4" t="s">
        <v>11318</v>
      </c>
      <c r="R137" t="s">
        <v>11355</v>
      </c>
      <c r="S137" t="s">
        <v>177</v>
      </c>
      <c r="T137" t="s">
        <v>33</v>
      </c>
      <c r="U137" t="s">
        <v>59</v>
      </c>
      <c r="V137" t="s">
        <v>60</v>
      </c>
      <c r="W137" t="s">
        <v>83</v>
      </c>
      <c r="X137">
        <v>2</v>
      </c>
    </row>
    <row r="138" spans="1:24" x14ac:dyDescent="0.35">
      <c r="A138">
        <v>3563</v>
      </c>
      <c r="B138" t="s">
        <v>510</v>
      </c>
      <c r="C138" t="s">
        <v>511</v>
      </c>
      <c r="D138" s="1">
        <v>43466</v>
      </c>
      <c r="E138" s="1"/>
      <c r="F138" t="s">
        <v>24</v>
      </c>
      <c r="G138" t="s">
        <v>512</v>
      </c>
      <c r="H138" t="s">
        <v>78</v>
      </c>
      <c r="I138" t="s">
        <v>11310</v>
      </c>
      <c r="J138" t="s">
        <v>27</v>
      </c>
      <c r="K138" t="s">
        <v>51</v>
      </c>
      <c r="L138" t="s">
        <v>29</v>
      </c>
      <c r="M138" t="s">
        <v>30</v>
      </c>
      <c r="N138" t="s">
        <v>72</v>
      </c>
      <c r="O138" s="1">
        <v>17090</v>
      </c>
      <c r="P138" s="4">
        <v>78</v>
      </c>
      <c r="Q138" s="4" t="s">
        <v>11319</v>
      </c>
      <c r="R138" t="s">
        <v>11355</v>
      </c>
      <c r="S138" t="s">
        <v>73</v>
      </c>
      <c r="T138" t="s">
        <v>44</v>
      </c>
      <c r="U138" t="s">
        <v>74</v>
      </c>
      <c r="V138" t="s">
        <v>35</v>
      </c>
      <c r="W138" t="s">
        <v>513</v>
      </c>
      <c r="X138">
        <v>4</v>
      </c>
    </row>
    <row r="139" spans="1:24" x14ac:dyDescent="0.35">
      <c r="A139">
        <v>3564</v>
      </c>
      <c r="B139" t="s">
        <v>514</v>
      </c>
      <c r="C139" t="s">
        <v>515</v>
      </c>
      <c r="D139" s="1">
        <v>43491</v>
      </c>
      <c r="E139" s="1">
        <v>44167</v>
      </c>
      <c r="F139" t="s">
        <v>505</v>
      </c>
      <c r="G139" t="s">
        <v>516</v>
      </c>
      <c r="H139" t="s">
        <v>103</v>
      </c>
      <c r="I139" t="s">
        <v>11311</v>
      </c>
      <c r="J139" t="s">
        <v>51</v>
      </c>
      <c r="K139" t="s">
        <v>28</v>
      </c>
      <c r="L139" t="s">
        <v>98</v>
      </c>
      <c r="M139" t="s">
        <v>30</v>
      </c>
      <c r="N139" t="s">
        <v>42</v>
      </c>
      <c r="O139" s="1">
        <v>34526</v>
      </c>
      <c r="P139" s="4">
        <v>30</v>
      </c>
      <c r="Q139" s="4" t="s">
        <v>11314</v>
      </c>
      <c r="R139" t="s">
        <v>11355</v>
      </c>
      <c r="S139" t="s">
        <v>121</v>
      </c>
      <c r="T139" t="s">
        <v>33</v>
      </c>
      <c r="U139" t="s">
        <v>34</v>
      </c>
      <c r="V139" t="s">
        <v>82</v>
      </c>
      <c r="W139" t="s">
        <v>36</v>
      </c>
      <c r="X139">
        <v>1</v>
      </c>
    </row>
    <row r="140" spans="1:24" x14ac:dyDescent="0.35">
      <c r="A140">
        <v>3565</v>
      </c>
      <c r="B140" t="s">
        <v>517</v>
      </c>
      <c r="C140" t="s">
        <v>518</v>
      </c>
      <c r="D140" s="1">
        <v>44450</v>
      </c>
      <c r="E140" s="1"/>
      <c r="F140" t="s">
        <v>24</v>
      </c>
      <c r="G140" t="s">
        <v>519</v>
      </c>
      <c r="H140" t="s">
        <v>78</v>
      </c>
      <c r="I140" t="s">
        <v>11310</v>
      </c>
      <c r="J140" t="s">
        <v>41</v>
      </c>
      <c r="K140" t="s">
        <v>51</v>
      </c>
      <c r="L140" t="s">
        <v>29</v>
      </c>
      <c r="M140" t="s">
        <v>30</v>
      </c>
      <c r="N140" t="s">
        <v>65</v>
      </c>
      <c r="O140" s="1">
        <v>25116</v>
      </c>
      <c r="P140" s="4">
        <v>56</v>
      </c>
      <c r="Q140" s="4" t="s">
        <v>11317</v>
      </c>
      <c r="R140" t="s">
        <v>11355</v>
      </c>
      <c r="S140" t="s">
        <v>121</v>
      </c>
      <c r="T140" t="s">
        <v>44</v>
      </c>
      <c r="U140" t="s">
        <v>59</v>
      </c>
      <c r="V140" t="s">
        <v>82</v>
      </c>
      <c r="W140" t="s">
        <v>36</v>
      </c>
      <c r="X140">
        <v>4</v>
      </c>
    </row>
    <row r="141" spans="1:24" x14ac:dyDescent="0.35">
      <c r="A141">
        <v>3566</v>
      </c>
      <c r="B141" t="s">
        <v>520</v>
      </c>
      <c r="C141" t="s">
        <v>521</v>
      </c>
      <c r="D141" s="1">
        <v>44465</v>
      </c>
      <c r="E141" s="1"/>
      <c r="F141" t="s">
        <v>505</v>
      </c>
      <c r="G141" t="s">
        <v>522</v>
      </c>
      <c r="H141" t="s">
        <v>50</v>
      </c>
      <c r="I141" t="s">
        <v>11310</v>
      </c>
      <c r="J141" t="s">
        <v>41</v>
      </c>
      <c r="K141" t="s">
        <v>41</v>
      </c>
      <c r="L141" t="s">
        <v>29</v>
      </c>
      <c r="M141" t="s">
        <v>30</v>
      </c>
      <c r="N141" t="s">
        <v>42</v>
      </c>
      <c r="O141" s="1">
        <v>23141</v>
      </c>
      <c r="P141" s="4">
        <v>61</v>
      </c>
      <c r="Q141" s="4" t="s">
        <v>11318</v>
      </c>
      <c r="R141" t="s">
        <v>11355</v>
      </c>
      <c r="S141" t="s">
        <v>121</v>
      </c>
      <c r="T141" t="s">
        <v>44</v>
      </c>
      <c r="U141" t="s">
        <v>74</v>
      </c>
      <c r="V141" t="s">
        <v>60</v>
      </c>
      <c r="W141" t="s">
        <v>36</v>
      </c>
      <c r="X141">
        <v>2</v>
      </c>
    </row>
    <row r="142" spans="1:24" x14ac:dyDescent="0.35">
      <c r="A142">
        <v>3567</v>
      </c>
      <c r="B142" t="s">
        <v>523</v>
      </c>
      <c r="C142" t="s">
        <v>524</v>
      </c>
      <c r="D142" s="1">
        <v>44989</v>
      </c>
      <c r="E142" s="1"/>
      <c r="F142" t="s">
        <v>24</v>
      </c>
      <c r="G142" t="s">
        <v>525</v>
      </c>
      <c r="H142" t="s">
        <v>40</v>
      </c>
      <c r="I142" t="s">
        <v>11310</v>
      </c>
      <c r="J142" t="s">
        <v>51</v>
      </c>
      <c r="K142" t="s">
        <v>51</v>
      </c>
      <c r="L142" t="s">
        <v>29</v>
      </c>
      <c r="M142" t="s">
        <v>30</v>
      </c>
      <c r="N142" t="s">
        <v>53</v>
      </c>
      <c r="O142" s="1">
        <v>24147</v>
      </c>
      <c r="P142" s="4">
        <v>58</v>
      </c>
      <c r="Q142" s="4" t="s">
        <v>11317</v>
      </c>
      <c r="R142" t="s">
        <v>11355</v>
      </c>
      <c r="S142" t="s">
        <v>81</v>
      </c>
      <c r="T142" t="s">
        <v>44</v>
      </c>
      <c r="U142" t="s">
        <v>99</v>
      </c>
      <c r="V142" t="s">
        <v>35</v>
      </c>
      <c r="W142" t="s">
        <v>36</v>
      </c>
      <c r="X142">
        <v>4</v>
      </c>
    </row>
    <row r="143" spans="1:24" x14ac:dyDescent="0.35">
      <c r="A143">
        <v>3568</v>
      </c>
      <c r="B143" t="s">
        <v>526</v>
      </c>
      <c r="C143" t="s">
        <v>527</v>
      </c>
      <c r="D143" s="1">
        <v>45118</v>
      </c>
      <c r="E143" s="1">
        <v>45136</v>
      </c>
      <c r="F143" t="s">
        <v>24</v>
      </c>
      <c r="G143" t="s">
        <v>528</v>
      </c>
      <c r="H143" t="s">
        <v>40</v>
      </c>
      <c r="I143" t="s">
        <v>11311</v>
      </c>
      <c r="J143" t="s">
        <v>51</v>
      </c>
      <c r="K143" t="s">
        <v>41</v>
      </c>
      <c r="L143" t="s">
        <v>79</v>
      </c>
      <c r="M143" t="s">
        <v>30</v>
      </c>
      <c r="N143" t="s">
        <v>72</v>
      </c>
      <c r="O143" s="1">
        <v>27253</v>
      </c>
      <c r="P143" s="4">
        <v>49</v>
      </c>
      <c r="Q143" s="4" t="s">
        <v>11316</v>
      </c>
      <c r="R143" t="s">
        <v>11355</v>
      </c>
      <c r="S143" t="s">
        <v>164</v>
      </c>
      <c r="T143" t="s">
        <v>44</v>
      </c>
      <c r="U143" t="s">
        <v>99</v>
      </c>
      <c r="V143" t="s">
        <v>82</v>
      </c>
      <c r="W143" t="s">
        <v>36</v>
      </c>
      <c r="X143">
        <v>2</v>
      </c>
    </row>
    <row r="144" spans="1:24" x14ac:dyDescent="0.35">
      <c r="A144">
        <v>3569</v>
      </c>
      <c r="B144" t="s">
        <v>529</v>
      </c>
      <c r="C144" t="s">
        <v>530</v>
      </c>
      <c r="D144" s="1">
        <v>43505</v>
      </c>
      <c r="E144" s="1">
        <v>44071</v>
      </c>
      <c r="F144" t="s">
        <v>24</v>
      </c>
      <c r="G144" t="s">
        <v>531</v>
      </c>
      <c r="H144" t="s">
        <v>107</v>
      </c>
      <c r="I144" t="s">
        <v>11311</v>
      </c>
      <c r="J144" t="s">
        <v>41</v>
      </c>
      <c r="K144" t="s">
        <v>28</v>
      </c>
      <c r="L144" t="s">
        <v>79</v>
      </c>
      <c r="M144" t="s">
        <v>30</v>
      </c>
      <c r="N144" t="s">
        <v>238</v>
      </c>
      <c r="O144" s="1">
        <v>34899</v>
      </c>
      <c r="P144" s="4">
        <v>29</v>
      </c>
      <c r="Q144" s="4" t="s">
        <v>11314</v>
      </c>
      <c r="R144" t="s">
        <v>11355</v>
      </c>
      <c r="S144" t="s">
        <v>6</v>
      </c>
      <c r="T144" t="s">
        <v>33</v>
      </c>
      <c r="U144" t="s">
        <v>45</v>
      </c>
      <c r="V144" t="s">
        <v>82</v>
      </c>
      <c r="W144" t="s">
        <v>36</v>
      </c>
      <c r="X144">
        <v>2</v>
      </c>
    </row>
    <row r="145" spans="1:24" x14ac:dyDescent="0.35">
      <c r="A145">
        <v>3570</v>
      </c>
      <c r="B145" t="s">
        <v>532</v>
      </c>
      <c r="C145" t="s">
        <v>533</v>
      </c>
      <c r="D145" s="1">
        <v>43574</v>
      </c>
      <c r="E145" s="1">
        <v>44495</v>
      </c>
      <c r="F145" t="s">
        <v>505</v>
      </c>
      <c r="G145" t="s">
        <v>534</v>
      </c>
      <c r="H145" t="s">
        <v>64</v>
      </c>
      <c r="I145" t="s">
        <v>11311</v>
      </c>
      <c r="J145" t="s">
        <v>51</v>
      </c>
      <c r="K145" t="s">
        <v>28</v>
      </c>
      <c r="L145" t="s">
        <v>130</v>
      </c>
      <c r="M145" t="s">
        <v>30</v>
      </c>
      <c r="N145" t="s">
        <v>168</v>
      </c>
      <c r="O145" s="1">
        <v>27356</v>
      </c>
      <c r="P145" s="4">
        <v>50</v>
      </c>
      <c r="Q145" s="4" t="s">
        <v>11316</v>
      </c>
      <c r="R145" t="s">
        <v>11355</v>
      </c>
      <c r="S145" t="s">
        <v>88</v>
      </c>
      <c r="T145" t="s">
        <v>33</v>
      </c>
      <c r="U145" t="s">
        <v>99</v>
      </c>
      <c r="V145" t="s">
        <v>67</v>
      </c>
      <c r="W145" t="s">
        <v>36</v>
      </c>
      <c r="X145">
        <v>1</v>
      </c>
    </row>
    <row r="146" spans="1:24" x14ac:dyDescent="0.35">
      <c r="A146">
        <v>3571</v>
      </c>
      <c r="B146" t="s">
        <v>535</v>
      </c>
      <c r="C146" t="s">
        <v>536</v>
      </c>
      <c r="D146" s="1">
        <v>44749</v>
      </c>
      <c r="E146" s="1">
        <v>45124</v>
      </c>
      <c r="F146" t="s">
        <v>24</v>
      </c>
      <c r="G146" t="s">
        <v>537</v>
      </c>
      <c r="H146" t="s">
        <v>92</v>
      </c>
      <c r="I146" t="s">
        <v>11311</v>
      </c>
      <c r="J146" t="s">
        <v>41</v>
      </c>
      <c r="K146" t="s">
        <v>51</v>
      </c>
      <c r="L146" t="s">
        <v>98</v>
      </c>
      <c r="M146" t="s">
        <v>30</v>
      </c>
      <c r="N146" t="s">
        <v>72</v>
      </c>
      <c r="O146" s="1">
        <v>17408</v>
      </c>
      <c r="P146" s="4">
        <v>77</v>
      </c>
      <c r="Q146" s="4" t="s">
        <v>11319</v>
      </c>
      <c r="R146" t="s">
        <v>11355</v>
      </c>
      <c r="S146" t="s">
        <v>88</v>
      </c>
      <c r="T146" t="s">
        <v>33</v>
      </c>
      <c r="U146" t="s">
        <v>34</v>
      </c>
      <c r="V146" t="s">
        <v>35</v>
      </c>
      <c r="W146" t="s">
        <v>36</v>
      </c>
      <c r="X146">
        <v>4</v>
      </c>
    </row>
    <row r="147" spans="1:24" x14ac:dyDescent="0.35">
      <c r="A147">
        <v>3572</v>
      </c>
      <c r="B147" t="s">
        <v>538</v>
      </c>
      <c r="C147" t="s">
        <v>539</v>
      </c>
      <c r="D147" s="1">
        <v>43536</v>
      </c>
      <c r="E147" s="1">
        <v>43970</v>
      </c>
      <c r="F147" t="s">
        <v>24</v>
      </c>
      <c r="G147" t="s">
        <v>540</v>
      </c>
      <c r="H147" t="s">
        <v>78</v>
      </c>
      <c r="I147" t="s">
        <v>11311</v>
      </c>
      <c r="J147" t="s">
        <v>27</v>
      </c>
      <c r="K147" t="s">
        <v>41</v>
      </c>
      <c r="L147" t="s">
        <v>108</v>
      </c>
      <c r="M147" t="s">
        <v>30</v>
      </c>
      <c r="N147" t="s">
        <v>168</v>
      </c>
      <c r="O147" s="1">
        <v>34521</v>
      </c>
      <c r="P147" s="4">
        <v>30</v>
      </c>
      <c r="Q147" s="4" t="s">
        <v>11314</v>
      </c>
      <c r="R147" t="s">
        <v>11355</v>
      </c>
      <c r="S147" t="s">
        <v>88</v>
      </c>
      <c r="T147" t="s">
        <v>44</v>
      </c>
      <c r="U147" t="s">
        <v>34</v>
      </c>
      <c r="V147" t="s">
        <v>60</v>
      </c>
      <c r="W147" t="s">
        <v>36</v>
      </c>
      <c r="X147">
        <v>5</v>
      </c>
    </row>
    <row r="148" spans="1:24" x14ac:dyDescent="0.35">
      <c r="A148">
        <v>3573</v>
      </c>
      <c r="B148" t="s">
        <v>541</v>
      </c>
      <c r="C148" t="s">
        <v>542</v>
      </c>
      <c r="D148" s="1">
        <v>43899</v>
      </c>
      <c r="E148" s="1">
        <v>44486</v>
      </c>
      <c r="F148" t="s">
        <v>24</v>
      </c>
      <c r="G148" t="s">
        <v>543</v>
      </c>
      <c r="H148" t="s">
        <v>92</v>
      </c>
      <c r="I148" t="s">
        <v>11311</v>
      </c>
      <c r="J148" t="s">
        <v>27</v>
      </c>
      <c r="K148" t="s">
        <v>51</v>
      </c>
      <c r="L148" t="s">
        <v>79</v>
      </c>
      <c r="M148" t="s">
        <v>30</v>
      </c>
      <c r="N148" t="s">
        <v>72</v>
      </c>
      <c r="O148" s="1">
        <v>30615</v>
      </c>
      <c r="P148" s="4">
        <v>41</v>
      </c>
      <c r="Q148" s="4" t="s">
        <v>11316</v>
      </c>
      <c r="R148" t="s">
        <v>11355</v>
      </c>
      <c r="S148" t="s">
        <v>143</v>
      </c>
      <c r="T148" t="s">
        <v>33</v>
      </c>
      <c r="U148" t="s">
        <v>99</v>
      </c>
      <c r="V148" t="s">
        <v>82</v>
      </c>
      <c r="W148" t="s">
        <v>83</v>
      </c>
      <c r="X148">
        <v>4</v>
      </c>
    </row>
    <row r="149" spans="1:24" x14ac:dyDescent="0.35">
      <c r="A149">
        <v>3574</v>
      </c>
      <c r="B149" t="s">
        <v>544</v>
      </c>
      <c r="C149" t="s">
        <v>545</v>
      </c>
      <c r="D149" s="1">
        <v>44334</v>
      </c>
      <c r="E149" s="1">
        <v>44565</v>
      </c>
      <c r="F149" t="s">
        <v>24</v>
      </c>
      <c r="G149" t="s">
        <v>546</v>
      </c>
      <c r="H149" t="s">
        <v>78</v>
      </c>
      <c r="I149" t="s">
        <v>11311</v>
      </c>
      <c r="J149" t="s">
        <v>27</v>
      </c>
      <c r="K149" t="s">
        <v>51</v>
      </c>
      <c r="L149" t="s">
        <v>79</v>
      </c>
      <c r="M149" t="s">
        <v>30</v>
      </c>
      <c r="N149" t="s">
        <v>547</v>
      </c>
      <c r="O149" s="1">
        <v>18784</v>
      </c>
      <c r="P149" s="4">
        <v>73</v>
      </c>
      <c r="Q149" s="4" t="s">
        <v>11319</v>
      </c>
      <c r="R149" t="s">
        <v>11355</v>
      </c>
      <c r="S149" t="s">
        <v>66</v>
      </c>
      <c r="T149" t="s">
        <v>33</v>
      </c>
      <c r="U149" t="s">
        <v>45</v>
      </c>
      <c r="V149" t="s">
        <v>35</v>
      </c>
      <c r="W149" t="s">
        <v>36</v>
      </c>
      <c r="X149">
        <v>1</v>
      </c>
    </row>
    <row r="150" spans="1:24" x14ac:dyDescent="0.35">
      <c r="A150">
        <v>3575</v>
      </c>
      <c r="B150" t="s">
        <v>548</v>
      </c>
      <c r="C150" t="s">
        <v>272</v>
      </c>
      <c r="D150" s="1">
        <v>44314</v>
      </c>
      <c r="E150" s="1">
        <v>44579</v>
      </c>
      <c r="F150" t="s">
        <v>24</v>
      </c>
      <c r="G150" t="s">
        <v>549</v>
      </c>
      <c r="H150" t="s">
        <v>107</v>
      </c>
      <c r="I150" t="s">
        <v>11311</v>
      </c>
      <c r="J150" t="s">
        <v>41</v>
      </c>
      <c r="K150" t="s">
        <v>28</v>
      </c>
      <c r="L150" t="s">
        <v>98</v>
      </c>
      <c r="M150" t="s">
        <v>30</v>
      </c>
      <c r="N150" t="s">
        <v>72</v>
      </c>
      <c r="O150" s="1">
        <v>31900</v>
      </c>
      <c r="P150" s="4">
        <v>37</v>
      </c>
      <c r="Q150" s="4" t="s">
        <v>11315</v>
      </c>
      <c r="R150" t="s">
        <v>11355</v>
      </c>
      <c r="S150" t="s">
        <v>251</v>
      </c>
      <c r="T150" t="s">
        <v>44</v>
      </c>
      <c r="U150" t="s">
        <v>45</v>
      </c>
      <c r="V150" t="s">
        <v>60</v>
      </c>
      <c r="W150" t="s">
        <v>83</v>
      </c>
      <c r="X150">
        <v>5</v>
      </c>
    </row>
    <row r="151" spans="1:24" x14ac:dyDescent="0.35">
      <c r="A151">
        <v>3576</v>
      </c>
      <c r="B151" t="s">
        <v>147</v>
      </c>
      <c r="C151" t="s">
        <v>550</v>
      </c>
      <c r="D151" s="1">
        <v>44398</v>
      </c>
      <c r="E151" s="1">
        <v>45042</v>
      </c>
      <c r="F151" t="s">
        <v>505</v>
      </c>
      <c r="G151" t="s">
        <v>551</v>
      </c>
      <c r="H151" t="s">
        <v>50</v>
      </c>
      <c r="I151" t="s">
        <v>11311</v>
      </c>
      <c r="J151" t="s">
        <v>51</v>
      </c>
      <c r="K151" t="s">
        <v>51</v>
      </c>
      <c r="L151" t="s">
        <v>130</v>
      </c>
      <c r="M151" t="s">
        <v>30</v>
      </c>
      <c r="N151" t="s">
        <v>87</v>
      </c>
      <c r="O151" s="1">
        <v>33720</v>
      </c>
      <c r="P151" s="4">
        <v>32</v>
      </c>
      <c r="Q151" s="4" t="s">
        <v>11315</v>
      </c>
      <c r="R151" t="s">
        <v>11355</v>
      </c>
      <c r="S151" t="s">
        <v>298</v>
      </c>
      <c r="T151" t="s">
        <v>33</v>
      </c>
      <c r="U151" t="s">
        <v>99</v>
      </c>
      <c r="V151" t="s">
        <v>60</v>
      </c>
      <c r="W151" t="s">
        <v>83</v>
      </c>
      <c r="X151">
        <v>4</v>
      </c>
    </row>
    <row r="152" spans="1:24" x14ac:dyDescent="0.35">
      <c r="A152">
        <v>3577</v>
      </c>
      <c r="B152" t="s">
        <v>552</v>
      </c>
      <c r="C152" t="s">
        <v>553</v>
      </c>
      <c r="D152" s="1">
        <v>43723</v>
      </c>
      <c r="E152" s="1"/>
      <c r="F152" t="s">
        <v>24</v>
      </c>
      <c r="G152" t="s">
        <v>554</v>
      </c>
      <c r="H152" t="s">
        <v>71</v>
      </c>
      <c r="I152" t="s">
        <v>11310</v>
      </c>
      <c r="J152" t="s">
        <v>41</v>
      </c>
      <c r="K152" t="s">
        <v>28</v>
      </c>
      <c r="L152" t="s">
        <v>29</v>
      </c>
      <c r="M152" t="s">
        <v>30</v>
      </c>
      <c r="N152" t="s">
        <v>72</v>
      </c>
      <c r="O152" s="1">
        <v>20970</v>
      </c>
      <c r="P152" s="4">
        <v>67</v>
      </c>
      <c r="Q152" s="4" t="s">
        <v>11318</v>
      </c>
      <c r="R152" t="s">
        <v>11355</v>
      </c>
      <c r="S152" t="s">
        <v>202</v>
      </c>
      <c r="T152" t="s">
        <v>44</v>
      </c>
      <c r="U152" t="s">
        <v>34</v>
      </c>
      <c r="V152" t="s">
        <v>35</v>
      </c>
      <c r="W152" t="s">
        <v>36</v>
      </c>
      <c r="X152">
        <v>4</v>
      </c>
    </row>
    <row r="153" spans="1:24" x14ac:dyDescent="0.35">
      <c r="A153">
        <v>3578</v>
      </c>
      <c r="B153" t="s">
        <v>555</v>
      </c>
      <c r="C153" t="s">
        <v>556</v>
      </c>
      <c r="D153" s="1">
        <v>43589</v>
      </c>
      <c r="E153" s="1"/>
      <c r="F153" t="s">
        <v>24</v>
      </c>
      <c r="G153" t="s">
        <v>557</v>
      </c>
      <c r="H153" t="s">
        <v>78</v>
      </c>
      <c r="I153" t="s">
        <v>11310</v>
      </c>
      <c r="J153" t="s">
        <v>51</v>
      </c>
      <c r="K153" t="s">
        <v>28</v>
      </c>
      <c r="L153" t="s">
        <v>29</v>
      </c>
      <c r="M153" t="s">
        <v>30</v>
      </c>
      <c r="N153" t="s">
        <v>72</v>
      </c>
      <c r="O153" s="1">
        <v>20970</v>
      </c>
      <c r="P153" s="4">
        <v>67</v>
      </c>
      <c r="Q153" s="4" t="s">
        <v>11318</v>
      </c>
      <c r="R153" t="s">
        <v>11355</v>
      </c>
      <c r="S153" t="s">
        <v>81</v>
      </c>
      <c r="T153" t="s">
        <v>44</v>
      </c>
      <c r="U153" t="s">
        <v>45</v>
      </c>
      <c r="V153" t="s">
        <v>67</v>
      </c>
      <c r="W153" t="s">
        <v>83</v>
      </c>
      <c r="X153">
        <v>2</v>
      </c>
    </row>
    <row r="154" spans="1:24" x14ac:dyDescent="0.35">
      <c r="A154">
        <v>3579</v>
      </c>
      <c r="B154" t="s">
        <v>558</v>
      </c>
      <c r="C154" t="s">
        <v>559</v>
      </c>
      <c r="D154" s="1">
        <v>44336</v>
      </c>
      <c r="E154" s="1"/>
      <c r="F154" t="s">
        <v>505</v>
      </c>
      <c r="G154" t="s">
        <v>560</v>
      </c>
      <c r="H154" t="s">
        <v>71</v>
      </c>
      <c r="I154" t="s">
        <v>11310</v>
      </c>
      <c r="J154" t="s">
        <v>51</v>
      </c>
      <c r="K154" t="s">
        <v>41</v>
      </c>
      <c r="L154" t="s">
        <v>29</v>
      </c>
      <c r="M154" t="s">
        <v>30</v>
      </c>
      <c r="N154" t="s">
        <v>72</v>
      </c>
      <c r="O154" s="1">
        <v>17121</v>
      </c>
      <c r="P154" s="4">
        <v>78</v>
      </c>
      <c r="Q154" s="4" t="s">
        <v>11319</v>
      </c>
      <c r="R154" t="s">
        <v>11355</v>
      </c>
      <c r="S154" t="s">
        <v>66</v>
      </c>
      <c r="T154" t="s">
        <v>33</v>
      </c>
      <c r="U154" t="s">
        <v>99</v>
      </c>
      <c r="V154" t="s">
        <v>35</v>
      </c>
      <c r="W154" t="s">
        <v>172</v>
      </c>
      <c r="X154">
        <v>4</v>
      </c>
    </row>
    <row r="155" spans="1:24" x14ac:dyDescent="0.35">
      <c r="A155">
        <v>3580</v>
      </c>
      <c r="B155" t="s">
        <v>561</v>
      </c>
      <c r="C155" t="s">
        <v>562</v>
      </c>
      <c r="D155" s="1">
        <v>43815</v>
      </c>
      <c r="E155" s="1"/>
      <c r="F155" t="s">
        <v>24</v>
      </c>
      <c r="G155" t="s">
        <v>563</v>
      </c>
      <c r="H155" t="s">
        <v>125</v>
      </c>
      <c r="I155" t="s">
        <v>11310</v>
      </c>
      <c r="J155" t="s">
        <v>51</v>
      </c>
      <c r="K155" t="s">
        <v>51</v>
      </c>
      <c r="L155" t="s">
        <v>29</v>
      </c>
      <c r="M155" t="s">
        <v>30</v>
      </c>
      <c r="N155" t="s">
        <v>72</v>
      </c>
      <c r="O155" s="1">
        <v>15452</v>
      </c>
      <c r="P155" s="4">
        <v>82</v>
      </c>
      <c r="Q155" s="4" t="s">
        <v>11320</v>
      </c>
      <c r="R155" t="s">
        <v>11355</v>
      </c>
      <c r="S155" t="s">
        <v>164</v>
      </c>
      <c r="T155" t="s">
        <v>44</v>
      </c>
      <c r="U155" t="s">
        <v>59</v>
      </c>
      <c r="V155" t="s">
        <v>67</v>
      </c>
      <c r="W155" t="s">
        <v>36</v>
      </c>
      <c r="X155">
        <v>4</v>
      </c>
    </row>
    <row r="156" spans="1:24" x14ac:dyDescent="0.35">
      <c r="A156">
        <v>3581</v>
      </c>
      <c r="B156" t="s">
        <v>564</v>
      </c>
      <c r="C156" t="s">
        <v>565</v>
      </c>
      <c r="D156" s="1">
        <v>44155</v>
      </c>
      <c r="E156" s="1">
        <v>45047</v>
      </c>
      <c r="F156" t="s">
        <v>24</v>
      </c>
      <c r="G156" t="s">
        <v>566</v>
      </c>
      <c r="H156" t="s">
        <v>103</v>
      </c>
      <c r="I156" t="s">
        <v>11311</v>
      </c>
      <c r="J156" t="s">
        <v>51</v>
      </c>
      <c r="K156" t="s">
        <v>41</v>
      </c>
      <c r="L156" t="s">
        <v>130</v>
      </c>
      <c r="M156" t="s">
        <v>30</v>
      </c>
      <c r="N156" t="s">
        <v>219</v>
      </c>
      <c r="O156" s="1">
        <v>15921</v>
      </c>
      <c r="P156" s="4">
        <v>81</v>
      </c>
      <c r="Q156" s="4" t="s">
        <v>11320</v>
      </c>
      <c r="R156" t="s">
        <v>11355</v>
      </c>
      <c r="S156" t="s">
        <v>164</v>
      </c>
      <c r="T156" t="s">
        <v>44</v>
      </c>
      <c r="U156" t="s">
        <v>59</v>
      </c>
      <c r="V156" t="s">
        <v>82</v>
      </c>
      <c r="W156" t="s">
        <v>36</v>
      </c>
      <c r="X156">
        <v>2</v>
      </c>
    </row>
    <row r="157" spans="1:24" x14ac:dyDescent="0.35">
      <c r="A157">
        <v>3582</v>
      </c>
      <c r="B157" t="s">
        <v>567</v>
      </c>
      <c r="C157" t="s">
        <v>568</v>
      </c>
      <c r="D157" s="1">
        <v>44062</v>
      </c>
      <c r="E157" s="1">
        <v>44685</v>
      </c>
      <c r="F157" t="s">
        <v>24</v>
      </c>
      <c r="G157" t="s">
        <v>569</v>
      </c>
      <c r="H157" t="s">
        <v>64</v>
      </c>
      <c r="I157" t="s">
        <v>11311</v>
      </c>
      <c r="J157" t="s">
        <v>41</v>
      </c>
      <c r="K157" t="s">
        <v>41</v>
      </c>
      <c r="L157" t="s">
        <v>108</v>
      </c>
      <c r="M157" t="s">
        <v>30</v>
      </c>
      <c r="N157" t="s">
        <v>355</v>
      </c>
      <c r="O157" s="1">
        <v>25089</v>
      </c>
      <c r="P157" s="4">
        <v>56</v>
      </c>
      <c r="Q157" s="4" t="s">
        <v>11317</v>
      </c>
      <c r="R157" t="s">
        <v>11355</v>
      </c>
      <c r="S157" t="s">
        <v>66</v>
      </c>
      <c r="T157" t="s">
        <v>44</v>
      </c>
      <c r="U157" t="s">
        <v>99</v>
      </c>
      <c r="V157" t="s">
        <v>35</v>
      </c>
      <c r="W157" t="s">
        <v>36</v>
      </c>
      <c r="X157">
        <v>4</v>
      </c>
    </row>
    <row r="158" spans="1:24" x14ac:dyDescent="0.35">
      <c r="A158">
        <v>3583</v>
      </c>
      <c r="B158" t="s">
        <v>570</v>
      </c>
      <c r="C158" t="s">
        <v>571</v>
      </c>
      <c r="D158" s="1">
        <v>44314</v>
      </c>
      <c r="E158" s="1">
        <v>44669</v>
      </c>
      <c r="F158" t="s">
        <v>24</v>
      </c>
      <c r="G158" t="s">
        <v>572</v>
      </c>
      <c r="H158" t="s">
        <v>78</v>
      </c>
      <c r="I158" t="s">
        <v>11311</v>
      </c>
      <c r="J158" t="s">
        <v>51</v>
      </c>
      <c r="K158" t="s">
        <v>28</v>
      </c>
      <c r="L158" t="s">
        <v>108</v>
      </c>
      <c r="M158" t="s">
        <v>30</v>
      </c>
      <c r="N158" t="s">
        <v>72</v>
      </c>
      <c r="O158" s="1">
        <v>21509</v>
      </c>
      <c r="P158" s="4">
        <v>66</v>
      </c>
      <c r="Q158" s="4" t="s">
        <v>11318</v>
      </c>
      <c r="R158" t="s">
        <v>11355</v>
      </c>
      <c r="S158" t="s">
        <v>573</v>
      </c>
      <c r="T158" t="s">
        <v>33</v>
      </c>
      <c r="U158" t="s">
        <v>34</v>
      </c>
      <c r="V158" t="s">
        <v>67</v>
      </c>
      <c r="W158" t="s">
        <v>172</v>
      </c>
      <c r="X158">
        <v>4</v>
      </c>
    </row>
    <row r="159" spans="1:24" x14ac:dyDescent="0.35">
      <c r="A159">
        <v>3584</v>
      </c>
      <c r="B159" t="s">
        <v>574</v>
      </c>
      <c r="C159" t="s">
        <v>383</v>
      </c>
      <c r="D159" s="1">
        <v>44057</v>
      </c>
      <c r="E159" s="1"/>
      <c r="F159" t="s">
        <v>24</v>
      </c>
      <c r="G159" t="s">
        <v>575</v>
      </c>
      <c r="H159" t="s">
        <v>71</v>
      </c>
      <c r="I159" t="s">
        <v>11310</v>
      </c>
      <c r="J159" t="s">
        <v>27</v>
      </c>
      <c r="K159" t="s">
        <v>51</v>
      </c>
      <c r="L159" t="s">
        <v>29</v>
      </c>
      <c r="M159" t="s">
        <v>30</v>
      </c>
      <c r="N159" t="s">
        <v>72</v>
      </c>
      <c r="O159" s="1">
        <v>31969</v>
      </c>
      <c r="P159" s="4">
        <v>37</v>
      </c>
      <c r="Q159" s="4" t="s">
        <v>11315</v>
      </c>
      <c r="R159" t="s">
        <v>11355</v>
      </c>
      <c r="S159" t="s">
        <v>121</v>
      </c>
      <c r="T159" t="s">
        <v>33</v>
      </c>
      <c r="U159" t="s">
        <v>59</v>
      </c>
      <c r="V159" t="s">
        <v>67</v>
      </c>
      <c r="W159" t="s">
        <v>36</v>
      </c>
      <c r="X159">
        <v>4</v>
      </c>
    </row>
    <row r="160" spans="1:24" x14ac:dyDescent="0.35">
      <c r="A160">
        <v>3585</v>
      </c>
      <c r="B160" t="s">
        <v>46</v>
      </c>
      <c r="C160" t="s">
        <v>576</v>
      </c>
      <c r="D160" s="1">
        <v>44552</v>
      </c>
      <c r="E160" s="1"/>
      <c r="F160" t="s">
        <v>24</v>
      </c>
      <c r="G160" t="s">
        <v>577</v>
      </c>
      <c r="H160" t="s">
        <v>26</v>
      </c>
      <c r="I160" t="s">
        <v>11310</v>
      </c>
      <c r="J160" t="s">
        <v>51</v>
      </c>
      <c r="K160" t="s">
        <v>51</v>
      </c>
      <c r="L160" t="s">
        <v>29</v>
      </c>
      <c r="M160" t="s">
        <v>30</v>
      </c>
      <c r="N160" t="s">
        <v>355</v>
      </c>
      <c r="O160" s="1">
        <v>33801</v>
      </c>
      <c r="P160" s="4">
        <v>32</v>
      </c>
      <c r="Q160" s="4" t="s">
        <v>11315</v>
      </c>
      <c r="R160" t="s">
        <v>11355</v>
      </c>
      <c r="S160" t="s">
        <v>66</v>
      </c>
      <c r="T160" t="s">
        <v>33</v>
      </c>
      <c r="U160" t="s">
        <v>74</v>
      </c>
      <c r="V160" t="s">
        <v>82</v>
      </c>
      <c r="W160" t="s">
        <v>36</v>
      </c>
      <c r="X160">
        <v>4</v>
      </c>
    </row>
    <row r="161" spans="1:24" x14ac:dyDescent="0.35">
      <c r="A161">
        <v>3586</v>
      </c>
      <c r="B161" t="s">
        <v>578</v>
      </c>
      <c r="C161" t="s">
        <v>579</v>
      </c>
      <c r="D161" s="1">
        <v>43497</v>
      </c>
      <c r="E161" s="1">
        <v>43506</v>
      </c>
      <c r="F161" t="s">
        <v>24</v>
      </c>
      <c r="G161" t="s">
        <v>580</v>
      </c>
      <c r="H161" t="s">
        <v>40</v>
      </c>
      <c r="I161" t="s">
        <v>11311</v>
      </c>
      <c r="J161" t="s">
        <v>41</v>
      </c>
      <c r="K161" t="s">
        <v>51</v>
      </c>
      <c r="L161" t="s">
        <v>98</v>
      </c>
      <c r="M161" t="s">
        <v>30</v>
      </c>
      <c r="N161" t="s">
        <v>482</v>
      </c>
      <c r="O161" s="1">
        <v>36887</v>
      </c>
      <c r="P161" s="4">
        <v>23</v>
      </c>
      <c r="Q161" s="4" t="s">
        <v>11314</v>
      </c>
      <c r="R161" t="s">
        <v>11355</v>
      </c>
      <c r="S161" t="s">
        <v>177</v>
      </c>
      <c r="T161" t="s">
        <v>33</v>
      </c>
      <c r="U161" t="s">
        <v>45</v>
      </c>
      <c r="V161" t="s">
        <v>60</v>
      </c>
      <c r="W161" t="s">
        <v>36</v>
      </c>
      <c r="X161">
        <v>2</v>
      </c>
    </row>
    <row r="162" spans="1:24" x14ac:dyDescent="0.35">
      <c r="A162">
        <v>3587</v>
      </c>
      <c r="B162" t="s">
        <v>526</v>
      </c>
      <c r="C162" t="s">
        <v>581</v>
      </c>
      <c r="D162" s="1">
        <v>44326</v>
      </c>
      <c r="E162" s="1">
        <v>44547</v>
      </c>
      <c r="F162" t="s">
        <v>24</v>
      </c>
      <c r="G162" t="s">
        <v>582</v>
      </c>
      <c r="H162" t="s">
        <v>107</v>
      </c>
      <c r="I162" t="s">
        <v>11311</v>
      </c>
      <c r="J162" t="s">
        <v>51</v>
      </c>
      <c r="K162" t="s">
        <v>28</v>
      </c>
      <c r="L162" t="s">
        <v>98</v>
      </c>
      <c r="M162" t="s">
        <v>30</v>
      </c>
      <c r="N162" t="s">
        <v>80</v>
      </c>
      <c r="O162" s="1">
        <v>28484</v>
      </c>
      <c r="P162" s="4">
        <v>46</v>
      </c>
      <c r="Q162" s="4" t="s">
        <v>11316</v>
      </c>
      <c r="R162" t="s">
        <v>11355</v>
      </c>
      <c r="S162" t="s">
        <v>427</v>
      </c>
      <c r="T162" t="s">
        <v>44</v>
      </c>
      <c r="U162" t="s">
        <v>59</v>
      </c>
      <c r="V162" t="s">
        <v>82</v>
      </c>
      <c r="W162" t="s">
        <v>36</v>
      </c>
      <c r="X162">
        <v>2</v>
      </c>
    </row>
    <row r="163" spans="1:24" x14ac:dyDescent="0.35">
      <c r="A163">
        <v>3588</v>
      </c>
      <c r="B163" t="s">
        <v>583</v>
      </c>
      <c r="C163" t="s">
        <v>584</v>
      </c>
      <c r="D163" s="1">
        <v>43641</v>
      </c>
      <c r="E163" s="1">
        <v>43692</v>
      </c>
      <c r="F163" t="s">
        <v>24</v>
      </c>
      <c r="G163" t="s">
        <v>585</v>
      </c>
      <c r="H163" t="s">
        <v>92</v>
      </c>
      <c r="I163" t="s">
        <v>11311</v>
      </c>
      <c r="J163" t="s">
        <v>51</v>
      </c>
      <c r="K163" t="s">
        <v>51</v>
      </c>
      <c r="L163" t="s">
        <v>108</v>
      </c>
      <c r="M163" t="s">
        <v>30</v>
      </c>
      <c r="N163" t="s">
        <v>205</v>
      </c>
      <c r="O163" s="1">
        <v>26514</v>
      </c>
      <c r="P163" s="4">
        <v>52</v>
      </c>
      <c r="Q163" s="4" t="s">
        <v>11317</v>
      </c>
      <c r="R163" t="s">
        <v>11355</v>
      </c>
      <c r="S163" t="s">
        <v>206</v>
      </c>
      <c r="T163" t="s">
        <v>44</v>
      </c>
      <c r="U163" t="s">
        <v>74</v>
      </c>
      <c r="V163" t="s">
        <v>35</v>
      </c>
      <c r="W163" t="s">
        <v>36</v>
      </c>
      <c r="X163">
        <v>2</v>
      </c>
    </row>
    <row r="164" spans="1:24" x14ac:dyDescent="0.35">
      <c r="A164">
        <v>3589</v>
      </c>
      <c r="B164" t="s">
        <v>586</v>
      </c>
      <c r="C164" t="s">
        <v>587</v>
      </c>
      <c r="D164" s="1">
        <v>43580</v>
      </c>
      <c r="E164" s="1"/>
      <c r="F164" t="s">
        <v>24</v>
      </c>
      <c r="G164" t="s">
        <v>588</v>
      </c>
      <c r="H164" t="s">
        <v>50</v>
      </c>
      <c r="I164" t="s">
        <v>11310</v>
      </c>
      <c r="J164" t="s">
        <v>27</v>
      </c>
      <c r="K164" t="s">
        <v>28</v>
      </c>
      <c r="L164" t="s">
        <v>29</v>
      </c>
      <c r="M164" t="s">
        <v>30</v>
      </c>
      <c r="N164" t="s">
        <v>72</v>
      </c>
      <c r="O164" s="1">
        <v>18667</v>
      </c>
      <c r="P164" s="4">
        <v>73</v>
      </c>
      <c r="Q164" s="4" t="s">
        <v>11319</v>
      </c>
      <c r="R164" t="s">
        <v>11355</v>
      </c>
      <c r="S164" t="s">
        <v>66</v>
      </c>
      <c r="T164" t="s">
        <v>44</v>
      </c>
      <c r="U164" t="s">
        <v>34</v>
      </c>
      <c r="V164" t="s">
        <v>60</v>
      </c>
      <c r="W164" t="s">
        <v>36</v>
      </c>
      <c r="X164">
        <v>1</v>
      </c>
    </row>
    <row r="165" spans="1:24" x14ac:dyDescent="0.35">
      <c r="A165">
        <v>3590</v>
      </c>
      <c r="B165" t="s">
        <v>589</v>
      </c>
      <c r="C165" t="s">
        <v>590</v>
      </c>
      <c r="D165" s="1">
        <v>44252</v>
      </c>
      <c r="E165" s="1">
        <v>44847</v>
      </c>
      <c r="F165" t="s">
        <v>24</v>
      </c>
      <c r="G165" t="s">
        <v>591</v>
      </c>
      <c r="H165" t="s">
        <v>125</v>
      </c>
      <c r="I165" t="s">
        <v>11311</v>
      </c>
      <c r="J165" t="s">
        <v>41</v>
      </c>
      <c r="K165" t="s">
        <v>51</v>
      </c>
      <c r="L165" t="s">
        <v>108</v>
      </c>
      <c r="M165" t="s">
        <v>30</v>
      </c>
      <c r="N165" t="s">
        <v>72</v>
      </c>
      <c r="O165" s="1">
        <v>34850</v>
      </c>
      <c r="P165" s="4">
        <v>29</v>
      </c>
      <c r="Q165" s="4" t="s">
        <v>11314</v>
      </c>
      <c r="R165" t="s">
        <v>11355</v>
      </c>
      <c r="S165" t="s">
        <v>66</v>
      </c>
      <c r="T165" t="s">
        <v>44</v>
      </c>
      <c r="U165" t="s">
        <v>99</v>
      </c>
      <c r="V165" t="s">
        <v>35</v>
      </c>
      <c r="W165" t="s">
        <v>36</v>
      </c>
      <c r="X165">
        <v>4</v>
      </c>
    </row>
    <row r="166" spans="1:24" x14ac:dyDescent="0.35">
      <c r="A166">
        <v>3591</v>
      </c>
      <c r="B166" t="s">
        <v>592</v>
      </c>
      <c r="C166" t="s">
        <v>593</v>
      </c>
      <c r="D166" s="1">
        <v>44523</v>
      </c>
      <c r="E166" s="1">
        <v>45075</v>
      </c>
      <c r="F166" t="s">
        <v>24</v>
      </c>
      <c r="G166" t="s">
        <v>594</v>
      </c>
      <c r="H166" t="s">
        <v>103</v>
      </c>
      <c r="I166" t="s">
        <v>11311</v>
      </c>
      <c r="J166" t="s">
        <v>27</v>
      </c>
      <c r="K166" t="s">
        <v>41</v>
      </c>
      <c r="L166" t="s">
        <v>130</v>
      </c>
      <c r="M166" t="s">
        <v>30</v>
      </c>
      <c r="N166" t="s">
        <v>72</v>
      </c>
      <c r="O166" s="1">
        <v>36113</v>
      </c>
      <c r="P166" s="4">
        <v>26</v>
      </c>
      <c r="Q166" s="4" t="s">
        <v>11314</v>
      </c>
      <c r="R166" t="s">
        <v>11355</v>
      </c>
      <c r="S166" t="s">
        <v>6</v>
      </c>
      <c r="T166" t="s">
        <v>33</v>
      </c>
      <c r="U166" t="s">
        <v>34</v>
      </c>
      <c r="V166" t="s">
        <v>67</v>
      </c>
      <c r="W166" t="s">
        <v>172</v>
      </c>
      <c r="X166">
        <v>5</v>
      </c>
    </row>
    <row r="167" spans="1:24" x14ac:dyDescent="0.35">
      <c r="A167">
        <v>3592</v>
      </c>
      <c r="B167" t="s">
        <v>595</v>
      </c>
      <c r="C167" t="s">
        <v>596</v>
      </c>
      <c r="D167" s="1">
        <v>44474</v>
      </c>
      <c r="E167" s="1">
        <v>44730</v>
      </c>
      <c r="F167" t="s">
        <v>24</v>
      </c>
      <c r="G167" t="s">
        <v>597</v>
      </c>
      <c r="H167" t="s">
        <v>64</v>
      </c>
      <c r="I167" t="s">
        <v>11311</v>
      </c>
      <c r="J167" t="s">
        <v>27</v>
      </c>
      <c r="K167" t="s">
        <v>51</v>
      </c>
      <c r="L167" t="s">
        <v>130</v>
      </c>
      <c r="M167" t="s">
        <v>30</v>
      </c>
      <c r="N167" t="s">
        <v>72</v>
      </c>
      <c r="O167" s="1">
        <v>36152</v>
      </c>
      <c r="P167" s="4">
        <v>25</v>
      </c>
      <c r="Q167" s="4" t="s">
        <v>11314</v>
      </c>
      <c r="R167" t="s">
        <v>11355</v>
      </c>
      <c r="S167" t="s">
        <v>81</v>
      </c>
      <c r="T167" t="s">
        <v>44</v>
      </c>
      <c r="U167" t="s">
        <v>59</v>
      </c>
      <c r="V167" t="s">
        <v>60</v>
      </c>
      <c r="W167" t="s">
        <v>36</v>
      </c>
      <c r="X167">
        <v>3</v>
      </c>
    </row>
    <row r="168" spans="1:24" x14ac:dyDescent="0.35">
      <c r="A168">
        <v>3593</v>
      </c>
      <c r="B168" t="s">
        <v>598</v>
      </c>
      <c r="C168" t="s">
        <v>599</v>
      </c>
      <c r="D168" s="1">
        <v>43981</v>
      </c>
      <c r="E168" s="1"/>
      <c r="F168" t="s">
        <v>24</v>
      </c>
      <c r="G168" t="s">
        <v>600</v>
      </c>
      <c r="H168" t="s">
        <v>78</v>
      </c>
      <c r="I168" t="s">
        <v>11310</v>
      </c>
      <c r="J168" t="s">
        <v>27</v>
      </c>
      <c r="K168" t="s">
        <v>51</v>
      </c>
      <c r="L168" t="s">
        <v>29</v>
      </c>
      <c r="M168" t="s">
        <v>30</v>
      </c>
      <c r="N168" t="s">
        <v>65</v>
      </c>
      <c r="O168" s="1">
        <v>18213</v>
      </c>
      <c r="P168" s="4">
        <v>75</v>
      </c>
      <c r="Q168" s="4" t="s">
        <v>11319</v>
      </c>
      <c r="R168" t="s">
        <v>11355</v>
      </c>
      <c r="S168" t="s">
        <v>164</v>
      </c>
      <c r="T168" t="s">
        <v>44</v>
      </c>
      <c r="U168" t="s">
        <v>99</v>
      </c>
      <c r="V168" t="s">
        <v>67</v>
      </c>
      <c r="W168" t="s">
        <v>36</v>
      </c>
      <c r="X168">
        <v>1</v>
      </c>
    </row>
    <row r="169" spans="1:24" x14ac:dyDescent="0.35">
      <c r="A169">
        <v>3594</v>
      </c>
      <c r="B169" t="s">
        <v>601</v>
      </c>
      <c r="C169" t="s">
        <v>602</v>
      </c>
      <c r="D169" s="1">
        <v>43445</v>
      </c>
      <c r="E169" s="1"/>
      <c r="F169" t="s">
        <v>24</v>
      </c>
      <c r="G169" t="s">
        <v>603</v>
      </c>
      <c r="H169" t="s">
        <v>125</v>
      </c>
      <c r="I169" t="s">
        <v>11310</v>
      </c>
      <c r="J169" t="s">
        <v>41</v>
      </c>
      <c r="K169" t="s">
        <v>41</v>
      </c>
      <c r="L169" t="s">
        <v>29</v>
      </c>
      <c r="M169" t="s">
        <v>30</v>
      </c>
      <c r="N169" t="s">
        <v>72</v>
      </c>
      <c r="O169" s="1">
        <v>24911</v>
      </c>
      <c r="P169" s="4">
        <v>56</v>
      </c>
      <c r="Q169" s="4" t="s">
        <v>11317</v>
      </c>
      <c r="R169" t="s">
        <v>11355</v>
      </c>
      <c r="S169" t="s">
        <v>81</v>
      </c>
      <c r="T169" t="s">
        <v>44</v>
      </c>
      <c r="U169" t="s">
        <v>74</v>
      </c>
      <c r="V169" t="s">
        <v>67</v>
      </c>
      <c r="W169" t="s">
        <v>172</v>
      </c>
      <c r="X169">
        <v>1</v>
      </c>
    </row>
    <row r="170" spans="1:24" x14ac:dyDescent="0.35">
      <c r="A170">
        <v>3595</v>
      </c>
      <c r="B170" t="s">
        <v>604</v>
      </c>
      <c r="C170" t="s">
        <v>605</v>
      </c>
      <c r="D170" s="1">
        <v>44096</v>
      </c>
      <c r="E170" s="1">
        <v>44818</v>
      </c>
      <c r="F170" t="s">
        <v>24</v>
      </c>
      <c r="G170" t="s">
        <v>606</v>
      </c>
      <c r="H170" t="s">
        <v>78</v>
      </c>
      <c r="I170" t="s">
        <v>11311</v>
      </c>
      <c r="J170" t="s">
        <v>27</v>
      </c>
      <c r="K170" t="s">
        <v>28</v>
      </c>
      <c r="L170" t="s">
        <v>98</v>
      </c>
      <c r="M170" t="s">
        <v>30</v>
      </c>
      <c r="N170" t="s">
        <v>87</v>
      </c>
      <c r="O170" s="1">
        <v>19027</v>
      </c>
      <c r="P170" s="4">
        <v>72</v>
      </c>
      <c r="Q170" s="4" t="s">
        <v>11319</v>
      </c>
      <c r="R170" t="s">
        <v>11355</v>
      </c>
      <c r="S170" t="s">
        <v>81</v>
      </c>
      <c r="T170" t="s">
        <v>44</v>
      </c>
      <c r="U170" t="s">
        <v>59</v>
      </c>
      <c r="V170" t="s">
        <v>82</v>
      </c>
      <c r="W170" t="s">
        <v>36</v>
      </c>
      <c r="X170">
        <v>1</v>
      </c>
    </row>
    <row r="171" spans="1:24" x14ac:dyDescent="0.35">
      <c r="A171">
        <v>3596</v>
      </c>
      <c r="B171" t="s">
        <v>607</v>
      </c>
      <c r="C171" t="s">
        <v>608</v>
      </c>
      <c r="D171" s="1">
        <v>43674</v>
      </c>
      <c r="E171" s="1"/>
      <c r="F171" t="s">
        <v>24</v>
      </c>
      <c r="G171" t="s">
        <v>609</v>
      </c>
      <c r="H171" t="s">
        <v>92</v>
      </c>
      <c r="I171" t="s">
        <v>11310</v>
      </c>
      <c r="J171" t="s">
        <v>41</v>
      </c>
      <c r="K171" t="s">
        <v>51</v>
      </c>
      <c r="L171" t="s">
        <v>29</v>
      </c>
      <c r="M171" t="s">
        <v>30</v>
      </c>
      <c r="N171" t="s">
        <v>112</v>
      </c>
      <c r="O171" s="1">
        <v>30151</v>
      </c>
      <c r="P171" s="4">
        <v>42</v>
      </c>
      <c r="Q171" s="4" t="s">
        <v>11316</v>
      </c>
      <c r="R171" t="s">
        <v>11355</v>
      </c>
      <c r="S171" t="s">
        <v>81</v>
      </c>
      <c r="T171" t="s">
        <v>44</v>
      </c>
      <c r="U171" t="s">
        <v>59</v>
      </c>
      <c r="V171" t="s">
        <v>60</v>
      </c>
      <c r="W171" t="s">
        <v>172</v>
      </c>
      <c r="X171">
        <v>2</v>
      </c>
    </row>
    <row r="172" spans="1:24" x14ac:dyDescent="0.35">
      <c r="A172">
        <v>3597</v>
      </c>
      <c r="B172" t="s">
        <v>610</v>
      </c>
      <c r="C172" t="s">
        <v>611</v>
      </c>
      <c r="D172" s="1">
        <v>43988</v>
      </c>
      <c r="E172" s="1">
        <v>44300</v>
      </c>
      <c r="F172" t="s">
        <v>505</v>
      </c>
      <c r="G172" t="s">
        <v>612</v>
      </c>
      <c r="H172" t="s">
        <v>125</v>
      </c>
      <c r="I172" t="s">
        <v>11311</v>
      </c>
      <c r="J172" t="s">
        <v>27</v>
      </c>
      <c r="K172" t="s">
        <v>41</v>
      </c>
      <c r="L172" t="s">
        <v>108</v>
      </c>
      <c r="M172" t="s">
        <v>30</v>
      </c>
      <c r="N172" t="s">
        <v>65</v>
      </c>
      <c r="O172" s="1">
        <v>31716</v>
      </c>
      <c r="P172" s="4">
        <v>38</v>
      </c>
      <c r="Q172" s="4" t="s">
        <v>11315</v>
      </c>
      <c r="R172" t="s">
        <v>11355</v>
      </c>
      <c r="S172" t="s">
        <v>164</v>
      </c>
      <c r="T172" t="s">
        <v>33</v>
      </c>
      <c r="U172" t="s">
        <v>74</v>
      </c>
      <c r="V172" t="s">
        <v>60</v>
      </c>
      <c r="W172" t="s">
        <v>36</v>
      </c>
      <c r="X172">
        <v>1</v>
      </c>
    </row>
    <row r="173" spans="1:24" x14ac:dyDescent="0.35">
      <c r="A173">
        <v>3598</v>
      </c>
      <c r="B173" t="s">
        <v>613</v>
      </c>
      <c r="C173" t="s">
        <v>614</v>
      </c>
      <c r="D173" s="1">
        <v>43371</v>
      </c>
      <c r="E173" s="1">
        <v>45143</v>
      </c>
      <c r="F173" t="s">
        <v>505</v>
      </c>
      <c r="G173" t="s">
        <v>615</v>
      </c>
      <c r="H173" t="s">
        <v>103</v>
      </c>
      <c r="I173" t="s">
        <v>11311</v>
      </c>
      <c r="J173" t="s">
        <v>41</v>
      </c>
      <c r="K173" t="s">
        <v>51</v>
      </c>
      <c r="L173" t="s">
        <v>98</v>
      </c>
      <c r="M173" t="s">
        <v>30</v>
      </c>
      <c r="N173" t="s">
        <v>176</v>
      </c>
      <c r="O173" s="1">
        <v>18424</v>
      </c>
      <c r="P173" s="4">
        <v>74</v>
      </c>
      <c r="Q173" s="4" t="s">
        <v>11319</v>
      </c>
      <c r="R173" t="s">
        <v>11355</v>
      </c>
      <c r="S173" t="s">
        <v>6</v>
      </c>
      <c r="T173" t="s">
        <v>33</v>
      </c>
      <c r="U173" t="s">
        <v>59</v>
      </c>
      <c r="V173" t="s">
        <v>67</v>
      </c>
      <c r="W173" t="s">
        <v>172</v>
      </c>
      <c r="X173">
        <v>1</v>
      </c>
    </row>
    <row r="174" spans="1:24" x14ac:dyDescent="0.35">
      <c r="A174">
        <v>3599</v>
      </c>
      <c r="B174" t="s">
        <v>373</v>
      </c>
      <c r="C174" t="s">
        <v>616</v>
      </c>
      <c r="D174" s="1">
        <v>43933</v>
      </c>
      <c r="E174" s="1"/>
      <c r="F174" t="s">
        <v>505</v>
      </c>
      <c r="G174" t="s">
        <v>617</v>
      </c>
      <c r="H174" t="s">
        <v>64</v>
      </c>
      <c r="I174" t="s">
        <v>11310</v>
      </c>
      <c r="J174" t="s">
        <v>41</v>
      </c>
      <c r="K174" t="s">
        <v>28</v>
      </c>
      <c r="L174" t="s">
        <v>29</v>
      </c>
      <c r="M174" t="s">
        <v>30</v>
      </c>
      <c r="N174" t="s">
        <v>65</v>
      </c>
      <c r="O174" s="1">
        <v>18353</v>
      </c>
      <c r="P174" s="4">
        <v>74</v>
      </c>
      <c r="Q174" s="4" t="s">
        <v>11319</v>
      </c>
      <c r="R174" t="s">
        <v>11355</v>
      </c>
      <c r="S174" t="s">
        <v>81</v>
      </c>
      <c r="T174" t="s">
        <v>33</v>
      </c>
      <c r="U174" t="s">
        <v>34</v>
      </c>
      <c r="V174" t="s">
        <v>82</v>
      </c>
      <c r="W174" t="s">
        <v>36</v>
      </c>
      <c r="X174">
        <v>2</v>
      </c>
    </row>
    <row r="175" spans="1:24" x14ac:dyDescent="0.35">
      <c r="A175">
        <v>3600</v>
      </c>
      <c r="B175" t="s">
        <v>618</v>
      </c>
      <c r="C175" t="s">
        <v>619</v>
      </c>
      <c r="D175" s="1">
        <v>44866</v>
      </c>
      <c r="E175" s="1"/>
      <c r="F175" t="s">
        <v>505</v>
      </c>
      <c r="G175" t="s">
        <v>620</v>
      </c>
      <c r="H175" t="s">
        <v>78</v>
      </c>
      <c r="I175" t="s">
        <v>11310</v>
      </c>
      <c r="J175" t="s">
        <v>27</v>
      </c>
      <c r="K175" t="s">
        <v>28</v>
      </c>
      <c r="L175" t="s">
        <v>29</v>
      </c>
      <c r="M175" t="s">
        <v>30</v>
      </c>
      <c r="N175" t="s">
        <v>72</v>
      </c>
      <c r="O175" s="1">
        <v>18089</v>
      </c>
      <c r="P175" s="4">
        <v>75</v>
      </c>
      <c r="Q175" s="4" t="s">
        <v>11319</v>
      </c>
      <c r="R175" t="s">
        <v>11355</v>
      </c>
      <c r="S175" t="s">
        <v>81</v>
      </c>
      <c r="T175" t="s">
        <v>33</v>
      </c>
      <c r="U175" t="s">
        <v>34</v>
      </c>
      <c r="V175" t="s">
        <v>60</v>
      </c>
      <c r="W175" t="s">
        <v>36</v>
      </c>
      <c r="X175">
        <v>2</v>
      </c>
    </row>
    <row r="176" spans="1:24" x14ac:dyDescent="0.35">
      <c r="A176">
        <v>3601</v>
      </c>
      <c r="B176" t="s">
        <v>621</v>
      </c>
      <c r="C176" t="s">
        <v>622</v>
      </c>
      <c r="D176" s="1">
        <v>44886</v>
      </c>
      <c r="E176" s="1"/>
      <c r="F176" t="s">
        <v>505</v>
      </c>
      <c r="G176" t="s">
        <v>623</v>
      </c>
      <c r="H176" t="s">
        <v>71</v>
      </c>
      <c r="I176" t="s">
        <v>11310</v>
      </c>
      <c r="J176" t="s">
        <v>41</v>
      </c>
      <c r="K176" t="s">
        <v>51</v>
      </c>
      <c r="L176" t="s">
        <v>29</v>
      </c>
      <c r="M176" t="s">
        <v>30</v>
      </c>
      <c r="N176" t="s">
        <v>219</v>
      </c>
      <c r="O176" s="1">
        <v>24310</v>
      </c>
      <c r="P176" s="4">
        <v>58</v>
      </c>
      <c r="Q176" s="4" t="s">
        <v>11317</v>
      </c>
      <c r="R176" t="s">
        <v>11355</v>
      </c>
      <c r="S176" t="s">
        <v>469</v>
      </c>
      <c r="T176" t="s">
        <v>33</v>
      </c>
      <c r="U176" t="s">
        <v>34</v>
      </c>
      <c r="V176" t="s">
        <v>67</v>
      </c>
      <c r="W176" t="s">
        <v>36</v>
      </c>
      <c r="X176">
        <v>5</v>
      </c>
    </row>
    <row r="177" spans="1:24" x14ac:dyDescent="0.35">
      <c r="A177">
        <v>3602</v>
      </c>
      <c r="B177" t="s">
        <v>624</v>
      </c>
      <c r="C177" t="s">
        <v>625</v>
      </c>
      <c r="D177" s="1">
        <v>44297</v>
      </c>
      <c r="E177" s="1">
        <v>45070</v>
      </c>
      <c r="F177" t="s">
        <v>505</v>
      </c>
      <c r="G177" t="s">
        <v>626</v>
      </c>
      <c r="H177" t="s">
        <v>26</v>
      </c>
      <c r="I177" t="s">
        <v>11311</v>
      </c>
      <c r="J177" t="s">
        <v>51</v>
      </c>
      <c r="K177" t="s">
        <v>41</v>
      </c>
      <c r="L177" t="s">
        <v>79</v>
      </c>
      <c r="M177" t="s">
        <v>30</v>
      </c>
      <c r="N177" t="s">
        <v>87</v>
      </c>
      <c r="O177" s="1">
        <v>34678</v>
      </c>
      <c r="P177" s="4">
        <v>30</v>
      </c>
      <c r="Q177" s="4" t="s">
        <v>11314</v>
      </c>
      <c r="R177" t="s">
        <v>11355</v>
      </c>
      <c r="S177" t="s">
        <v>88</v>
      </c>
      <c r="T177" t="s">
        <v>33</v>
      </c>
      <c r="U177" t="s">
        <v>45</v>
      </c>
      <c r="V177" t="s">
        <v>67</v>
      </c>
      <c r="W177" t="s">
        <v>36</v>
      </c>
      <c r="X177">
        <v>5</v>
      </c>
    </row>
    <row r="178" spans="1:24" x14ac:dyDescent="0.35">
      <c r="A178">
        <v>3603</v>
      </c>
      <c r="B178" t="s">
        <v>627</v>
      </c>
      <c r="C178" t="s">
        <v>628</v>
      </c>
      <c r="D178" s="1">
        <v>43433</v>
      </c>
      <c r="E178" s="1">
        <v>43517</v>
      </c>
      <c r="F178" t="s">
        <v>505</v>
      </c>
      <c r="G178" t="s">
        <v>629</v>
      </c>
      <c r="H178" t="s">
        <v>40</v>
      </c>
      <c r="I178" t="s">
        <v>11311</v>
      </c>
      <c r="J178" t="s">
        <v>51</v>
      </c>
      <c r="K178" t="s">
        <v>41</v>
      </c>
      <c r="L178" t="s">
        <v>98</v>
      </c>
      <c r="M178" t="s">
        <v>30</v>
      </c>
      <c r="N178" t="s">
        <v>72</v>
      </c>
      <c r="O178" s="1">
        <v>28171</v>
      </c>
      <c r="P178" s="4">
        <v>47</v>
      </c>
      <c r="Q178" s="4" t="s">
        <v>11316</v>
      </c>
      <c r="R178" t="s">
        <v>11355</v>
      </c>
      <c r="S178" t="s">
        <v>81</v>
      </c>
      <c r="T178" t="s">
        <v>33</v>
      </c>
      <c r="U178" t="s">
        <v>34</v>
      </c>
      <c r="V178" t="s">
        <v>67</v>
      </c>
      <c r="W178" t="s">
        <v>36</v>
      </c>
      <c r="X178">
        <v>2</v>
      </c>
    </row>
    <row r="179" spans="1:24" x14ac:dyDescent="0.35">
      <c r="A179">
        <v>3604</v>
      </c>
      <c r="B179" t="s">
        <v>630</v>
      </c>
      <c r="C179" t="s">
        <v>631</v>
      </c>
      <c r="D179" s="1">
        <v>43481</v>
      </c>
      <c r="E179" s="1">
        <v>44804</v>
      </c>
      <c r="F179" t="s">
        <v>505</v>
      </c>
      <c r="G179" t="s">
        <v>632</v>
      </c>
      <c r="H179" t="s">
        <v>107</v>
      </c>
      <c r="I179" t="s">
        <v>11311</v>
      </c>
      <c r="J179" t="s">
        <v>41</v>
      </c>
      <c r="K179" t="s">
        <v>51</v>
      </c>
      <c r="L179" t="s">
        <v>98</v>
      </c>
      <c r="M179" t="s">
        <v>30</v>
      </c>
      <c r="N179" t="s">
        <v>72</v>
      </c>
      <c r="O179" s="1">
        <v>17779</v>
      </c>
      <c r="P179" s="4">
        <v>76</v>
      </c>
      <c r="Q179" s="4" t="s">
        <v>11319</v>
      </c>
      <c r="R179" t="s">
        <v>11355</v>
      </c>
      <c r="S179" t="s">
        <v>164</v>
      </c>
      <c r="T179" t="s">
        <v>33</v>
      </c>
      <c r="U179" t="s">
        <v>45</v>
      </c>
      <c r="V179" t="s">
        <v>82</v>
      </c>
      <c r="W179" t="s">
        <v>172</v>
      </c>
      <c r="X179">
        <v>4</v>
      </c>
    </row>
    <row r="180" spans="1:24" x14ac:dyDescent="0.35">
      <c r="A180">
        <v>3605</v>
      </c>
      <c r="B180" t="s">
        <v>633</v>
      </c>
      <c r="C180" t="s">
        <v>634</v>
      </c>
      <c r="D180" s="1">
        <v>43726</v>
      </c>
      <c r="E180" s="1"/>
      <c r="F180" t="s">
        <v>24</v>
      </c>
      <c r="G180" t="s">
        <v>635</v>
      </c>
      <c r="H180" t="s">
        <v>26</v>
      </c>
      <c r="I180" t="s">
        <v>11310</v>
      </c>
      <c r="J180" t="s">
        <v>27</v>
      </c>
      <c r="K180" t="s">
        <v>28</v>
      </c>
      <c r="L180" t="s">
        <v>29</v>
      </c>
      <c r="M180" t="s">
        <v>30</v>
      </c>
      <c r="N180" t="s">
        <v>87</v>
      </c>
      <c r="O180" s="1">
        <v>15943</v>
      </c>
      <c r="P180" s="4">
        <v>81</v>
      </c>
      <c r="Q180" s="4" t="s">
        <v>11320</v>
      </c>
      <c r="R180" t="s">
        <v>11355</v>
      </c>
      <c r="S180" t="s">
        <v>81</v>
      </c>
      <c r="T180" t="s">
        <v>44</v>
      </c>
      <c r="U180" t="s">
        <v>59</v>
      </c>
      <c r="V180" t="s">
        <v>82</v>
      </c>
      <c r="W180" t="s">
        <v>36</v>
      </c>
      <c r="X180">
        <v>4</v>
      </c>
    </row>
    <row r="181" spans="1:24" x14ac:dyDescent="0.35">
      <c r="A181">
        <v>3606</v>
      </c>
      <c r="B181" t="s">
        <v>636</v>
      </c>
      <c r="C181" t="s">
        <v>637</v>
      </c>
      <c r="D181" s="1">
        <v>43678</v>
      </c>
      <c r="E181" s="1">
        <v>44946</v>
      </c>
      <c r="F181" t="s">
        <v>24</v>
      </c>
      <c r="G181" t="s">
        <v>638</v>
      </c>
      <c r="H181" t="s">
        <v>103</v>
      </c>
      <c r="I181" t="s">
        <v>11311</v>
      </c>
      <c r="J181" t="s">
        <v>41</v>
      </c>
      <c r="K181" t="s">
        <v>51</v>
      </c>
      <c r="L181" t="s">
        <v>79</v>
      </c>
      <c r="M181" t="s">
        <v>30</v>
      </c>
      <c r="N181" t="s">
        <v>639</v>
      </c>
      <c r="O181" s="1">
        <v>23814</v>
      </c>
      <c r="P181" s="4">
        <v>59</v>
      </c>
      <c r="Q181" s="4" t="s">
        <v>11317</v>
      </c>
      <c r="R181" t="s">
        <v>11355</v>
      </c>
      <c r="S181" t="s">
        <v>88</v>
      </c>
      <c r="T181" t="s">
        <v>44</v>
      </c>
      <c r="U181" t="s">
        <v>59</v>
      </c>
      <c r="V181" t="s">
        <v>82</v>
      </c>
      <c r="W181" t="s">
        <v>36</v>
      </c>
      <c r="X181">
        <v>3</v>
      </c>
    </row>
    <row r="182" spans="1:24" x14ac:dyDescent="0.35">
      <c r="A182">
        <v>3607</v>
      </c>
      <c r="B182" t="s">
        <v>640</v>
      </c>
      <c r="C182" t="s">
        <v>641</v>
      </c>
      <c r="D182" s="1">
        <v>43634</v>
      </c>
      <c r="E182" s="1">
        <v>44300</v>
      </c>
      <c r="F182" t="s">
        <v>24</v>
      </c>
      <c r="G182" t="s">
        <v>642</v>
      </c>
      <c r="H182" t="s">
        <v>40</v>
      </c>
      <c r="I182" t="s">
        <v>11311</v>
      </c>
      <c r="J182" t="s">
        <v>51</v>
      </c>
      <c r="K182" t="s">
        <v>51</v>
      </c>
      <c r="L182" t="s">
        <v>98</v>
      </c>
      <c r="M182" t="s">
        <v>30</v>
      </c>
      <c r="N182" t="s">
        <v>131</v>
      </c>
      <c r="O182" s="1">
        <v>27827</v>
      </c>
      <c r="P182" s="4">
        <v>48</v>
      </c>
      <c r="Q182" s="4" t="s">
        <v>11316</v>
      </c>
      <c r="R182" t="s">
        <v>11355</v>
      </c>
      <c r="S182" t="s">
        <v>132</v>
      </c>
      <c r="T182" t="s">
        <v>44</v>
      </c>
      <c r="U182" t="s">
        <v>59</v>
      </c>
      <c r="V182" t="s">
        <v>67</v>
      </c>
      <c r="W182" t="s">
        <v>36</v>
      </c>
      <c r="X182">
        <v>5</v>
      </c>
    </row>
    <row r="183" spans="1:24" x14ac:dyDescent="0.35">
      <c r="A183">
        <v>3608</v>
      </c>
      <c r="B183" t="s">
        <v>643</v>
      </c>
      <c r="C183" t="s">
        <v>644</v>
      </c>
      <c r="D183" s="1">
        <v>43509</v>
      </c>
      <c r="E183" s="1"/>
      <c r="F183" t="s">
        <v>24</v>
      </c>
      <c r="G183" t="s">
        <v>645</v>
      </c>
      <c r="H183" t="s">
        <v>107</v>
      </c>
      <c r="I183" t="s">
        <v>11310</v>
      </c>
      <c r="J183" t="s">
        <v>51</v>
      </c>
      <c r="K183" t="s">
        <v>41</v>
      </c>
      <c r="L183" t="s">
        <v>29</v>
      </c>
      <c r="M183" t="s">
        <v>30</v>
      </c>
      <c r="N183" t="s">
        <v>72</v>
      </c>
      <c r="O183" s="1">
        <v>29013</v>
      </c>
      <c r="P183" s="4">
        <v>45</v>
      </c>
      <c r="Q183" s="4" t="s">
        <v>11316</v>
      </c>
      <c r="R183" t="s">
        <v>11355</v>
      </c>
      <c r="S183" t="s">
        <v>81</v>
      </c>
      <c r="T183" t="s">
        <v>44</v>
      </c>
      <c r="U183" t="s">
        <v>59</v>
      </c>
      <c r="V183" t="s">
        <v>67</v>
      </c>
      <c r="W183" t="s">
        <v>36</v>
      </c>
      <c r="X183">
        <v>3</v>
      </c>
    </row>
    <row r="184" spans="1:24" x14ac:dyDescent="0.35">
      <c r="A184">
        <v>3609</v>
      </c>
      <c r="B184" t="s">
        <v>646</v>
      </c>
      <c r="C184" t="s">
        <v>256</v>
      </c>
      <c r="D184" s="1">
        <v>44349</v>
      </c>
      <c r="E184" s="1"/>
      <c r="F184" t="s">
        <v>24</v>
      </c>
      <c r="G184" t="s">
        <v>647</v>
      </c>
      <c r="H184" t="s">
        <v>64</v>
      </c>
      <c r="I184" t="s">
        <v>11310</v>
      </c>
      <c r="J184" t="s">
        <v>27</v>
      </c>
      <c r="K184" t="s">
        <v>51</v>
      </c>
      <c r="L184" t="s">
        <v>29</v>
      </c>
      <c r="M184" t="s">
        <v>30</v>
      </c>
      <c r="N184" t="s">
        <v>205</v>
      </c>
      <c r="O184" s="1">
        <v>34218</v>
      </c>
      <c r="P184" s="4">
        <v>31</v>
      </c>
      <c r="Q184" s="4" t="s">
        <v>11315</v>
      </c>
      <c r="R184" t="s">
        <v>11355</v>
      </c>
      <c r="S184" t="s">
        <v>648</v>
      </c>
      <c r="T184" t="s">
        <v>33</v>
      </c>
      <c r="U184" t="s">
        <v>59</v>
      </c>
      <c r="V184" t="s">
        <v>35</v>
      </c>
      <c r="W184" t="s">
        <v>36</v>
      </c>
      <c r="X184">
        <v>3</v>
      </c>
    </row>
    <row r="185" spans="1:24" x14ac:dyDescent="0.35">
      <c r="A185">
        <v>3610</v>
      </c>
      <c r="B185" t="s">
        <v>649</v>
      </c>
      <c r="C185" t="s">
        <v>650</v>
      </c>
      <c r="D185" s="1">
        <v>43384</v>
      </c>
      <c r="E185" s="1"/>
      <c r="F185" t="s">
        <v>24</v>
      </c>
      <c r="G185" t="s">
        <v>651</v>
      </c>
      <c r="H185" t="s">
        <v>125</v>
      </c>
      <c r="I185" t="s">
        <v>11310</v>
      </c>
      <c r="J185" t="s">
        <v>41</v>
      </c>
      <c r="K185" t="s">
        <v>51</v>
      </c>
      <c r="L185" t="s">
        <v>29</v>
      </c>
      <c r="M185" t="s">
        <v>30</v>
      </c>
      <c r="N185" t="s">
        <v>72</v>
      </c>
      <c r="O185" s="1">
        <v>26849</v>
      </c>
      <c r="P185" s="4">
        <v>51</v>
      </c>
      <c r="Q185" s="4" t="s">
        <v>11317</v>
      </c>
      <c r="R185" t="s">
        <v>11355</v>
      </c>
      <c r="S185" t="s">
        <v>66</v>
      </c>
      <c r="T185" t="s">
        <v>33</v>
      </c>
      <c r="U185" t="s">
        <v>59</v>
      </c>
      <c r="V185" t="s">
        <v>60</v>
      </c>
      <c r="W185" t="s">
        <v>36</v>
      </c>
      <c r="X185">
        <v>3</v>
      </c>
    </row>
    <row r="186" spans="1:24" x14ac:dyDescent="0.35">
      <c r="A186">
        <v>3611</v>
      </c>
      <c r="B186" t="s">
        <v>652</v>
      </c>
      <c r="C186" t="s">
        <v>653</v>
      </c>
      <c r="D186" s="1">
        <v>44264</v>
      </c>
      <c r="E186" s="1"/>
      <c r="F186" t="s">
        <v>24</v>
      </c>
      <c r="G186" t="s">
        <v>654</v>
      </c>
      <c r="H186" t="s">
        <v>78</v>
      </c>
      <c r="I186" t="s">
        <v>11310</v>
      </c>
      <c r="J186" t="s">
        <v>27</v>
      </c>
      <c r="K186" t="s">
        <v>51</v>
      </c>
      <c r="L186" t="s">
        <v>29</v>
      </c>
      <c r="M186" t="s">
        <v>30</v>
      </c>
      <c r="N186" t="s">
        <v>131</v>
      </c>
      <c r="O186" s="1">
        <v>19013</v>
      </c>
      <c r="P186" s="4">
        <v>72</v>
      </c>
      <c r="Q186" s="4" t="s">
        <v>11319</v>
      </c>
      <c r="R186" t="s">
        <v>11355</v>
      </c>
      <c r="S186" t="s">
        <v>81</v>
      </c>
      <c r="T186" t="s">
        <v>33</v>
      </c>
      <c r="U186" t="s">
        <v>45</v>
      </c>
      <c r="V186" t="s">
        <v>67</v>
      </c>
      <c r="W186" t="s">
        <v>36</v>
      </c>
      <c r="X186">
        <v>2</v>
      </c>
    </row>
    <row r="187" spans="1:24" x14ac:dyDescent="0.35">
      <c r="A187">
        <v>3612</v>
      </c>
      <c r="B187" t="s">
        <v>46</v>
      </c>
      <c r="C187" t="s">
        <v>655</v>
      </c>
      <c r="D187" s="1">
        <v>44584</v>
      </c>
      <c r="E187" s="1"/>
      <c r="F187" t="s">
        <v>24</v>
      </c>
      <c r="G187" t="s">
        <v>656</v>
      </c>
      <c r="H187" t="s">
        <v>92</v>
      </c>
      <c r="I187" t="s">
        <v>11310</v>
      </c>
      <c r="J187" t="s">
        <v>27</v>
      </c>
      <c r="K187" t="s">
        <v>41</v>
      </c>
      <c r="L187" t="s">
        <v>29</v>
      </c>
      <c r="M187" t="s">
        <v>30</v>
      </c>
      <c r="N187" t="s">
        <v>72</v>
      </c>
      <c r="O187" s="1">
        <v>31041</v>
      </c>
      <c r="P187" s="4">
        <v>39</v>
      </c>
      <c r="Q187" s="4" t="s">
        <v>11315</v>
      </c>
      <c r="R187" t="s">
        <v>11355</v>
      </c>
      <c r="S187" t="s">
        <v>81</v>
      </c>
      <c r="T187" t="s">
        <v>44</v>
      </c>
      <c r="U187" t="s">
        <v>74</v>
      </c>
      <c r="V187" t="s">
        <v>60</v>
      </c>
      <c r="W187" t="s">
        <v>513</v>
      </c>
      <c r="X187">
        <v>4</v>
      </c>
    </row>
    <row r="188" spans="1:24" x14ac:dyDescent="0.35">
      <c r="A188">
        <v>3613</v>
      </c>
      <c r="B188" t="s">
        <v>657</v>
      </c>
      <c r="C188" t="s">
        <v>272</v>
      </c>
      <c r="D188" s="1">
        <v>43520</v>
      </c>
      <c r="E188" s="1"/>
      <c r="F188" t="s">
        <v>24</v>
      </c>
      <c r="G188" t="s">
        <v>658</v>
      </c>
      <c r="H188" t="s">
        <v>50</v>
      </c>
      <c r="I188" t="s">
        <v>11310</v>
      </c>
      <c r="J188" t="s">
        <v>27</v>
      </c>
      <c r="K188" t="s">
        <v>41</v>
      </c>
      <c r="L188" t="s">
        <v>29</v>
      </c>
      <c r="M188" t="s">
        <v>30</v>
      </c>
      <c r="N188" t="s">
        <v>72</v>
      </c>
      <c r="O188" s="1">
        <v>26829</v>
      </c>
      <c r="P188" s="4">
        <v>51</v>
      </c>
      <c r="Q188" s="4" t="s">
        <v>11317</v>
      </c>
      <c r="R188" t="s">
        <v>11355</v>
      </c>
      <c r="S188" t="s">
        <v>66</v>
      </c>
      <c r="T188" t="s">
        <v>44</v>
      </c>
      <c r="U188" t="s">
        <v>99</v>
      </c>
      <c r="V188" t="s">
        <v>67</v>
      </c>
      <c r="W188" t="s">
        <v>83</v>
      </c>
      <c r="X188">
        <v>1</v>
      </c>
    </row>
    <row r="189" spans="1:24" x14ac:dyDescent="0.35">
      <c r="A189">
        <v>3614</v>
      </c>
      <c r="B189" t="s">
        <v>659</v>
      </c>
      <c r="C189" t="s">
        <v>660</v>
      </c>
      <c r="D189" s="1">
        <v>43838</v>
      </c>
      <c r="E189" s="1">
        <v>44379</v>
      </c>
      <c r="F189" t="s">
        <v>24</v>
      </c>
      <c r="G189" t="s">
        <v>661</v>
      </c>
      <c r="H189" t="s">
        <v>71</v>
      </c>
      <c r="I189" t="s">
        <v>11311</v>
      </c>
      <c r="J189" t="s">
        <v>27</v>
      </c>
      <c r="K189" t="s">
        <v>28</v>
      </c>
      <c r="L189" t="s">
        <v>130</v>
      </c>
      <c r="M189" t="s">
        <v>30</v>
      </c>
      <c r="N189" t="s">
        <v>131</v>
      </c>
      <c r="O189" s="1">
        <v>26907</v>
      </c>
      <c r="P189" s="4">
        <v>51</v>
      </c>
      <c r="Q189" s="4" t="s">
        <v>11317</v>
      </c>
      <c r="R189" t="s">
        <v>11355</v>
      </c>
      <c r="S189" t="s">
        <v>662</v>
      </c>
      <c r="T189" t="s">
        <v>44</v>
      </c>
      <c r="U189" t="s">
        <v>34</v>
      </c>
      <c r="V189" t="s">
        <v>67</v>
      </c>
      <c r="W189" t="s">
        <v>36</v>
      </c>
      <c r="X189">
        <v>2</v>
      </c>
    </row>
    <row r="190" spans="1:24" x14ac:dyDescent="0.35">
      <c r="A190">
        <v>3615</v>
      </c>
      <c r="B190" t="s">
        <v>663</v>
      </c>
      <c r="C190" t="s">
        <v>440</v>
      </c>
      <c r="D190" s="1">
        <v>44329</v>
      </c>
      <c r="E190" s="1">
        <v>44826</v>
      </c>
      <c r="F190" t="s">
        <v>24</v>
      </c>
      <c r="G190" t="s">
        <v>664</v>
      </c>
      <c r="H190" t="s">
        <v>26</v>
      </c>
      <c r="I190" t="s">
        <v>11311</v>
      </c>
      <c r="J190" t="s">
        <v>51</v>
      </c>
      <c r="K190" t="s">
        <v>41</v>
      </c>
      <c r="L190" t="s">
        <v>108</v>
      </c>
      <c r="M190" t="s">
        <v>30</v>
      </c>
      <c r="N190" t="s">
        <v>65</v>
      </c>
      <c r="O190" s="1">
        <v>31546</v>
      </c>
      <c r="P190" s="4">
        <v>38</v>
      </c>
      <c r="Q190" s="4" t="s">
        <v>11315</v>
      </c>
      <c r="R190" t="s">
        <v>11355</v>
      </c>
      <c r="S190" t="s">
        <v>177</v>
      </c>
      <c r="T190" t="s">
        <v>44</v>
      </c>
      <c r="U190" t="s">
        <v>99</v>
      </c>
      <c r="V190" t="s">
        <v>82</v>
      </c>
      <c r="W190" t="s">
        <v>83</v>
      </c>
      <c r="X190">
        <v>2</v>
      </c>
    </row>
    <row r="191" spans="1:24" x14ac:dyDescent="0.35">
      <c r="A191">
        <v>3616</v>
      </c>
      <c r="B191" t="s">
        <v>665</v>
      </c>
      <c r="C191" t="s">
        <v>666</v>
      </c>
      <c r="D191" s="1">
        <v>44604</v>
      </c>
      <c r="E191" s="1"/>
      <c r="F191" t="s">
        <v>24</v>
      </c>
      <c r="G191" t="s">
        <v>667</v>
      </c>
      <c r="H191" t="s">
        <v>103</v>
      </c>
      <c r="I191" t="s">
        <v>11310</v>
      </c>
      <c r="J191" t="s">
        <v>27</v>
      </c>
      <c r="K191" t="s">
        <v>51</v>
      </c>
      <c r="L191" t="s">
        <v>29</v>
      </c>
      <c r="M191" t="s">
        <v>30</v>
      </c>
      <c r="N191" t="s">
        <v>65</v>
      </c>
      <c r="O191" s="1">
        <v>29669</v>
      </c>
      <c r="P191" s="4">
        <v>43</v>
      </c>
      <c r="Q191" s="4" t="s">
        <v>11316</v>
      </c>
      <c r="R191" t="s">
        <v>11355</v>
      </c>
      <c r="S191" t="s">
        <v>66</v>
      </c>
      <c r="T191" t="s">
        <v>33</v>
      </c>
      <c r="U191" t="s">
        <v>45</v>
      </c>
      <c r="V191" t="s">
        <v>67</v>
      </c>
      <c r="W191" t="s">
        <v>36</v>
      </c>
      <c r="X191">
        <v>4</v>
      </c>
    </row>
    <row r="192" spans="1:24" x14ac:dyDescent="0.35">
      <c r="A192">
        <v>3617</v>
      </c>
      <c r="B192" t="s">
        <v>668</v>
      </c>
      <c r="C192" t="s">
        <v>669</v>
      </c>
      <c r="D192" s="1">
        <v>44958</v>
      </c>
      <c r="E192" s="1"/>
      <c r="F192" t="s">
        <v>24</v>
      </c>
      <c r="G192" t="s">
        <v>670</v>
      </c>
      <c r="H192" t="s">
        <v>40</v>
      </c>
      <c r="I192" t="s">
        <v>11310</v>
      </c>
      <c r="J192" t="s">
        <v>51</v>
      </c>
      <c r="K192" t="s">
        <v>51</v>
      </c>
      <c r="L192" t="s">
        <v>29</v>
      </c>
      <c r="M192" t="s">
        <v>30</v>
      </c>
      <c r="N192" t="s">
        <v>219</v>
      </c>
      <c r="O192" s="1">
        <v>22330</v>
      </c>
      <c r="P192" s="4">
        <v>63</v>
      </c>
      <c r="Q192" s="4" t="s">
        <v>11318</v>
      </c>
      <c r="R192" t="s">
        <v>11355</v>
      </c>
      <c r="S192" t="s">
        <v>113</v>
      </c>
      <c r="T192" t="s">
        <v>33</v>
      </c>
      <c r="U192" t="s">
        <v>45</v>
      </c>
      <c r="V192" t="s">
        <v>67</v>
      </c>
      <c r="W192" t="s">
        <v>36</v>
      </c>
      <c r="X192">
        <v>1</v>
      </c>
    </row>
    <row r="193" spans="1:24" x14ac:dyDescent="0.35">
      <c r="A193">
        <v>3618</v>
      </c>
      <c r="B193" t="s">
        <v>671</v>
      </c>
      <c r="C193" t="s">
        <v>672</v>
      </c>
      <c r="D193" s="1">
        <v>44961</v>
      </c>
      <c r="E193" s="1"/>
      <c r="F193" t="s">
        <v>24</v>
      </c>
      <c r="G193" t="s">
        <v>673</v>
      </c>
      <c r="H193" t="s">
        <v>107</v>
      </c>
      <c r="I193" t="s">
        <v>11310</v>
      </c>
      <c r="J193" t="s">
        <v>41</v>
      </c>
      <c r="K193" t="s">
        <v>28</v>
      </c>
      <c r="L193" t="s">
        <v>29</v>
      </c>
      <c r="M193" t="s">
        <v>30</v>
      </c>
      <c r="N193" t="s">
        <v>112</v>
      </c>
      <c r="O193" s="1">
        <v>16197</v>
      </c>
      <c r="P193" s="4">
        <v>80</v>
      </c>
      <c r="Q193" s="4" t="s">
        <v>11319</v>
      </c>
      <c r="R193" t="s">
        <v>11355</v>
      </c>
      <c r="S193" t="s">
        <v>113</v>
      </c>
      <c r="T193" t="s">
        <v>44</v>
      </c>
      <c r="U193" t="s">
        <v>74</v>
      </c>
      <c r="V193" t="s">
        <v>67</v>
      </c>
      <c r="W193" t="s">
        <v>36</v>
      </c>
      <c r="X193">
        <v>3</v>
      </c>
    </row>
    <row r="194" spans="1:24" x14ac:dyDescent="0.35">
      <c r="A194">
        <v>3619</v>
      </c>
      <c r="B194" t="s">
        <v>674</v>
      </c>
      <c r="C194" t="s">
        <v>675</v>
      </c>
      <c r="D194" s="1">
        <v>45008</v>
      </c>
      <c r="E194" s="1">
        <v>45047</v>
      </c>
      <c r="F194" t="s">
        <v>24</v>
      </c>
      <c r="G194" t="s">
        <v>676</v>
      </c>
      <c r="H194" t="s">
        <v>64</v>
      </c>
      <c r="I194" t="s">
        <v>11311</v>
      </c>
      <c r="J194" t="s">
        <v>51</v>
      </c>
      <c r="K194" t="s">
        <v>51</v>
      </c>
      <c r="L194" t="s">
        <v>79</v>
      </c>
      <c r="M194" t="s">
        <v>30</v>
      </c>
      <c r="N194" t="s">
        <v>65</v>
      </c>
      <c r="O194" s="1">
        <v>30758</v>
      </c>
      <c r="P194" s="4">
        <v>40</v>
      </c>
      <c r="Q194" s="4" t="s">
        <v>11315</v>
      </c>
      <c r="R194" t="s">
        <v>11355</v>
      </c>
      <c r="S194" t="s">
        <v>81</v>
      </c>
      <c r="T194" t="s">
        <v>44</v>
      </c>
      <c r="U194" t="s">
        <v>99</v>
      </c>
      <c r="V194" t="s">
        <v>67</v>
      </c>
      <c r="W194" t="s">
        <v>36</v>
      </c>
      <c r="X194">
        <v>3</v>
      </c>
    </row>
    <row r="195" spans="1:24" x14ac:dyDescent="0.35">
      <c r="A195">
        <v>3620</v>
      </c>
      <c r="B195" t="s">
        <v>677</v>
      </c>
      <c r="C195" t="s">
        <v>678</v>
      </c>
      <c r="D195" s="1">
        <v>45007</v>
      </c>
      <c r="E195" s="1">
        <v>45121</v>
      </c>
      <c r="F195" t="s">
        <v>24</v>
      </c>
      <c r="G195" t="s">
        <v>679</v>
      </c>
      <c r="H195" t="s">
        <v>125</v>
      </c>
      <c r="I195" t="s">
        <v>11311</v>
      </c>
      <c r="J195" t="s">
        <v>41</v>
      </c>
      <c r="K195" t="s">
        <v>28</v>
      </c>
      <c r="L195" t="s">
        <v>79</v>
      </c>
      <c r="M195" t="s">
        <v>30</v>
      </c>
      <c r="N195" t="s">
        <v>80</v>
      </c>
      <c r="O195" s="1">
        <v>34678</v>
      </c>
      <c r="P195" s="4">
        <v>30</v>
      </c>
      <c r="Q195" s="4" t="s">
        <v>11314</v>
      </c>
      <c r="R195" t="s">
        <v>11355</v>
      </c>
      <c r="S195" t="s">
        <v>150</v>
      </c>
      <c r="T195" t="s">
        <v>44</v>
      </c>
      <c r="U195" t="s">
        <v>45</v>
      </c>
      <c r="V195" t="s">
        <v>67</v>
      </c>
      <c r="W195" t="s">
        <v>36</v>
      </c>
      <c r="X195">
        <v>2</v>
      </c>
    </row>
    <row r="196" spans="1:24" x14ac:dyDescent="0.35">
      <c r="A196">
        <v>3621</v>
      </c>
      <c r="B196" t="s">
        <v>680</v>
      </c>
      <c r="C196" t="s">
        <v>681</v>
      </c>
      <c r="D196" s="1">
        <v>43432</v>
      </c>
      <c r="E196" s="1"/>
      <c r="F196" t="s">
        <v>24</v>
      </c>
      <c r="G196" t="s">
        <v>682</v>
      </c>
      <c r="H196" t="s">
        <v>78</v>
      </c>
      <c r="I196" t="s">
        <v>11310</v>
      </c>
      <c r="J196" t="s">
        <v>27</v>
      </c>
      <c r="K196" t="s">
        <v>51</v>
      </c>
      <c r="L196" t="s">
        <v>29</v>
      </c>
      <c r="M196" t="s">
        <v>30</v>
      </c>
      <c r="N196" t="s">
        <v>414</v>
      </c>
      <c r="O196" s="1">
        <v>35682</v>
      </c>
      <c r="P196" s="4">
        <v>27</v>
      </c>
      <c r="Q196" s="4" t="s">
        <v>11314</v>
      </c>
      <c r="R196" t="s">
        <v>11355</v>
      </c>
      <c r="S196" t="s">
        <v>66</v>
      </c>
      <c r="T196" t="s">
        <v>44</v>
      </c>
      <c r="U196" t="s">
        <v>34</v>
      </c>
      <c r="V196" t="s">
        <v>67</v>
      </c>
      <c r="W196" t="s">
        <v>36</v>
      </c>
      <c r="X196">
        <v>2</v>
      </c>
    </row>
    <row r="197" spans="1:24" x14ac:dyDescent="0.35">
      <c r="A197">
        <v>3622</v>
      </c>
      <c r="B197" t="s">
        <v>683</v>
      </c>
      <c r="C197" t="s">
        <v>684</v>
      </c>
      <c r="D197" s="1">
        <v>44021</v>
      </c>
      <c r="E197" s="1">
        <v>44387</v>
      </c>
      <c r="F197" t="s">
        <v>505</v>
      </c>
      <c r="G197" t="s">
        <v>685</v>
      </c>
      <c r="H197" t="s">
        <v>103</v>
      </c>
      <c r="I197" t="s">
        <v>11311</v>
      </c>
      <c r="J197" t="s">
        <v>41</v>
      </c>
      <c r="K197" t="s">
        <v>28</v>
      </c>
      <c r="L197" t="s">
        <v>98</v>
      </c>
      <c r="M197" t="s">
        <v>30</v>
      </c>
      <c r="N197" t="s">
        <v>72</v>
      </c>
      <c r="O197" s="1">
        <v>34988</v>
      </c>
      <c r="P197" s="4">
        <v>29</v>
      </c>
      <c r="Q197" s="4" t="s">
        <v>11314</v>
      </c>
      <c r="R197" t="s">
        <v>11355</v>
      </c>
      <c r="S197" t="s">
        <v>66</v>
      </c>
      <c r="T197" t="s">
        <v>33</v>
      </c>
      <c r="U197" t="s">
        <v>45</v>
      </c>
      <c r="V197" t="s">
        <v>82</v>
      </c>
      <c r="W197" t="s">
        <v>36</v>
      </c>
      <c r="X197">
        <v>3</v>
      </c>
    </row>
    <row r="198" spans="1:24" x14ac:dyDescent="0.35">
      <c r="A198">
        <v>3623</v>
      </c>
      <c r="B198" t="s">
        <v>379</v>
      </c>
      <c r="C198" t="s">
        <v>686</v>
      </c>
      <c r="D198" s="1">
        <v>43507</v>
      </c>
      <c r="E198" s="1"/>
      <c r="F198" t="s">
        <v>505</v>
      </c>
      <c r="G198" t="s">
        <v>687</v>
      </c>
      <c r="H198" t="s">
        <v>40</v>
      </c>
      <c r="I198" t="s">
        <v>11310</v>
      </c>
      <c r="J198" t="s">
        <v>41</v>
      </c>
      <c r="K198" t="s">
        <v>51</v>
      </c>
      <c r="L198" t="s">
        <v>29</v>
      </c>
      <c r="M198" t="s">
        <v>30</v>
      </c>
      <c r="N198" t="s">
        <v>87</v>
      </c>
      <c r="O198" s="1">
        <v>21300</v>
      </c>
      <c r="P198" s="4">
        <v>66</v>
      </c>
      <c r="Q198" s="4" t="s">
        <v>11318</v>
      </c>
      <c r="R198" t="s">
        <v>11355</v>
      </c>
      <c r="S198" t="s">
        <v>88</v>
      </c>
      <c r="T198" t="s">
        <v>33</v>
      </c>
      <c r="U198" t="s">
        <v>99</v>
      </c>
      <c r="V198" t="s">
        <v>82</v>
      </c>
      <c r="W198" t="s">
        <v>36</v>
      </c>
      <c r="X198">
        <v>3</v>
      </c>
    </row>
    <row r="199" spans="1:24" x14ac:dyDescent="0.35">
      <c r="A199">
        <v>3624</v>
      </c>
      <c r="B199" t="s">
        <v>688</v>
      </c>
      <c r="C199" t="s">
        <v>689</v>
      </c>
      <c r="D199" s="1">
        <v>43839</v>
      </c>
      <c r="E199" s="1"/>
      <c r="F199" t="s">
        <v>505</v>
      </c>
      <c r="G199" t="s">
        <v>690</v>
      </c>
      <c r="H199" t="s">
        <v>107</v>
      </c>
      <c r="I199" t="s">
        <v>11310</v>
      </c>
      <c r="J199" t="s">
        <v>41</v>
      </c>
      <c r="K199" t="s">
        <v>41</v>
      </c>
      <c r="L199" t="s">
        <v>29</v>
      </c>
      <c r="M199" t="s">
        <v>30</v>
      </c>
      <c r="N199" t="s">
        <v>691</v>
      </c>
      <c r="O199" s="1">
        <v>35157</v>
      </c>
      <c r="P199" s="4">
        <v>28</v>
      </c>
      <c r="Q199" s="4" t="s">
        <v>11314</v>
      </c>
      <c r="R199" t="s">
        <v>11355</v>
      </c>
      <c r="S199" t="s">
        <v>88</v>
      </c>
      <c r="T199" t="s">
        <v>33</v>
      </c>
      <c r="U199" t="s">
        <v>99</v>
      </c>
      <c r="V199" t="s">
        <v>67</v>
      </c>
      <c r="W199" t="s">
        <v>36</v>
      </c>
      <c r="X199">
        <v>4</v>
      </c>
    </row>
    <row r="200" spans="1:24" x14ac:dyDescent="0.35">
      <c r="A200">
        <v>3625</v>
      </c>
      <c r="B200" t="s">
        <v>692</v>
      </c>
      <c r="C200" t="s">
        <v>200</v>
      </c>
      <c r="D200" s="1">
        <v>44511</v>
      </c>
      <c r="E200" s="1">
        <v>44773</v>
      </c>
      <c r="F200" t="s">
        <v>505</v>
      </c>
      <c r="G200" t="s">
        <v>693</v>
      </c>
      <c r="H200" t="s">
        <v>64</v>
      </c>
      <c r="I200" t="s">
        <v>11311</v>
      </c>
      <c r="J200" t="s">
        <v>27</v>
      </c>
      <c r="K200" t="s">
        <v>41</v>
      </c>
      <c r="L200" t="s">
        <v>98</v>
      </c>
      <c r="M200" t="s">
        <v>30</v>
      </c>
      <c r="N200" t="s">
        <v>87</v>
      </c>
      <c r="O200" s="1">
        <v>27742</v>
      </c>
      <c r="P200" s="4">
        <v>48</v>
      </c>
      <c r="Q200" s="4" t="s">
        <v>11316</v>
      </c>
      <c r="R200" t="s">
        <v>11355</v>
      </c>
      <c r="S200" t="s">
        <v>88</v>
      </c>
      <c r="T200" t="s">
        <v>33</v>
      </c>
      <c r="U200" t="s">
        <v>99</v>
      </c>
      <c r="V200" t="s">
        <v>60</v>
      </c>
      <c r="W200" t="s">
        <v>36</v>
      </c>
      <c r="X200">
        <v>5</v>
      </c>
    </row>
    <row r="201" spans="1:24" x14ac:dyDescent="0.35">
      <c r="A201">
        <v>3626</v>
      </c>
      <c r="B201" t="s">
        <v>694</v>
      </c>
      <c r="C201" t="s">
        <v>695</v>
      </c>
      <c r="D201" s="1">
        <v>44331</v>
      </c>
      <c r="E201" s="1"/>
      <c r="F201" t="s">
        <v>505</v>
      </c>
      <c r="G201" t="s">
        <v>696</v>
      </c>
      <c r="H201" t="s">
        <v>125</v>
      </c>
      <c r="I201" t="s">
        <v>11310</v>
      </c>
      <c r="J201" t="s">
        <v>51</v>
      </c>
      <c r="K201" t="s">
        <v>28</v>
      </c>
      <c r="L201" t="s">
        <v>29</v>
      </c>
      <c r="M201" t="s">
        <v>30</v>
      </c>
      <c r="N201" t="s">
        <v>72</v>
      </c>
      <c r="O201" s="1">
        <v>34270</v>
      </c>
      <c r="P201" s="4">
        <v>31</v>
      </c>
      <c r="Q201" s="4" t="s">
        <v>11315</v>
      </c>
      <c r="R201" t="s">
        <v>11355</v>
      </c>
      <c r="S201" t="s">
        <v>164</v>
      </c>
      <c r="T201" t="s">
        <v>33</v>
      </c>
      <c r="U201" t="s">
        <v>99</v>
      </c>
      <c r="V201" t="s">
        <v>60</v>
      </c>
      <c r="W201" t="s">
        <v>36</v>
      </c>
      <c r="X201">
        <v>2</v>
      </c>
    </row>
    <row r="202" spans="1:24" x14ac:dyDescent="0.35">
      <c r="A202">
        <v>3627</v>
      </c>
      <c r="B202" t="s">
        <v>697</v>
      </c>
      <c r="C202" t="s">
        <v>698</v>
      </c>
      <c r="D202" s="1">
        <v>43698</v>
      </c>
      <c r="E202" s="1">
        <v>44862</v>
      </c>
      <c r="F202" t="s">
        <v>505</v>
      </c>
      <c r="G202" t="s">
        <v>699</v>
      </c>
      <c r="H202" t="s">
        <v>78</v>
      </c>
      <c r="I202" t="s">
        <v>11311</v>
      </c>
      <c r="J202" t="s">
        <v>27</v>
      </c>
      <c r="K202" t="s">
        <v>51</v>
      </c>
      <c r="L202" t="s">
        <v>98</v>
      </c>
      <c r="M202" t="s">
        <v>30</v>
      </c>
      <c r="N202" t="s">
        <v>72</v>
      </c>
      <c r="O202" s="1">
        <v>24526</v>
      </c>
      <c r="P202" s="4">
        <v>57</v>
      </c>
      <c r="Q202" s="4" t="s">
        <v>11317</v>
      </c>
      <c r="R202" t="s">
        <v>11355</v>
      </c>
      <c r="S202" t="s">
        <v>6</v>
      </c>
      <c r="T202" t="s">
        <v>33</v>
      </c>
      <c r="U202" t="s">
        <v>74</v>
      </c>
      <c r="V202" t="s">
        <v>67</v>
      </c>
      <c r="W202" t="s">
        <v>36</v>
      </c>
      <c r="X202">
        <v>3</v>
      </c>
    </row>
    <row r="203" spans="1:24" x14ac:dyDescent="0.35">
      <c r="A203">
        <v>3628</v>
      </c>
      <c r="B203" t="s">
        <v>700</v>
      </c>
      <c r="C203" t="s">
        <v>701</v>
      </c>
      <c r="D203" s="1">
        <v>44092</v>
      </c>
      <c r="E203" s="1"/>
      <c r="F203" t="s">
        <v>505</v>
      </c>
      <c r="G203" t="s">
        <v>702</v>
      </c>
      <c r="H203" t="s">
        <v>92</v>
      </c>
      <c r="I203" t="s">
        <v>11310</v>
      </c>
      <c r="J203" t="s">
        <v>27</v>
      </c>
      <c r="K203" t="s">
        <v>41</v>
      </c>
      <c r="L203" t="s">
        <v>29</v>
      </c>
      <c r="M203" t="s">
        <v>30</v>
      </c>
      <c r="N203" t="s">
        <v>87</v>
      </c>
      <c r="O203" s="1">
        <v>16829</v>
      </c>
      <c r="P203" s="4">
        <v>78</v>
      </c>
      <c r="Q203" s="4" t="s">
        <v>11319</v>
      </c>
      <c r="R203" t="s">
        <v>11355</v>
      </c>
      <c r="S203" t="s">
        <v>81</v>
      </c>
      <c r="T203" t="s">
        <v>33</v>
      </c>
      <c r="U203" t="s">
        <v>45</v>
      </c>
      <c r="V203" t="s">
        <v>67</v>
      </c>
      <c r="W203" t="s">
        <v>36</v>
      </c>
      <c r="X203">
        <v>3</v>
      </c>
    </row>
    <row r="204" spans="1:24" x14ac:dyDescent="0.35">
      <c r="A204">
        <v>3629</v>
      </c>
      <c r="B204" t="s">
        <v>703</v>
      </c>
      <c r="C204" t="s">
        <v>704</v>
      </c>
      <c r="D204" s="1">
        <v>44800</v>
      </c>
      <c r="E204" s="1">
        <v>44898</v>
      </c>
      <c r="F204" t="s">
        <v>24</v>
      </c>
      <c r="G204" t="s">
        <v>705</v>
      </c>
      <c r="H204" t="s">
        <v>92</v>
      </c>
      <c r="I204" t="s">
        <v>11311</v>
      </c>
      <c r="J204" t="s">
        <v>27</v>
      </c>
      <c r="K204" t="s">
        <v>51</v>
      </c>
      <c r="L204" t="s">
        <v>130</v>
      </c>
      <c r="M204" t="s">
        <v>30</v>
      </c>
      <c r="N204" t="s">
        <v>72</v>
      </c>
      <c r="O204" s="1">
        <v>30646</v>
      </c>
      <c r="P204" s="4">
        <v>40</v>
      </c>
      <c r="Q204" s="4" t="s">
        <v>11315</v>
      </c>
      <c r="R204" t="s">
        <v>11355</v>
      </c>
      <c r="S204" t="s">
        <v>66</v>
      </c>
      <c r="T204" t="s">
        <v>44</v>
      </c>
      <c r="U204" t="s">
        <v>74</v>
      </c>
      <c r="V204" t="s">
        <v>82</v>
      </c>
      <c r="W204" t="s">
        <v>36</v>
      </c>
      <c r="X204">
        <v>5</v>
      </c>
    </row>
    <row r="205" spans="1:24" x14ac:dyDescent="0.35">
      <c r="A205">
        <v>3630</v>
      </c>
      <c r="B205" t="s">
        <v>706</v>
      </c>
      <c r="C205" t="s">
        <v>707</v>
      </c>
      <c r="D205" s="1">
        <v>43519</v>
      </c>
      <c r="E205" s="1"/>
      <c r="F205" t="s">
        <v>24</v>
      </c>
      <c r="G205" t="s">
        <v>708</v>
      </c>
      <c r="H205" t="s">
        <v>107</v>
      </c>
      <c r="I205" t="s">
        <v>11310</v>
      </c>
      <c r="J205" t="s">
        <v>27</v>
      </c>
      <c r="K205" t="s">
        <v>51</v>
      </c>
      <c r="L205" t="s">
        <v>29</v>
      </c>
      <c r="M205" t="s">
        <v>30</v>
      </c>
      <c r="N205" t="s">
        <v>72</v>
      </c>
      <c r="O205" s="1">
        <v>23928</v>
      </c>
      <c r="P205" s="4">
        <v>59</v>
      </c>
      <c r="Q205" s="4" t="s">
        <v>11317</v>
      </c>
      <c r="R205" t="s">
        <v>11355</v>
      </c>
      <c r="S205" t="s">
        <v>66</v>
      </c>
      <c r="T205" t="s">
        <v>44</v>
      </c>
      <c r="U205" t="s">
        <v>59</v>
      </c>
      <c r="V205" t="s">
        <v>35</v>
      </c>
      <c r="W205" t="s">
        <v>36</v>
      </c>
      <c r="X205">
        <v>5</v>
      </c>
    </row>
    <row r="206" spans="1:24" x14ac:dyDescent="0.35">
      <c r="A206">
        <v>3631</v>
      </c>
      <c r="B206" t="s">
        <v>709</v>
      </c>
      <c r="C206" t="s">
        <v>710</v>
      </c>
      <c r="D206" s="1">
        <v>44781</v>
      </c>
      <c r="E206" s="1">
        <v>44859</v>
      </c>
      <c r="F206" t="s">
        <v>24</v>
      </c>
      <c r="G206" t="s">
        <v>711</v>
      </c>
      <c r="H206" t="s">
        <v>40</v>
      </c>
      <c r="I206" t="s">
        <v>11311</v>
      </c>
      <c r="J206" t="s">
        <v>27</v>
      </c>
      <c r="K206" t="s">
        <v>51</v>
      </c>
      <c r="L206" t="s">
        <v>108</v>
      </c>
      <c r="M206" t="s">
        <v>30</v>
      </c>
      <c r="N206" t="s">
        <v>219</v>
      </c>
      <c r="O206" s="1">
        <v>17285</v>
      </c>
      <c r="P206" s="4">
        <v>77</v>
      </c>
      <c r="Q206" s="4" t="s">
        <v>11319</v>
      </c>
      <c r="R206" t="s">
        <v>11355</v>
      </c>
      <c r="S206" t="s">
        <v>712</v>
      </c>
      <c r="T206" t="s">
        <v>44</v>
      </c>
      <c r="U206" t="s">
        <v>59</v>
      </c>
      <c r="V206" t="s">
        <v>82</v>
      </c>
      <c r="W206" t="s">
        <v>36</v>
      </c>
      <c r="X206">
        <v>3</v>
      </c>
    </row>
    <row r="207" spans="1:24" x14ac:dyDescent="0.35">
      <c r="A207">
        <v>3632</v>
      </c>
      <c r="B207" t="s">
        <v>464</v>
      </c>
      <c r="C207" t="s">
        <v>713</v>
      </c>
      <c r="D207" s="1">
        <v>44828</v>
      </c>
      <c r="E207" s="1">
        <v>44858</v>
      </c>
      <c r="F207" t="s">
        <v>24</v>
      </c>
      <c r="G207" t="s">
        <v>714</v>
      </c>
      <c r="H207" t="s">
        <v>26</v>
      </c>
      <c r="I207" t="s">
        <v>11311</v>
      </c>
      <c r="J207" t="s">
        <v>27</v>
      </c>
      <c r="K207" t="s">
        <v>51</v>
      </c>
      <c r="L207" t="s">
        <v>79</v>
      </c>
      <c r="M207" t="s">
        <v>30</v>
      </c>
      <c r="N207" t="s">
        <v>72</v>
      </c>
      <c r="O207" s="1">
        <v>16506</v>
      </c>
      <c r="P207" s="4">
        <v>79</v>
      </c>
      <c r="Q207" s="4" t="s">
        <v>11319</v>
      </c>
      <c r="R207" t="s">
        <v>11355</v>
      </c>
      <c r="S207" t="s">
        <v>164</v>
      </c>
      <c r="T207" t="s">
        <v>44</v>
      </c>
      <c r="U207" t="s">
        <v>99</v>
      </c>
      <c r="V207" t="s">
        <v>67</v>
      </c>
      <c r="W207" t="s">
        <v>36</v>
      </c>
      <c r="X207">
        <v>3</v>
      </c>
    </row>
    <row r="208" spans="1:24" x14ac:dyDescent="0.35">
      <c r="A208">
        <v>3633</v>
      </c>
      <c r="B208" t="s">
        <v>715</v>
      </c>
      <c r="C208" t="s">
        <v>716</v>
      </c>
      <c r="D208" s="1">
        <v>44641</v>
      </c>
      <c r="E208" s="1"/>
      <c r="F208" t="s">
        <v>24</v>
      </c>
      <c r="G208" t="s">
        <v>717</v>
      </c>
      <c r="H208" t="s">
        <v>71</v>
      </c>
      <c r="I208" t="s">
        <v>11310</v>
      </c>
      <c r="J208" t="s">
        <v>27</v>
      </c>
      <c r="K208" t="s">
        <v>28</v>
      </c>
      <c r="L208" t="s">
        <v>29</v>
      </c>
      <c r="M208" t="s">
        <v>30</v>
      </c>
      <c r="N208" t="s">
        <v>42</v>
      </c>
      <c r="O208" s="1">
        <v>31860</v>
      </c>
      <c r="P208" s="4">
        <v>37</v>
      </c>
      <c r="Q208" s="4" t="s">
        <v>11315</v>
      </c>
      <c r="R208" t="s">
        <v>11355</v>
      </c>
      <c r="S208" t="s">
        <v>66</v>
      </c>
      <c r="T208" t="s">
        <v>33</v>
      </c>
      <c r="U208" t="s">
        <v>45</v>
      </c>
      <c r="V208" t="s">
        <v>60</v>
      </c>
      <c r="W208" t="s">
        <v>36</v>
      </c>
      <c r="X208">
        <v>5</v>
      </c>
    </row>
    <row r="209" spans="1:24" x14ac:dyDescent="0.35">
      <c r="A209">
        <v>3634</v>
      </c>
      <c r="B209" t="s">
        <v>718</v>
      </c>
      <c r="C209" t="s">
        <v>719</v>
      </c>
      <c r="D209" s="1">
        <v>45100</v>
      </c>
      <c r="E209" s="1">
        <v>45133</v>
      </c>
      <c r="F209" t="s">
        <v>24</v>
      </c>
      <c r="G209" t="s">
        <v>720</v>
      </c>
      <c r="H209" t="s">
        <v>125</v>
      </c>
      <c r="I209" t="s">
        <v>11311</v>
      </c>
      <c r="J209" t="s">
        <v>41</v>
      </c>
      <c r="K209" t="s">
        <v>51</v>
      </c>
      <c r="L209" t="s">
        <v>108</v>
      </c>
      <c r="M209" t="s">
        <v>30</v>
      </c>
      <c r="N209" t="s">
        <v>53</v>
      </c>
      <c r="O209" s="1">
        <v>22762</v>
      </c>
      <c r="P209" s="4">
        <v>62</v>
      </c>
      <c r="Q209" s="4" t="s">
        <v>11318</v>
      </c>
      <c r="R209" t="s">
        <v>11355</v>
      </c>
      <c r="S209" t="s">
        <v>6</v>
      </c>
      <c r="T209" t="s">
        <v>33</v>
      </c>
      <c r="U209" t="s">
        <v>59</v>
      </c>
      <c r="V209" t="s">
        <v>67</v>
      </c>
      <c r="W209" t="s">
        <v>36</v>
      </c>
      <c r="X209">
        <v>5</v>
      </c>
    </row>
    <row r="210" spans="1:24" x14ac:dyDescent="0.35">
      <c r="A210">
        <v>3635</v>
      </c>
      <c r="B210" t="s">
        <v>721</v>
      </c>
      <c r="C210" t="s">
        <v>722</v>
      </c>
      <c r="D210" s="1">
        <v>44130</v>
      </c>
      <c r="E210" s="1"/>
      <c r="F210" t="s">
        <v>24</v>
      </c>
      <c r="G210" t="s">
        <v>723</v>
      </c>
      <c r="H210" t="s">
        <v>78</v>
      </c>
      <c r="I210" t="s">
        <v>11310</v>
      </c>
      <c r="J210" t="s">
        <v>41</v>
      </c>
      <c r="K210" t="s">
        <v>41</v>
      </c>
      <c r="L210" t="s">
        <v>29</v>
      </c>
      <c r="M210" t="s">
        <v>30</v>
      </c>
      <c r="N210" t="s">
        <v>355</v>
      </c>
      <c r="O210" s="1">
        <v>28827</v>
      </c>
      <c r="P210" s="4">
        <v>46</v>
      </c>
      <c r="Q210" s="4" t="s">
        <v>11316</v>
      </c>
      <c r="R210" t="s">
        <v>11355</v>
      </c>
      <c r="S210" t="s">
        <v>724</v>
      </c>
      <c r="T210" t="s">
        <v>33</v>
      </c>
      <c r="U210" t="s">
        <v>45</v>
      </c>
      <c r="V210" t="s">
        <v>60</v>
      </c>
      <c r="W210" t="s">
        <v>36</v>
      </c>
      <c r="X210">
        <v>4</v>
      </c>
    </row>
    <row r="211" spans="1:24" x14ac:dyDescent="0.35">
      <c r="A211">
        <v>3636</v>
      </c>
      <c r="B211" t="s">
        <v>725</v>
      </c>
      <c r="C211" t="s">
        <v>249</v>
      </c>
      <c r="D211" s="1">
        <v>43859</v>
      </c>
      <c r="E211" s="1"/>
      <c r="F211" t="s">
        <v>24</v>
      </c>
      <c r="G211" t="s">
        <v>726</v>
      </c>
      <c r="H211" t="s">
        <v>92</v>
      </c>
      <c r="I211" t="s">
        <v>11310</v>
      </c>
      <c r="J211" t="s">
        <v>27</v>
      </c>
      <c r="K211" t="s">
        <v>28</v>
      </c>
      <c r="L211" t="s">
        <v>29</v>
      </c>
      <c r="M211" t="s">
        <v>30</v>
      </c>
      <c r="N211" t="s">
        <v>238</v>
      </c>
      <c r="O211" s="1">
        <v>30023</v>
      </c>
      <c r="P211" s="4">
        <v>42</v>
      </c>
      <c r="Q211" s="4" t="s">
        <v>11316</v>
      </c>
      <c r="R211" t="s">
        <v>11355</v>
      </c>
      <c r="S211" t="s">
        <v>6</v>
      </c>
      <c r="T211" t="s">
        <v>44</v>
      </c>
      <c r="U211" t="s">
        <v>99</v>
      </c>
      <c r="V211" t="s">
        <v>82</v>
      </c>
      <c r="W211" t="s">
        <v>36</v>
      </c>
      <c r="X211">
        <v>3</v>
      </c>
    </row>
    <row r="212" spans="1:24" x14ac:dyDescent="0.35">
      <c r="A212">
        <v>3637</v>
      </c>
      <c r="B212" t="s">
        <v>592</v>
      </c>
      <c r="C212" t="s">
        <v>727</v>
      </c>
      <c r="D212" s="1">
        <v>44674</v>
      </c>
      <c r="E212" s="1"/>
      <c r="F212" t="s">
        <v>24</v>
      </c>
      <c r="G212" t="s">
        <v>728</v>
      </c>
      <c r="H212" t="s">
        <v>50</v>
      </c>
      <c r="I212" t="s">
        <v>11310</v>
      </c>
      <c r="J212" t="s">
        <v>51</v>
      </c>
      <c r="K212" t="s">
        <v>51</v>
      </c>
      <c r="L212" t="s">
        <v>29</v>
      </c>
      <c r="M212" t="s">
        <v>30</v>
      </c>
      <c r="N212" t="s">
        <v>42</v>
      </c>
      <c r="O212" s="1">
        <v>34806</v>
      </c>
      <c r="P212" s="4">
        <v>29</v>
      </c>
      <c r="Q212" s="4" t="s">
        <v>11314</v>
      </c>
      <c r="R212" t="s">
        <v>11355</v>
      </c>
      <c r="S212" t="s">
        <v>88</v>
      </c>
      <c r="T212" t="s">
        <v>44</v>
      </c>
      <c r="U212" t="s">
        <v>99</v>
      </c>
      <c r="V212" t="s">
        <v>82</v>
      </c>
      <c r="W212" t="s">
        <v>36</v>
      </c>
      <c r="X212">
        <v>3</v>
      </c>
    </row>
    <row r="213" spans="1:24" x14ac:dyDescent="0.35">
      <c r="A213">
        <v>3638</v>
      </c>
      <c r="B213" t="s">
        <v>729</v>
      </c>
      <c r="C213" t="s">
        <v>672</v>
      </c>
      <c r="D213" s="1">
        <v>45092</v>
      </c>
      <c r="E213" s="1"/>
      <c r="F213" t="s">
        <v>24</v>
      </c>
      <c r="G213" t="s">
        <v>730</v>
      </c>
      <c r="H213" t="s">
        <v>71</v>
      </c>
      <c r="I213" t="s">
        <v>11310</v>
      </c>
      <c r="J213" t="s">
        <v>51</v>
      </c>
      <c r="K213" t="s">
        <v>41</v>
      </c>
      <c r="L213" t="s">
        <v>29</v>
      </c>
      <c r="M213" t="s">
        <v>30</v>
      </c>
      <c r="N213" t="s">
        <v>72</v>
      </c>
      <c r="O213" s="1">
        <v>28775</v>
      </c>
      <c r="P213" s="4">
        <v>45</v>
      </c>
      <c r="Q213" s="4" t="s">
        <v>11316</v>
      </c>
      <c r="R213" t="s">
        <v>11355</v>
      </c>
      <c r="S213" t="s">
        <v>731</v>
      </c>
      <c r="T213" t="s">
        <v>44</v>
      </c>
      <c r="U213" t="s">
        <v>45</v>
      </c>
      <c r="V213" t="s">
        <v>60</v>
      </c>
      <c r="W213" t="s">
        <v>36</v>
      </c>
      <c r="X213">
        <v>3</v>
      </c>
    </row>
    <row r="214" spans="1:24" x14ac:dyDescent="0.35">
      <c r="A214">
        <v>3639</v>
      </c>
      <c r="B214" t="s">
        <v>732</v>
      </c>
      <c r="C214" t="s">
        <v>733</v>
      </c>
      <c r="D214" s="1">
        <v>43727</v>
      </c>
      <c r="E214" s="1">
        <v>43935</v>
      </c>
      <c r="F214" t="s">
        <v>24</v>
      </c>
      <c r="G214" t="s">
        <v>734</v>
      </c>
      <c r="H214" t="s">
        <v>26</v>
      </c>
      <c r="I214" t="s">
        <v>11311</v>
      </c>
      <c r="J214" t="s">
        <v>27</v>
      </c>
      <c r="K214" t="s">
        <v>51</v>
      </c>
      <c r="L214" t="s">
        <v>108</v>
      </c>
      <c r="M214" t="s">
        <v>30</v>
      </c>
      <c r="N214" t="s">
        <v>72</v>
      </c>
      <c r="O214" s="1">
        <v>24320</v>
      </c>
      <c r="P214" s="4">
        <v>58</v>
      </c>
      <c r="Q214" s="4" t="s">
        <v>11317</v>
      </c>
      <c r="R214" t="s">
        <v>11355</v>
      </c>
      <c r="S214" t="s">
        <v>724</v>
      </c>
      <c r="T214" t="s">
        <v>33</v>
      </c>
      <c r="U214" t="s">
        <v>45</v>
      </c>
      <c r="V214" t="s">
        <v>82</v>
      </c>
      <c r="W214" t="s">
        <v>36</v>
      </c>
      <c r="X214">
        <v>3</v>
      </c>
    </row>
    <row r="215" spans="1:24" x14ac:dyDescent="0.35">
      <c r="A215">
        <v>3640</v>
      </c>
      <c r="B215" t="s">
        <v>735</v>
      </c>
      <c r="C215" t="s">
        <v>736</v>
      </c>
      <c r="D215" s="1">
        <v>44933</v>
      </c>
      <c r="E215" s="1"/>
      <c r="F215" t="s">
        <v>24</v>
      </c>
      <c r="G215" t="s">
        <v>737</v>
      </c>
      <c r="H215" t="s">
        <v>103</v>
      </c>
      <c r="I215" t="s">
        <v>11310</v>
      </c>
      <c r="J215" t="s">
        <v>27</v>
      </c>
      <c r="K215" t="s">
        <v>28</v>
      </c>
      <c r="L215" t="s">
        <v>29</v>
      </c>
      <c r="M215" t="s">
        <v>30</v>
      </c>
      <c r="N215" t="s">
        <v>72</v>
      </c>
      <c r="O215" s="1">
        <v>36790</v>
      </c>
      <c r="P215" s="4">
        <v>24</v>
      </c>
      <c r="Q215" s="4" t="s">
        <v>11314</v>
      </c>
      <c r="R215" t="s">
        <v>11355</v>
      </c>
      <c r="S215" t="s">
        <v>164</v>
      </c>
      <c r="T215" t="s">
        <v>33</v>
      </c>
      <c r="U215" t="s">
        <v>99</v>
      </c>
      <c r="V215" t="s">
        <v>82</v>
      </c>
      <c r="W215" t="s">
        <v>36</v>
      </c>
      <c r="X215">
        <v>3</v>
      </c>
    </row>
    <row r="216" spans="1:24" x14ac:dyDescent="0.35">
      <c r="A216">
        <v>3641</v>
      </c>
      <c r="B216" t="s">
        <v>738</v>
      </c>
      <c r="C216" t="s">
        <v>303</v>
      </c>
      <c r="D216" s="1">
        <v>43868</v>
      </c>
      <c r="E216" s="1">
        <v>44317</v>
      </c>
      <c r="F216" t="s">
        <v>24</v>
      </c>
      <c r="G216" t="s">
        <v>739</v>
      </c>
      <c r="H216" t="s">
        <v>40</v>
      </c>
      <c r="I216" t="s">
        <v>11311</v>
      </c>
      <c r="J216" t="s">
        <v>27</v>
      </c>
      <c r="K216" t="s">
        <v>51</v>
      </c>
      <c r="L216" t="s">
        <v>130</v>
      </c>
      <c r="M216" t="s">
        <v>30</v>
      </c>
      <c r="N216" t="s">
        <v>65</v>
      </c>
      <c r="O216" s="1">
        <v>25948</v>
      </c>
      <c r="P216" s="4">
        <v>53</v>
      </c>
      <c r="Q216" s="4" t="s">
        <v>11317</v>
      </c>
      <c r="R216" t="s">
        <v>11355</v>
      </c>
      <c r="S216" t="s">
        <v>157</v>
      </c>
      <c r="T216" t="s">
        <v>44</v>
      </c>
      <c r="U216" t="s">
        <v>59</v>
      </c>
      <c r="V216" t="s">
        <v>35</v>
      </c>
      <c r="W216" t="s">
        <v>36</v>
      </c>
      <c r="X216">
        <v>3</v>
      </c>
    </row>
    <row r="217" spans="1:24" x14ac:dyDescent="0.35">
      <c r="A217">
        <v>3642</v>
      </c>
      <c r="B217" t="s">
        <v>674</v>
      </c>
      <c r="C217" t="s">
        <v>740</v>
      </c>
      <c r="D217" s="1">
        <v>43950</v>
      </c>
      <c r="E217" s="1">
        <v>44512</v>
      </c>
      <c r="F217" t="s">
        <v>24</v>
      </c>
      <c r="G217" t="s">
        <v>741</v>
      </c>
      <c r="H217" t="s">
        <v>107</v>
      </c>
      <c r="I217" t="s">
        <v>11311</v>
      </c>
      <c r="J217" t="s">
        <v>27</v>
      </c>
      <c r="K217" t="s">
        <v>51</v>
      </c>
      <c r="L217" t="s">
        <v>108</v>
      </c>
      <c r="M217" t="s">
        <v>30</v>
      </c>
      <c r="N217" t="s">
        <v>72</v>
      </c>
      <c r="O217" s="1">
        <v>28641</v>
      </c>
      <c r="P217" s="4">
        <v>46</v>
      </c>
      <c r="Q217" s="4" t="s">
        <v>11316</v>
      </c>
      <c r="R217" t="s">
        <v>11355</v>
      </c>
      <c r="S217" t="s">
        <v>66</v>
      </c>
      <c r="T217" t="s">
        <v>44</v>
      </c>
      <c r="U217" t="s">
        <v>74</v>
      </c>
      <c r="V217" t="s">
        <v>60</v>
      </c>
      <c r="W217" t="s">
        <v>36</v>
      </c>
      <c r="X217">
        <v>3</v>
      </c>
    </row>
    <row r="218" spans="1:24" x14ac:dyDescent="0.35">
      <c r="A218">
        <v>3643</v>
      </c>
      <c r="B218" t="s">
        <v>742</v>
      </c>
      <c r="C218" t="s">
        <v>743</v>
      </c>
      <c r="D218" s="1">
        <v>43937</v>
      </c>
      <c r="E218" s="1"/>
      <c r="F218" t="s">
        <v>24</v>
      </c>
      <c r="G218" t="s">
        <v>744</v>
      </c>
      <c r="H218" t="s">
        <v>64</v>
      </c>
      <c r="I218" t="s">
        <v>11310</v>
      </c>
      <c r="J218" t="s">
        <v>51</v>
      </c>
      <c r="K218" t="s">
        <v>51</v>
      </c>
      <c r="L218" t="s">
        <v>29</v>
      </c>
      <c r="M218" t="s">
        <v>30</v>
      </c>
      <c r="N218" t="s">
        <v>238</v>
      </c>
      <c r="O218" s="1">
        <v>22362</v>
      </c>
      <c r="P218" s="4">
        <v>63</v>
      </c>
      <c r="Q218" s="4" t="s">
        <v>11318</v>
      </c>
      <c r="R218" t="s">
        <v>11355</v>
      </c>
      <c r="S218" t="s">
        <v>66</v>
      </c>
      <c r="T218" t="s">
        <v>44</v>
      </c>
      <c r="U218" t="s">
        <v>99</v>
      </c>
      <c r="V218" t="s">
        <v>60</v>
      </c>
      <c r="W218" t="s">
        <v>36</v>
      </c>
      <c r="X218">
        <v>3</v>
      </c>
    </row>
    <row r="219" spans="1:24" x14ac:dyDescent="0.35">
      <c r="A219">
        <v>3644</v>
      </c>
      <c r="B219" t="s">
        <v>745</v>
      </c>
      <c r="C219" t="s">
        <v>746</v>
      </c>
      <c r="D219" s="1">
        <v>44728</v>
      </c>
      <c r="E219" s="1"/>
      <c r="F219" t="s">
        <v>24</v>
      </c>
      <c r="G219" t="s">
        <v>747</v>
      </c>
      <c r="H219" t="s">
        <v>125</v>
      </c>
      <c r="I219" t="s">
        <v>11310</v>
      </c>
      <c r="J219" t="s">
        <v>41</v>
      </c>
      <c r="K219" t="s">
        <v>51</v>
      </c>
      <c r="L219" t="s">
        <v>29</v>
      </c>
      <c r="M219" t="s">
        <v>30</v>
      </c>
      <c r="N219" t="s">
        <v>72</v>
      </c>
      <c r="O219" s="1">
        <v>31587</v>
      </c>
      <c r="P219" s="4">
        <v>38</v>
      </c>
      <c r="Q219" s="4" t="s">
        <v>11315</v>
      </c>
      <c r="R219" t="s">
        <v>11355</v>
      </c>
      <c r="S219" t="s">
        <v>66</v>
      </c>
      <c r="T219" t="s">
        <v>44</v>
      </c>
      <c r="U219" t="s">
        <v>74</v>
      </c>
      <c r="V219" t="s">
        <v>67</v>
      </c>
      <c r="W219" t="s">
        <v>36</v>
      </c>
      <c r="X219">
        <v>3</v>
      </c>
    </row>
    <row r="220" spans="1:24" x14ac:dyDescent="0.35">
      <c r="A220">
        <v>3645</v>
      </c>
      <c r="B220" t="s">
        <v>748</v>
      </c>
      <c r="C220" t="s">
        <v>749</v>
      </c>
      <c r="D220" s="1">
        <v>43668</v>
      </c>
      <c r="E220" s="1"/>
      <c r="F220" t="s">
        <v>24</v>
      </c>
      <c r="G220" t="s">
        <v>750</v>
      </c>
      <c r="H220" t="s">
        <v>78</v>
      </c>
      <c r="I220" t="s">
        <v>11310</v>
      </c>
      <c r="J220" t="s">
        <v>41</v>
      </c>
      <c r="K220" t="s">
        <v>51</v>
      </c>
      <c r="L220" t="s">
        <v>29</v>
      </c>
      <c r="M220" t="s">
        <v>30</v>
      </c>
      <c r="N220" t="s">
        <v>65</v>
      </c>
      <c r="O220" s="1">
        <v>28384</v>
      </c>
      <c r="P220" s="4">
        <v>47</v>
      </c>
      <c r="Q220" s="4" t="s">
        <v>11316</v>
      </c>
      <c r="R220" t="s">
        <v>11355</v>
      </c>
      <c r="S220" t="s">
        <v>81</v>
      </c>
      <c r="T220" t="s">
        <v>44</v>
      </c>
      <c r="U220" t="s">
        <v>99</v>
      </c>
      <c r="V220" t="s">
        <v>60</v>
      </c>
      <c r="W220" t="s">
        <v>36</v>
      </c>
      <c r="X220">
        <v>3</v>
      </c>
    </row>
    <row r="221" spans="1:24" x14ac:dyDescent="0.35">
      <c r="A221">
        <v>3646</v>
      </c>
      <c r="B221" t="s">
        <v>610</v>
      </c>
      <c r="C221" t="s">
        <v>309</v>
      </c>
      <c r="D221" s="1">
        <v>45038</v>
      </c>
      <c r="E221" s="1"/>
      <c r="F221" t="s">
        <v>505</v>
      </c>
      <c r="G221" t="s">
        <v>751</v>
      </c>
      <c r="H221" t="s">
        <v>103</v>
      </c>
      <c r="I221" t="s">
        <v>11310</v>
      </c>
      <c r="J221" t="s">
        <v>41</v>
      </c>
      <c r="K221" t="s">
        <v>51</v>
      </c>
      <c r="L221" t="s">
        <v>29</v>
      </c>
      <c r="M221" t="s">
        <v>30</v>
      </c>
      <c r="N221" t="s">
        <v>112</v>
      </c>
      <c r="O221" s="1">
        <v>24838</v>
      </c>
      <c r="P221" s="4">
        <v>56</v>
      </c>
      <c r="Q221" s="4" t="s">
        <v>11317</v>
      </c>
      <c r="R221" t="s">
        <v>11355</v>
      </c>
      <c r="S221" t="s">
        <v>113</v>
      </c>
      <c r="T221" t="s">
        <v>33</v>
      </c>
      <c r="U221" t="s">
        <v>45</v>
      </c>
      <c r="V221" t="s">
        <v>35</v>
      </c>
      <c r="W221" t="s">
        <v>36</v>
      </c>
      <c r="X221">
        <v>3</v>
      </c>
    </row>
    <row r="222" spans="1:24" x14ac:dyDescent="0.35">
      <c r="A222">
        <v>3647</v>
      </c>
      <c r="B222" t="s">
        <v>752</v>
      </c>
      <c r="C222" t="s">
        <v>753</v>
      </c>
      <c r="D222" s="1">
        <v>44193</v>
      </c>
      <c r="E222" s="1">
        <v>44226</v>
      </c>
      <c r="F222" t="s">
        <v>505</v>
      </c>
      <c r="G222" t="s">
        <v>754</v>
      </c>
      <c r="H222" t="s">
        <v>40</v>
      </c>
      <c r="I222" t="s">
        <v>11311</v>
      </c>
      <c r="J222" t="s">
        <v>41</v>
      </c>
      <c r="K222" t="s">
        <v>41</v>
      </c>
      <c r="L222" t="s">
        <v>79</v>
      </c>
      <c r="M222" t="s">
        <v>30</v>
      </c>
      <c r="N222" t="s">
        <v>87</v>
      </c>
      <c r="O222" s="1">
        <v>24312</v>
      </c>
      <c r="P222" s="4">
        <v>58</v>
      </c>
      <c r="Q222" s="4" t="s">
        <v>11317</v>
      </c>
      <c r="R222" t="s">
        <v>11355</v>
      </c>
      <c r="S222" t="s">
        <v>88</v>
      </c>
      <c r="T222" t="s">
        <v>33</v>
      </c>
      <c r="U222" t="s">
        <v>74</v>
      </c>
      <c r="V222" t="s">
        <v>60</v>
      </c>
      <c r="W222" t="s">
        <v>36</v>
      </c>
      <c r="X222">
        <v>3</v>
      </c>
    </row>
    <row r="223" spans="1:24" x14ac:dyDescent="0.35">
      <c r="A223">
        <v>3648</v>
      </c>
      <c r="B223" t="s">
        <v>718</v>
      </c>
      <c r="C223" t="s">
        <v>755</v>
      </c>
      <c r="D223" s="1">
        <v>44615</v>
      </c>
      <c r="E223" s="1"/>
      <c r="F223" t="s">
        <v>505</v>
      </c>
      <c r="G223" t="s">
        <v>756</v>
      </c>
      <c r="H223" t="s">
        <v>107</v>
      </c>
      <c r="I223" t="s">
        <v>11310</v>
      </c>
      <c r="J223" t="s">
        <v>27</v>
      </c>
      <c r="K223" t="s">
        <v>51</v>
      </c>
      <c r="L223" t="s">
        <v>29</v>
      </c>
      <c r="M223" t="s">
        <v>30</v>
      </c>
      <c r="N223" t="s">
        <v>42</v>
      </c>
      <c r="O223" s="1">
        <v>17711</v>
      </c>
      <c r="P223" s="4">
        <v>76</v>
      </c>
      <c r="Q223" s="4" t="s">
        <v>11319</v>
      </c>
      <c r="R223" t="s">
        <v>11355</v>
      </c>
      <c r="S223" t="s">
        <v>121</v>
      </c>
      <c r="T223" t="s">
        <v>33</v>
      </c>
      <c r="U223" t="s">
        <v>59</v>
      </c>
      <c r="V223" t="s">
        <v>82</v>
      </c>
      <c r="W223" t="s">
        <v>83</v>
      </c>
      <c r="X223">
        <v>4</v>
      </c>
    </row>
    <row r="224" spans="1:24" x14ac:dyDescent="0.35">
      <c r="A224">
        <v>3649</v>
      </c>
      <c r="B224" t="s">
        <v>757</v>
      </c>
      <c r="C224" t="s">
        <v>758</v>
      </c>
      <c r="D224" s="1">
        <v>44786</v>
      </c>
      <c r="E224" s="1"/>
      <c r="F224" t="s">
        <v>505</v>
      </c>
      <c r="G224" t="s">
        <v>759</v>
      </c>
      <c r="H224" t="s">
        <v>64</v>
      </c>
      <c r="I224" t="s">
        <v>11310</v>
      </c>
      <c r="J224" t="s">
        <v>27</v>
      </c>
      <c r="K224" t="s">
        <v>41</v>
      </c>
      <c r="L224" t="s">
        <v>29</v>
      </c>
      <c r="M224" t="s">
        <v>30</v>
      </c>
      <c r="N224" t="s">
        <v>72</v>
      </c>
      <c r="O224" s="1">
        <v>24995</v>
      </c>
      <c r="P224" s="4">
        <v>56</v>
      </c>
      <c r="Q224" s="4" t="s">
        <v>11317</v>
      </c>
      <c r="R224" t="s">
        <v>11355</v>
      </c>
      <c r="S224" t="s">
        <v>81</v>
      </c>
      <c r="T224" t="s">
        <v>33</v>
      </c>
      <c r="U224" t="s">
        <v>34</v>
      </c>
      <c r="V224" t="s">
        <v>67</v>
      </c>
      <c r="W224" t="s">
        <v>83</v>
      </c>
      <c r="X224">
        <v>4</v>
      </c>
    </row>
    <row r="225" spans="1:24" x14ac:dyDescent="0.35">
      <c r="A225">
        <v>3650</v>
      </c>
      <c r="B225" t="s">
        <v>657</v>
      </c>
      <c r="C225" t="s">
        <v>760</v>
      </c>
      <c r="D225" s="1">
        <v>43741</v>
      </c>
      <c r="E225" s="1">
        <v>44620</v>
      </c>
      <c r="F225" t="s">
        <v>505</v>
      </c>
      <c r="G225" t="s">
        <v>761</v>
      </c>
      <c r="H225" t="s">
        <v>125</v>
      </c>
      <c r="I225" t="s">
        <v>11311</v>
      </c>
      <c r="J225" t="s">
        <v>51</v>
      </c>
      <c r="K225" t="s">
        <v>41</v>
      </c>
      <c r="L225" t="s">
        <v>108</v>
      </c>
      <c r="M225" t="s">
        <v>30</v>
      </c>
      <c r="N225" t="s">
        <v>72</v>
      </c>
      <c r="O225" s="1">
        <v>33597</v>
      </c>
      <c r="P225" s="4">
        <v>32</v>
      </c>
      <c r="Q225" s="4" t="s">
        <v>11315</v>
      </c>
      <c r="R225" t="s">
        <v>11355</v>
      </c>
      <c r="S225" t="s">
        <v>66</v>
      </c>
      <c r="T225" t="s">
        <v>33</v>
      </c>
      <c r="U225" t="s">
        <v>34</v>
      </c>
      <c r="V225" t="s">
        <v>82</v>
      </c>
      <c r="W225" t="s">
        <v>36</v>
      </c>
      <c r="X225">
        <v>3</v>
      </c>
    </row>
    <row r="226" spans="1:24" x14ac:dyDescent="0.35">
      <c r="A226">
        <v>3651</v>
      </c>
      <c r="B226" t="s">
        <v>119</v>
      </c>
      <c r="C226" t="s">
        <v>762</v>
      </c>
      <c r="D226" s="1">
        <v>43752</v>
      </c>
      <c r="E226" s="1"/>
      <c r="F226" t="s">
        <v>505</v>
      </c>
      <c r="G226" t="s">
        <v>763</v>
      </c>
      <c r="H226" t="s">
        <v>78</v>
      </c>
      <c r="I226" t="s">
        <v>11310</v>
      </c>
      <c r="J226" t="s">
        <v>51</v>
      </c>
      <c r="K226" t="s">
        <v>51</v>
      </c>
      <c r="L226" t="s">
        <v>29</v>
      </c>
      <c r="M226" t="s">
        <v>30</v>
      </c>
      <c r="N226" t="s">
        <v>65</v>
      </c>
      <c r="O226" s="1">
        <v>33257</v>
      </c>
      <c r="P226" s="4">
        <v>33</v>
      </c>
      <c r="Q226" s="4" t="s">
        <v>11315</v>
      </c>
      <c r="R226" t="s">
        <v>11355</v>
      </c>
      <c r="S226" t="s">
        <v>121</v>
      </c>
      <c r="T226" t="s">
        <v>33</v>
      </c>
      <c r="U226" t="s">
        <v>34</v>
      </c>
      <c r="V226" t="s">
        <v>60</v>
      </c>
      <c r="W226" t="s">
        <v>36</v>
      </c>
      <c r="X226">
        <v>3</v>
      </c>
    </row>
    <row r="227" spans="1:24" x14ac:dyDescent="0.35">
      <c r="A227">
        <v>3652</v>
      </c>
      <c r="B227" t="s">
        <v>631</v>
      </c>
      <c r="C227" t="s">
        <v>764</v>
      </c>
      <c r="D227" s="1">
        <v>43707</v>
      </c>
      <c r="E227" s="1">
        <v>44800</v>
      </c>
      <c r="F227" t="s">
        <v>24</v>
      </c>
      <c r="G227" t="s">
        <v>765</v>
      </c>
      <c r="H227" t="s">
        <v>92</v>
      </c>
      <c r="I227" t="s">
        <v>11311</v>
      </c>
      <c r="J227" t="s">
        <v>41</v>
      </c>
      <c r="K227" t="s">
        <v>41</v>
      </c>
      <c r="L227" t="s">
        <v>98</v>
      </c>
      <c r="M227" t="s">
        <v>30</v>
      </c>
      <c r="N227" t="s">
        <v>72</v>
      </c>
      <c r="O227" s="1">
        <v>17030</v>
      </c>
      <c r="P227" s="4">
        <v>78</v>
      </c>
      <c r="Q227" s="4" t="s">
        <v>11319</v>
      </c>
      <c r="R227" t="s">
        <v>11355</v>
      </c>
      <c r="S227" t="s">
        <v>6</v>
      </c>
      <c r="T227" t="s">
        <v>44</v>
      </c>
      <c r="U227" t="s">
        <v>59</v>
      </c>
      <c r="V227" t="s">
        <v>67</v>
      </c>
      <c r="W227" t="s">
        <v>36</v>
      </c>
      <c r="X227">
        <v>3</v>
      </c>
    </row>
    <row r="228" spans="1:24" x14ac:dyDescent="0.35">
      <c r="A228">
        <v>3653</v>
      </c>
      <c r="B228" t="s">
        <v>659</v>
      </c>
      <c r="C228" t="s">
        <v>766</v>
      </c>
      <c r="D228" s="1">
        <v>44231</v>
      </c>
      <c r="E228" s="1">
        <v>45137</v>
      </c>
      <c r="F228" t="s">
        <v>24</v>
      </c>
      <c r="G228" t="s">
        <v>767</v>
      </c>
      <c r="H228" t="s">
        <v>50</v>
      </c>
      <c r="I228" t="s">
        <v>11311</v>
      </c>
      <c r="J228" t="s">
        <v>27</v>
      </c>
      <c r="K228" t="s">
        <v>41</v>
      </c>
      <c r="L228" t="s">
        <v>130</v>
      </c>
      <c r="M228" t="s">
        <v>30</v>
      </c>
      <c r="N228" t="s">
        <v>65</v>
      </c>
      <c r="O228" s="1">
        <v>34879</v>
      </c>
      <c r="P228" s="4">
        <v>29</v>
      </c>
      <c r="Q228" s="4" t="s">
        <v>11314</v>
      </c>
      <c r="R228" t="s">
        <v>11355</v>
      </c>
      <c r="S228" t="s">
        <v>164</v>
      </c>
      <c r="T228" t="s">
        <v>44</v>
      </c>
      <c r="U228" t="s">
        <v>99</v>
      </c>
      <c r="V228" t="s">
        <v>35</v>
      </c>
      <c r="W228" t="s">
        <v>83</v>
      </c>
      <c r="X228">
        <v>3</v>
      </c>
    </row>
    <row r="229" spans="1:24" x14ac:dyDescent="0.35">
      <c r="A229">
        <v>3654</v>
      </c>
      <c r="B229" t="s">
        <v>768</v>
      </c>
      <c r="C229" t="s">
        <v>769</v>
      </c>
      <c r="D229" s="1">
        <v>44888</v>
      </c>
      <c r="E229" s="1"/>
      <c r="F229" t="s">
        <v>24</v>
      </c>
      <c r="G229" t="s">
        <v>770</v>
      </c>
      <c r="H229" t="s">
        <v>125</v>
      </c>
      <c r="I229" t="s">
        <v>11310</v>
      </c>
      <c r="J229" t="s">
        <v>41</v>
      </c>
      <c r="K229" t="s">
        <v>41</v>
      </c>
      <c r="L229" t="s">
        <v>29</v>
      </c>
      <c r="M229" t="s">
        <v>30</v>
      </c>
      <c r="N229" t="s">
        <v>42</v>
      </c>
      <c r="O229" s="1">
        <v>34788</v>
      </c>
      <c r="P229" s="4">
        <v>29</v>
      </c>
      <c r="Q229" s="4" t="s">
        <v>11314</v>
      </c>
      <c r="R229" t="s">
        <v>11355</v>
      </c>
      <c r="S229" t="s">
        <v>121</v>
      </c>
      <c r="T229" t="s">
        <v>44</v>
      </c>
      <c r="U229" t="s">
        <v>99</v>
      </c>
      <c r="V229" t="s">
        <v>82</v>
      </c>
      <c r="W229" t="s">
        <v>83</v>
      </c>
      <c r="X229">
        <v>4</v>
      </c>
    </row>
    <row r="230" spans="1:24" x14ac:dyDescent="0.35">
      <c r="A230">
        <v>3655</v>
      </c>
      <c r="B230" t="s">
        <v>771</v>
      </c>
      <c r="C230" t="s">
        <v>772</v>
      </c>
      <c r="D230" s="1">
        <v>44982</v>
      </c>
      <c r="E230" s="1"/>
      <c r="F230" t="s">
        <v>24</v>
      </c>
      <c r="G230" t="s">
        <v>773</v>
      </c>
      <c r="H230" t="s">
        <v>103</v>
      </c>
      <c r="I230" t="s">
        <v>11310</v>
      </c>
      <c r="J230" t="s">
        <v>41</v>
      </c>
      <c r="K230" t="s">
        <v>51</v>
      </c>
      <c r="L230" t="s">
        <v>29</v>
      </c>
      <c r="M230" t="s">
        <v>30</v>
      </c>
      <c r="N230" t="s">
        <v>87</v>
      </c>
      <c r="O230" s="1">
        <v>36088</v>
      </c>
      <c r="P230" s="4">
        <v>26</v>
      </c>
      <c r="Q230" s="4" t="s">
        <v>11314</v>
      </c>
      <c r="R230" t="s">
        <v>11355</v>
      </c>
      <c r="S230" t="s">
        <v>88</v>
      </c>
      <c r="T230" t="s">
        <v>44</v>
      </c>
      <c r="U230" t="s">
        <v>99</v>
      </c>
      <c r="V230" t="s">
        <v>67</v>
      </c>
      <c r="W230" t="s">
        <v>36</v>
      </c>
      <c r="X230">
        <v>3</v>
      </c>
    </row>
    <row r="231" spans="1:24" x14ac:dyDescent="0.35">
      <c r="A231">
        <v>3656</v>
      </c>
      <c r="B231" t="s">
        <v>774</v>
      </c>
      <c r="C231" t="s">
        <v>775</v>
      </c>
      <c r="D231" s="1">
        <v>43814</v>
      </c>
      <c r="E231" s="1"/>
      <c r="F231" t="s">
        <v>24</v>
      </c>
      <c r="G231" t="s">
        <v>776</v>
      </c>
      <c r="H231" t="s">
        <v>64</v>
      </c>
      <c r="I231" t="s">
        <v>11310</v>
      </c>
      <c r="J231" t="s">
        <v>41</v>
      </c>
      <c r="K231" t="s">
        <v>41</v>
      </c>
      <c r="L231" t="s">
        <v>29</v>
      </c>
      <c r="M231" t="s">
        <v>30</v>
      </c>
      <c r="N231" t="s">
        <v>547</v>
      </c>
      <c r="O231" s="1">
        <v>36995</v>
      </c>
      <c r="P231" s="4">
        <v>23</v>
      </c>
      <c r="Q231" s="4" t="s">
        <v>11314</v>
      </c>
      <c r="R231" t="s">
        <v>11355</v>
      </c>
      <c r="S231" t="s">
        <v>66</v>
      </c>
      <c r="T231" t="s">
        <v>44</v>
      </c>
      <c r="U231" t="s">
        <v>45</v>
      </c>
      <c r="V231" t="s">
        <v>82</v>
      </c>
      <c r="W231" t="s">
        <v>83</v>
      </c>
      <c r="X231">
        <v>5</v>
      </c>
    </row>
    <row r="232" spans="1:24" x14ac:dyDescent="0.35">
      <c r="A232">
        <v>3657</v>
      </c>
      <c r="B232" t="s">
        <v>777</v>
      </c>
      <c r="C232" t="s">
        <v>778</v>
      </c>
      <c r="D232" s="1">
        <v>44437</v>
      </c>
      <c r="E232" s="1"/>
      <c r="F232" t="s">
        <v>24</v>
      </c>
      <c r="G232" t="s">
        <v>779</v>
      </c>
      <c r="H232" t="s">
        <v>78</v>
      </c>
      <c r="I232" t="s">
        <v>11310</v>
      </c>
      <c r="J232" t="s">
        <v>41</v>
      </c>
      <c r="K232" t="s">
        <v>51</v>
      </c>
      <c r="L232" t="s">
        <v>29</v>
      </c>
      <c r="M232" t="s">
        <v>30</v>
      </c>
      <c r="N232" t="s">
        <v>65</v>
      </c>
      <c r="O232" s="1">
        <v>33697</v>
      </c>
      <c r="P232" s="4">
        <v>32</v>
      </c>
      <c r="Q232" s="4" t="s">
        <v>11315</v>
      </c>
      <c r="R232" t="s">
        <v>11355</v>
      </c>
      <c r="S232" t="s">
        <v>210</v>
      </c>
      <c r="T232" t="s">
        <v>33</v>
      </c>
      <c r="U232" t="s">
        <v>74</v>
      </c>
      <c r="V232" t="s">
        <v>60</v>
      </c>
      <c r="W232" t="s">
        <v>36</v>
      </c>
      <c r="X232">
        <v>4</v>
      </c>
    </row>
    <row r="233" spans="1:24" x14ac:dyDescent="0.35">
      <c r="A233">
        <v>3658</v>
      </c>
      <c r="B233" t="s">
        <v>470</v>
      </c>
      <c r="C233" t="s">
        <v>780</v>
      </c>
      <c r="D233" s="1">
        <v>44869</v>
      </c>
      <c r="E233" s="1">
        <v>45114</v>
      </c>
      <c r="F233" t="s">
        <v>24</v>
      </c>
      <c r="G233" t="s">
        <v>781</v>
      </c>
      <c r="H233" t="s">
        <v>71</v>
      </c>
      <c r="I233" t="s">
        <v>11311</v>
      </c>
      <c r="J233" t="s">
        <v>41</v>
      </c>
      <c r="K233" t="s">
        <v>28</v>
      </c>
      <c r="L233" t="s">
        <v>79</v>
      </c>
      <c r="M233" t="s">
        <v>30</v>
      </c>
      <c r="N233" t="s">
        <v>131</v>
      </c>
      <c r="O233" s="1">
        <v>24436</v>
      </c>
      <c r="P233" s="4">
        <v>58</v>
      </c>
      <c r="Q233" s="4" t="s">
        <v>11317</v>
      </c>
      <c r="R233" t="s">
        <v>11355</v>
      </c>
      <c r="S233" t="s">
        <v>81</v>
      </c>
      <c r="T233" t="s">
        <v>33</v>
      </c>
      <c r="U233" t="s">
        <v>74</v>
      </c>
      <c r="V233" t="s">
        <v>82</v>
      </c>
      <c r="W233" t="s">
        <v>36</v>
      </c>
      <c r="X233">
        <v>3</v>
      </c>
    </row>
    <row r="234" spans="1:24" x14ac:dyDescent="0.35">
      <c r="A234">
        <v>3659</v>
      </c>
      <c r="B234" t="s">
        <v>782</v>
      </c>
      <c r="C234" t="s">
        <v>783</v>
      </c>
      <c r="D234" s="1">
        <v>43740</v>
      </c>
      <c r="E234" s="1">
        <v>43751</v>
      </c>
      <c r="F234" t="s">
        <v>24</v>
      </c>
      <c r="G234" t="s">
        <v>784</v>
      </c>
      <c r="H234" t="s">
        <v>26</v>
      </c>
      <c r="I234" t="s">
        <v>11311</v>
      </c>
      <c r="J234" t="s">
        <v>51</v>
      </c>
      <c r="K234" t="s">
        <v>41</v>
      </c>
      <c r="L234" t="s">
        <v>130</v>
      </c>
      <c r="M234" t="s">
        <v>30</v>
      </c>
      <c r="N234" t="s">
        <v>72</v>
      </c>
      <c r="O234" s="1">
        <v>32811</v>
      </c>
      <c r="P234" s="4">
        <v>35</v>
      </c>
      <c r="Q234" s="4" t="s">
        <v>11315</v>
      </c>
      <c r="R234" t="s">
        <v>11355</v>
      </c>
      <c r="S234" t="s">
        <v>88</v>
      </c>
      <c r="T234" t="s">
        <v>44</v>
      </c>
      <c r="U234" t="s">
        <v>59</v>
      </c>
      <c r="V234" t="s">
        <v>82</v>
      </c>
      <c r="W234" t="s">
        <v>83</v>
      </c>
      <c r="X234">
        <v>1</v>
      </c>
    </row>
    <row r="235" spans="1:24" x14ac:dyDescent="0.35">
      <c r="A235">
        <v>3660</v>
      </c>
      <c r="B235" t="s">
        <v>785</v>
      </c>
      <c r="C235" t="s">
        <v>786</v>
      </c>
      <c r="D235" s="1">
        <v>43609</v>
      </c>
      <c r="E235" s="1"/>
      <c r="F235" t="s">
        <v>24</v>
      </c>
      <c r="G235" t="s">
        <v>787</v>
      </c>
      <c r="H235" t="s">
        <v>40</v>
      </c>
      <c r="I235" t="s">
        <v>11310</v>
      </c>
      <c r="J235" t="s">
        <v>51</v>
      </c>
      <c r="K235" t="s">
        <v>51</v>
      </c>
      <c r="L235" t="s">
        <v>29</v>
      </c>
      <c r="M235" t="s">
        <v>30</v>
      </c>
      <c r="N235" t="s">
        <v>72</v>
      </c>
      <c r="O235" s="1">
        <v>27201</v>
      </c>
      <c r="P235" s="4">
        <v>50</v>
      </c>
      <c r="Q235" s="4" t="s">
        <v>11316</v>
      </c>
      <c r="R235" t="s">
        <v>11355</v>
      </c>
      <c r="S235" t="s">
        <v>6</v>
      </c>
      <c r="T235" t="s">
        <v>44</v>
      </c>
      <c r="U235" t="s">
        <v>45</v>
      </c>
      <c r="V235" t="s">
        <v>60</v>
      </c>
      <c r="W235" t="s">
        <v>83</v>
      </c>
      <c r="X235">
        <v>3</v>
      </c>
    </row>
    <row r="236" spans="1:24" x14ac:dyDescent="0.35">
      <c r="A236">
        <v>3661</v>
      </c>
      <c r="B236" t="s">
        <v>788</v>
      </c>
      <c r="C236" t="s">
        <v>789</v>
      </c>
      <c r="D236" s="1">
        <v>44620</v>
      </c>
      <c r="E236" s="1">
        <v>44809</v>
      </c>
      <c r="F236" t="s">
        <v>24</v>
      </c>
      <c r="G236" t="s">
        <v>790</v>
      </c>
      <c r="H236" t="s">
        <v>107</v>
      </c>
      <c r="I236" t="s">
        <v>11311</v>
      </c>
      <c r="J236" t="s">
        <v>27</v>
      </c>
      <c r="K236" t="s">
        <v>28</v>
      </c>
      <c r="L236" t="s">
        <v>79</v>
      </c>
      <c r="M236" t="s">
        <v>30</v>
      </c>
      <c r="N236" t="s">
        <v>93</v>
      </c>
      <c r="O236" s="1">
        <v>19136</v>
      </c>
      <c r="P236" s="4">
        <v>72</v>
      </c>
      <c r="Q236" s="4" t="s">
        <v>11319</v>
      </c>
      <c r="R236" t="s">
        <v>11355</v>
      </c>
      <c r="S236" t="s">
        <v>490</v>
      </c>
      <c r="T236" t="s">
        <v>44</v>
      </c>
      <c r="U236" t="s">
        <v>99</v>
      </c>
      <c r="V236" t="s">
        <v>67</v>
      </c>
      <c r="W236" t="s">
        <v>36</v>
      </c>
      <c r="X236">
        <v>3</v>
      </c>
    </row>
    <row r="237" spans="1:24" x14ac:dyDescent="0.35">
      <c r="A237">
        <v>3662</v>
      </c>
      <c r="B237" t="s">
        <v>791</v>
      </c>
      <c r="C237" t="s">
        <v>792</v>
      </c>
      <c r="D237" s="1">
        <v>45090</v>
      </c>
      <c r="E237" s="1"/>
      <c r="F237" t="s">
        <v>24</v>
      </c>
      <c r="G237" t="s">
        <v>793</v>
      </c>
      <c r="H237" t="s">
        <v>92</v>
      </c>
      <c r="I237" t="s">
        <v>11310</v>
      </c>
      <c r="J237" t="s">
        <v>51</v>
      </c>
      <c r="K237" t="s">
        <v>28</v>
      </c>
      <c r="L237" t="s">
        <v>29</v>
      </c>
      <c r="M237" t="s">
        <v>30</v>
      </c>
      <c r="N237" t="s">
        <v>219</v>
      </c>
      <c r="O237" s="1">
        <v>26772</v>
      </c>
      <c r="P237" s="4">
        <v>51</v>
      </c>
      <c r="Q237" s="4" t="s">
        <v>11317</v>
      </c>
      <c r="R237" t="s">
        <v>11355</v>
      </c>
      <c r="S237" t="s">
        <v>66</v>
      </c>
      <c r="T237" t="s">
        <v>44</v>
      </c>
      <c r="U237" t="s">
        <v>59</v>
      </c>
      <c r="V237" t="s">
        <v>67</v>
      </c>
      <c r="W237" t="s">
        <v>83</v>
      </c>
      <c r="X237">
        <v>2</v>
      </c>
    </row>
    <row r="238" spans="1:24" x14ac:dyDescent="0.35">
      <c r="A238">
        <v>3663</v>
      </c>
      <c r="B238" t="s">
        <v>794</v>
      </c>
      <c r="C238" t="s">
        <v>795</v>
      </c>
      <c r="D238" s="1">
        <v>43745</v>
      </c>
      <c r="E238" s="1">
        <v>44583</v>
      </c>
      <c r="F238" t="s">
        <v>24</v>
      </c>
      <c r="G238" t="s">
        <v>796</v>
      </c>
      <c r="H238" t="s">
        <v>50</v>
      </c>
      <c r="I238" t="s">
        <v>11311</v>
      </c>
      <c r="J238" t="s">
        <v>41</v>
      </c>
      <c r="K238" t="s">
        <v>51</v>
      </c>
      <c r="L238" t="s">
        <v>108</v>
      </c>
      <c r="M238" t="s">
        <v>30</v>
      </c>
      <c r="N238" t="s">
        <v>65</v>
      </c>
      <c r="O238" s="1">
        <v>28452</v>
      </c>
      <c r="P238" s="4">
        <v>47</v>
      </c>
      <c r="Q238" s="4" t="s">
        <v>11316</v>
      </c>
      <c r="R238" t="s">
        <v>11355</v>
      </c>
      <c r="S238" t="s">
        <v>164</v>
      </c>
      <c r="T238" t="s">
        <v>33</v>
      </c>
      <c r="U238" t="s">
        <v>74</v>
      </c>
      <c r="V238" t="s">
        <v>60</v>
      </c>
      <c r="W238" t="s">
        <v>83</v>
      </c>
      <c r="X238">
        <v>3</v>
      </c>
    </row>
    <row r="239" spans="1:24" x14ac:dyDescent="0.35">
      <c r="A239">
        <v>3664</v>
      </c>
      <c r="B239" t="s">
        <v>797</v>
      </c>
      <c r="C239" t="s">
        <v>798</v>
      </c>
      <c r="D239" s="1">
        <v>44110</v>
      </c>
      <c r="E239" s="1">
        <v>44573</v>
      </c>
      <c r="F239" t="s">
        <v>24</v>
      </c>
      <c r="G239" t="s">
        <v>799</v>
      </c>
      <c r="H239" t="s">
        <v>125</v>
      </c>
      <c r="I239" t="s">
        <v>11311</v>
      </c>
      <c r="J239" t="s">
        <v>51</v>
      </c>
      <c r="K239" t="s">
        <v>41</v>
      </c>
      <c r="L239" t="s">
        <v>79</v>
      </c>
      <c r="M239" t="s">
        <v>30</v>
      </c>
      <c r="N239" t="s">
        <v>72</v>
      </c>
      <c r="O239" s="1">
        <v>20682</v>
      </c>
      <c r="P239" s="4">
        <v>68</v>
      </c>
      <c r="Q239" s="4" t="s">
        <v>11318</v>
      </c>
      <c r="R239" t="s">
        <v>11355</v>
      </c>
      <c r="S239" t="s">
        <v>454</v>
      </c>
      <c r="T239" t="s">
        <v>33</v>
      </c>
      <c r="U239" t="s">
        <v>59</v>
      </c>
      <c r="V239" t="s">
        <v>35</v>
      </c>
      <c r="W239" t="s">
        <v>36</v>
      </c>
      <c r="X239">
        <v>3</v>
      </c>
    </row>
    <row r="240" spans="1:24" x14ac:dyDescent="0.35">
      <c r="A240">
        <v>3665</v>
      </c>
      <c r="B240" t="s">
        <v>141</v>
      </c>
      <c r="C240" t="s">
        <v>800</v>
      </c>
      <c r="D240" s="1">
        <v>43791</v>
      </c>
      <c r="E240" s="1"/>
      <c r="F240" t="s">
        <v>24</v>
      </c>
      <c r="G240" t="s">
        <v>801</v>
      </c>
      <c r="H240" t="s">
        <v>103</v>
      </c>
      <c r="I240" t="s">
        <v>11310</v>
      </c>
      <c r="J240" t="s">
        <v>51</v>
      </c>
      <c r="K240" t="s">
        <v>28</v>
      </c>
      <c r="L240" t="s">
        <v>29</v>
      </c>
      <c r="M240" t="s">
        <v>30</v>
      </c>
      <c r="N240" t="s">
        <v>72</v>
      </c>
      <c r="O240" s="1">
        <v>31136</v>
      </c>
      <c r="P240" s="4">
        <v>39</v>
      </c>
      <c r="Q240" s="4" t="s">
        <v>11315</v>
      </c>
      <c r="R240" t="s">
        <v>11355</v>
      </c>
      <c r="S240" t="s">
        <v>802</v>
      </c>
      <c r="T240" t="s">
        <v>44</v>
      </c>
      <c r="U240" t="s">
        <v>99</v>
      </c>
      <c r="V240" t="s">
        <v>67</v>
      </c>
      <c r="W240" t="s">
        <v>36</v>
      </c>
      <c r="X240">
        <v>3</v>
      </c>
    </row>
    <row r="241" spans="1:24" x14ac:dyDescent="0.35">
      <c r="A241">
        <v>3666</v>
      </c>
      <c r="B241" t="s">
        <v>803</v>
      </c>
      <c r="C241" t="s">
        <v>804</v>
      </c>
      <c r="D241" s="1">
        <v>44680</v>
      </c>
      <c r="E241" s="1">
        <v>44947</v>
      </c>
      <c r="F241" t="s">
        <v>24</v>
      </c>
      <c r="G241" t="s">
        <v>805</v>
      </c>
      <c r="H241" t="s">
        <v>64</v>
      </c>
      <c r="I241" t="s">
        <v>11311</v>
      </c>
      <c r="J241" t="s">
        <v>51</v>
      </c>
      <c r="K241" t="s">
        <v>51</v>
      </c>
      <c r="L241" t="s">
        <v>79</v>
      </c>
      <c r="M241" t="s">
        <v>30</v>
      </c>
      <c r="N241" t="s">
        <v>72</v>
      </c>
      <c r="O241" s="1">
        <v>20594</v>
      </c>
      <c r="P241" s="4">
        <v>68</v>
      </c>
      <c r="Q241" s="4" t="s">
        <v>11318</v>
      </c>
      <c r="R241" t="s">
        <v>11355</v>
      </c>
      <c r="S241" t="s">
        <v>66</v>
      </c>
      <c r="T241" t="s">
        <v>44</v>
      </c>
      <c r="U241" t="s">
        <v>45</v>
      </c>
      <c r="V241" t="s">
        <v>60</v>
      </c>
      <c r="W241" t="s">
        <v>36</v>
      </c>
      <c r="X241">
        <v>3</v>
      </c>
    </row>
    <row r="242" spans="1:24" x14ac:dyDescent="0.35">
      <c r="A242">
        <v>3667</v>
      </c>
      <c r="B242" t="s">
        <v>806</v>
      </c>
      <c r="C242" t="s">
        <v>807</v>
      </c>
      <c r="D242" s="1">
        <v>44906</v>
      </c>
      <c r="E242" s="1">
        <v>45044</v>
      </c>
      <c r="F242" t="s">
        <v>24</v>
      </c>
      <c r="G242" t="s">
        <v>808</v>
      </c>
      <c r="H242" t="s">
        <v>78</v>
      </c>
      <c r="I242" t="s">
        <v>11311</v>
      </c>
      <c r="J242" t="s">
        <v>41</v>
      </c>
      <c r="K242" t="s">
        <v>28</v>
      </c>
      <c r="L242" t="s">
        <v>98</v>
      </c>
      <c r="M242" t="s">
        <v>30</v>
      </c>
      <c r="N242" t="s">
        <v>639</v>
      </c>
      <c r="O242" s="1">
        <v>36030</v>
      </c>
      <c r="P242" s="4">
        <v>26</v>
      </c>
      <c r="Q242" s="4" t="s">
        <v>11314</v>
      </c>
      <c r="R242" t="s">
        <v>11355</v>
      </c>
      <c r="S242" t="s">
        <v>81</v>
      </c>
      <c r="T242" t="s">
        <v>44</v>
      </c>
      <c r="U242" t="s">
        <v>74</v>
      </c>
      <c r="V242" t="s">
        <v>60</v>
      </c>
      <c r="W242" t="s">
        <v>36</v>
      </c>
      <c r="X242">
        <v>3</v>
      </c>
    </row>
    <row r="243" spans="1:24" x14ac:dyDescent="0.35">
      <c r="A243">
        <v>3668</v>
      </c>
      <c r="B243" t="s">
        <v>680</v>
      </c>
      <c r="C243" t="s">
        <v>259</v>
      </c>
      <c r="D243" s="1">
        <v>45144</v>
      </c>
      <c r="E243" s="1">
        <v>45144</v>
      </c>
      <c r="F243" t="s">
        <v>24</v>
      </c>
      <c r="G243" t="s">
        <v>809</v>
      </c>
      <c r="H243" t="s">
        <v>71</v>
      </c>
      <c r="I243" t="s">
        <v>11311</v>
      </c>
      <c r="J243" t="s">
        <v>51</v>
      </c>
      <c r="K243" t="s">
        <v>51</v>
      </c>
      <c r="L243" t="s">
        <v>130</v>
      </c>
      <c r="M243" t="s">
        <v>30</v>
      </c>
      <c r="N243" t="s">
        <v>547</v>
      </c>
      <c r="O243" s="1">
        <v>35209</v>
      </c>
      <c r="P243" s="4">
        <v>28</v>
      </c>
      <c r="Q243" s="4" t="s">
        <v>11314</v>
      </c>
      <c r="R243" t="s">
        <v>11355</v>
      </c>
      <c r="S243" t="s">
        <v>157</v>
      </c>
      <c r="T243" t="s">
        <v>44</v>
      </c>
      <c r="U243" t="s">
        <v>99</v>
      </c>
      <c r="V243" t="s">
        <v>35</v>
      </c>
      <c r="W243" t="s">
        <v>172</v>
      </c>
      <c r="X243">
        <v>3</v>
      </c>
    </row>
    <row r="244" spans="1:24" x14ac:dyDescent="0.35">
      <c r="A244">
        <v>3669</v>
      </c>
      <c r="B244" t="s">
        <v>810</v>
      </c>
      <c r="C244" t="s">
        <v>811</v>
      </c>
      <c r="D244" s="1">
        <v>43918</v>
      </c>
      <c r="E244" s="1">
        <v>44997</v>
      </c>
      <c r="F244" t="s">
        <v>24</v>
      </c>
      <c r="G244" t="s">
        <v>812</v>
      </c>
      <c r="H244" t="s">
        <v>26</v>
      </c>
      <c r="I244" t="s">
        <v>11311</v>
      </c>
      <c r="J244" t="s">
        <v>27</v>
      </c>
      <c r="K244" t="s">
        <v>28</v>
      </c>
      <c r="L244" t="s">
        <v>108</v>
      </c>
      <c r="M244" t="s">
        <v>30</v>
      </c>
      <c r="N244" t="s">
        <v>31</v>
      </c>
      <c r="O244" s="1">
        <v>24488</v>
      </c>
      <c r="P244" s="4">
        <v>57</v>
      </c>
      <c r="Q244" s="4" t="s">
        <v>11317</v>
      </c>
      <c r="R244" t="s">
        <v>11355</v>
      </c>
      <c r="S244" t="s">
        <v>58</v>
      </c>
      <c r="T244" t="s">
        <v>44</v>
      </c>
      <c r="U244" t="s">
        <v>74</v>
      </c>
      <c r="V244" t="s">
        <v>35</v>
      </c>
      <c r="W244" t="s">
        <v>36</v>
      </c>
      <c r="X244">
        <v>3</v>
      </c>
    </row>
    <row r="245" spans="1:24" x14ac:dyDescent="0.35">
      <c r="A245">
        <v>3670</v>
      </c>
      <c r="B245" t="s">
        <v>813</v>
      </c>
      <c r="C245" t="s">
        <v>467</v>
      </c>
      <c r="D245" s="1">
        <v>44784</v>
      </c>
      <c r="E245" s="1">
        <v>45012</v>
      </c>
      <c r="F245" t="s">
        <v>505</v>
      </c>
      <c r="G245" t="s">
        <v>814</v>
      </c>
      <c r="H245" t="s">
        <v>103</v>
      </c>
      <c r="I245" t="s">
        <v>11311</v>
      </c>
      <c r="J245" t="s">
        <v>51</v>
      </c>
      <c r="K245" t="s">
        <v>51</v>
      </c>
      <c r="L245" t="s">
        <v>98</v>
      </c>
      <c r="M245" t="s">
        <v>30</v>
      </c>
      <c r="N245" t="s">
        <v>639</v>
      </c>
      <c r="O245" s="1">
        <v>25220</v>
      </c>
      <c r="P245" s="4">
        <v>55</v>
      </c>
      <c r="Q245" s="4" t="s">
        <v>11317</v>
      </c>
      <c r="R245" t="s">
        <v>11355</v>
      </c>
      <c r="S245" t="s">
        <v>88</v>
      </c>
      <c r="T245" t="s">
        <v>33</v>
      </c>
      <c r="U245" t="s">
        <v>45</v>
      </c>
      <c r="V245" t="s">
        <v>35</v>
      </c>
      <c r="W245" t="s">
        <v>172</v>
      </c>
      <c r="X245">
        <v>3</v>
      </c>
    </row>
    <row r="246" spans="1:24" x14ac:dyDescent="0.35">
      <c r="A246">
        <v>3671</v>
      </c>
      <c r="B246" t="s">
        <v>815</v>
      </c>
      <c r="C246" t="s">
        <v>816</v>
      </c>
      <c r="D246" s="1">
        <v>44952</v>
      </c>
      <c r="E246" s="1">
        <v>45096</v>
      </c>
      <c r="F246" t="s">
        <v>505</v>
      </c>
      <c r="G246" t="s">
        <v>817</v>
      </c>
      <c r="H246" t="s">
        <v>40</v>
      </c>
      <c r="I246" t="s">
        <v>11311</v>
      </c>
      <c r="J246" t="s">
        <v>41</v>
      </c>
      <c r="K246" t="s">
        <v>28</v>
      </c>
      <c r="L246" t="s">
        <v>79</v>
      </c>
      <c r="M246" t="s">
        <v>30</v>
      </c>
      <c r="N246" t="s">
        <v>112</v>
      </c>
      <c r="O246" s="1">
        <v>32871</v>
      </c>
      <c r="P246" s="4">
        <v>34</v>
      </c>
      <c r="Q246" s="4" t="s">
        <v>11315</v>
      </c>
      <c r="R246" t="s">
        <v>11355</v>
      </c>
      <c r="S246" t="s">
        <v>113</v>
      </c>
      <c r="T246" t="s">
        <v>33</v>
      </c>
      <c r="U246" t="s">
        <v>99</v>
      </c>
      <c r="V246" t="s">
        <v>82</v>
      </c>
      <c r="W246" t="s">
        <v>172</v>
      </c>
      <c r="X246">
        <v>3</v>
      </c>
    </row>
    <row r="247" spans="1:24" x14ac:dyDescent="0.35">
      <c r="A247">
        <v>3672</v>
      </c>
      <c r="B247" t="s">
        <v>818</v>
      </c>
      <c r="C247" t="s">
        <v>819</v>
      </c>
      <c r="D247" s="1">
        <v>43479</v>
      </c>
      <c r="E247" s="1"/>
      <c r="F247" t="s">
        <v>505</v>
      </c>
      <c r="G247" t="s">
        <v>820</v>
      </c>
      <c r="H247" t="s">
        <v>107</v>
      </c>
      <c r="I247" t="s">
        <v>11310</v>
      </c>
      <c r="J247" t="s">
        <v>41</v>
      </c>
      <c r="K247" t="s">
        <v>51</v>
      </c>
      <c r="L247" t="s">
        <v>29</v>
      </c>
      <c r="M247" t="s">
        <v>30</v>
      </c>
      <c r="N247" t="s">
        <v>65</v>
      </c>
      <c r="O247" s="1">
        <v>33293</v>
      </c>
      <c r="P247" s="4">
        <v>33</v>
      </c>
      <c r="Q247" s="4" t="s">
        <v>11315</v>
      </c>
      <c r="R247" t="s">
        <v>11355</v>
      </c>
      <c r="S247" t="s">
        <v>164</v>
      </c>
      <c r="T247" t="s">
        <v>33</v>
      </c>
      <c r="U247" t="s">
        <v>99</v>
      </c>
      <c r="V247" t="s">
        <v>82</v>
      </c>
      <c r="W247" t="s">
        <v>36</v>
      </c>
      <c r="X247">
        <v>3</v>
      </c>
    </row>
    <row r="248" spans="1:24" x14ac:dyDescent="0.35">
      <c r="A248">
        <v>3673</v>
      </c>
      <c r="B248" t="s">
        <v>821</v>
      </c>
      <c r="C248" t="s">
        <v>822</v>
      </c>
      <c r="D248" s="1">
        <v>44723</v>
      </c>
      <c r="E248" s="1">
        <v>44936</v>
      </c>
      <c r="F248" t="s">
        <v>505</v>
      </c>
      <c r="G248" t="s">
        <v>823</v>
      </c>
      <c r="H248" t="s">
        <v>64</v>
      </c>
      <c r="I248" t="s">
        <v>11311</v>
      </c>
      <c r="J248" t="s">
        <v>51</v>
      </c>
      <c r="K248" t="s">
        <v>28</v>
      </c>
      <c r="L248" t="s">
        <v>130</v>
      </c>
      <c r="M248" t="s">
        <v>30</v>
      </c>
      <c r="N248" t="s">
        <v>482</v>
      </c>
      <c r="O248" s="1">
        <v>26714</v>
      </c>
      <c r="P248" s="4">
        <v>51</v>
      </c>
      <c r="Q248" s="4" t="s">
        <v>11317</v>
      </c>
      <c r="R248" t="s">
        <v>11355</v>
      </c>
      <c r="S248" t="s">
        <v>177</v>
      </c>
      <c r="T248" t="s">
        <v>33</v>
      </c>
      <c r="U248" t="s">
        <v>59</v>
      </c>
      <c r="V248" t="s">
        <v>35</v>
      </c>
      <c r="W248" t="s">
        <v>36</v>
      </c>
      <c r="X248">
        <v>3</v>
      </c>
    </row>
    <row r="249" spans="1:24" x14ac:dyDescent="0.35">
      <c r="A249">
        <v>3674</v>
      </c>
      <c r="B249" t="s">
        <v>824</v>
      </c>
      <c r="C249" t="s">
        <v>825</v>
      </c>
      <c r="D249" s="1">
        <v>44007</v>
      </c>
      <c r="E249" s="1">
        <v>44622</v>
      </c>
      <c r="F249" t="s">
        <v>505</v>
      </c>
      <c r="G249" t="s">
        <v>826</v>
      </c>
      <c r="H249" t="s">
        <v>71</v>
      </c>
      <c r="I249" t="s">
        <v>11311</v>
      </c>
      <c r="J249" t="s">
        <v>41</v>
      </c>
      <c r="K249" t="s">
        <v>41</v>
      </c>
      <c r="L249" t="s">
        <v>130</v>
      </c>
      <c r="M249" t="s">
        <v>30</v>
      </c>
      <c r="N249" t="s">
        <v>87</v>
      </c>
      <c r="O249" s="1">
        <v>35069</v>
      </c>
      <c r="P249" s="4">
        <v>28</v>
      </c>
      <c r="Q249" s="4" t="s">
        <v>11314</v>
      </c>
      <c r="R249" t="s">
        <v>11355</v>
      </c>
      <c r="S249" t="s">
        <v>88</v>
      </c>
      <c r="T249" t="s">
        <v>33</v>
      </c>
      <c r="U249" t="s">
        <v>59</v>
      </c>
      <c r="V249" t="s">
        <v>60</v>
      </c>
      <c r="W249" t="s">
        <v>36</v>
      </c>
      <c r="X249">
        <v>3</v>
      </c>
    </row>
    <row r="250" spans="1:24" x14ac:dyDescent="0.35">
      <c r="A250">
        <v>3675</v>
      </c>
      <c r="B250" t="s">
        <v>827</v>
      </c>
      <c r="C250" t="s">
        <v>828</v>
      </c>
      <c r="D250" s="1">
        <v>43990</v>
      </c>
      <c r="E250" s="1">
        <v>44924</v>
      </c>
      <c r="F250" t="s">
        <v>505</v>
      </c>
      <c r="G250" t="s">
        <v>829</v>
      </c>
      <c r="H250" t="s">
        <v>26</v>
      </c>
      <c r="I250" t="s">
        <v>11311</v>
      </c>
      <c r="J250" t="s">
        <v>51</v>
      </c>
      <c r="K250" t="s">
        <v>51</v>
      </c>
      <c r="L250" t="s">
        <v>98</v>
      </c>
      <c r="M250" t="s">
        <v>30</v>
      </c>
      <c r="N250" t="s">
        <v>87</v>
      </c>
      <c r="O250" s="1">
        <v>19234</v>
      </c>
      <c r="P250" s="4">
        <v>72</v>
      </c>
      <c r="Q250" s="4" t="s">
        <v>11319</v>
      </c>
      <c r="R250" t="s">
        <v>11355</v>
      </c>
      <c r="S250" t="s">
        <v>81</v>
      </c>
      <c r="T250" t="s">
        <v>33</v>
      </c>
      <c r="U250" t="s">
        <v>45</v>
      </c>
      <c r="V250" t="s">
        <v>82</v>
      </c>
      <c r="W250" t="s">
        <v>36</v>
      </c>
      <c r="X250">
        <v>3</v>
      </c>
    </row>
    <row r="251" spans="1:24" x14ac:dyDescent="0.35">
      <c r="A251">
        <v>3676</v>
      </c>
      <c r="B251" t="s">
        <v>830</v>
      </c>
      <c r="C251" t="s">
        <v>185</v>
      </c>
      <c r="D251" s="1">
        <v>43341</v>
      </c>
      <c r="E251" s="1"/>
      <c r="F251" t="s">
        <v>24</v>
      </c>
      <c r="G251" t="s">
        <v>831</v>
      </c>
      <c r="H251" t="s">
        <v>71</v>
      </c>
      <c r="I251" t="s">
        <v>11310</v>
      </c>
      <c r="J251" t="s">
        <v>27</v>
      </c>
      <c r="K251" t="s">
        <v>41</v>
      </c>
      <c r="L251" t="s">
        <v>29</v>
      </c>
      <c r="M251" t="s">
        <v>30</v>
      </c>
      <c r="N251" t="s">
        <v>355</v>
      </c>
      <c r="O251" s="1">
        <v>34302</v>
      </c>
      <c r="P251" s="4">
        <v>30</v>
      </c>
      <c r="Q251" s="4" t="s">
        <v>11314</v>
      </c>
      <c r="R251" t="s">
        <v>11355</v>
      </c>
      <c r="S251" t="s">
        <v>832</v>
      </c>
      <c r="T251" t="s">
        <v>44</v>
      </c>
      <c r="U251" t="s">
        <v>74</v>
      </c>
      <c r="V251" t="s">
        <v>82</v>
      </c>
      <c r="W251" t="s">
        <v>36</v>
      </c>
      <c r="X251">
        <v>3</v>
      </c>
    </row>
    <row r="252" spans="1:24" x14ac:dyDescent="0.35">
      <c r="A252">
        <v>3677</v>
      </c>
      <c r="B252" t="s">
        <v>833</v>
      </c>
      <c r="C252" t="s">
        <v>668</v>
      </c>
      <c r="D252" s="1">
        <v>44835</v>
      </c>
      <c r="E252" s="1"/>
      <c r="F252" t="s">
        <v>24</v>
      </c>
      <c r="G252" t="s">
        <v>834</v>
      </c>
      <c r="H252" t="s">
        <v>26</v>
      </c>
      <c r="I252" t="s">
        <v>11310</v>
      </c>
      <c r="J252" t="s">
        <v>51</v>
      </c>
      <c r="K252" t="s">
        <v>51</v>
      </c>
      <c r="L252" t="s">
        <v>29</v>
      </c>
      <c r="M252" t="s">
        <v>30</v>
      </c>
      <c r="N252" t="s">
        <v>72</v>
      </c>
      <c r="O252" s="1">
        <v>22008</v>
      </c>
      <c r="P252" s="4">
        <v>64</v>
      </c>
      <c r="Q252" s="4" t="s">
        <v>11318</v>
      </c>
      <c r="R252" t="s">
        <v>11355</v>
      </c>
      <c r="S252" t="s">
        <v>6</v>
      </c>
      <c r="T252" t="s">
        <v>44</v>
      </c>
      <c r="U252" t="s">
        <v>45</v>
      </c>
      <c r="V252" t="s">
        <v>60</v>
      </c>
      <c r="W252" t="s">
        <v>36</v>
      </c>
      <c r="X252">
        <v>3</v>
      </c>
    </row>
    <row r="253" spans="1:24" x14ac:dyDescent="0.35">
      <c r="A253">
        <v>3678</v>
      </c>
      <c r="B253" t="s">
        <v>835</v>
      </c>
      <c r="C253" t="s">
        <v>684</v>
      </c>
      <c r="D253" s="1">
        <v>44399</v>
      </c>
      <c r="E253" s="1"/>
      <c r="F253" t="s">
        <v>24</v>
      </c>
      <c r="G253" t="s">
        <v>836</v>
      </c>
      <c r="H253" t="s">
        <v>103</v>
      </c>
      <c r="I253" t="s">
        <v>11310</v>
      </c>
      <c r="J253" t="s">
        <v>51</v>
      </c>
      <c r="K253" t="s">
        <v>51</v>
      </c>
      <c r="L253" t="s">
        <v>29</v>
      </c>
      <c r="M253" t="s">
        <v>30</v>
      </c>
      <c r="N253" t="s">
        <v>80</v>
      </c>
      <c r="O253" s="1">
        <v>36304</v>
      </c>
      <c r="P253" s="4">
        <v>25</v>
      </c>
      <c r="Q253" s="4" t="s">
        <v>11314</v>
      </c>
      <c r="R253" t="s">
        <v>11355</v>
      </c>
      <c r="S253" t="s">
        <v>487</v>
      </c>
      <c r="T253" t="s">
        <v>44</v>
      </c>
      <c r="U253" t="s">
        <v>99</v>
      </c>
      <c r="V253" t="s">
        <v>60</v>
      </c>
      <c r="W253" t="s">
        <v>36</v>
      </c>
      <c r="X253">
        <v>3</v>
      </c>
    </row>
    <row r="254" spans="1:24" x14ac:dyDescent="0.35">
      <c r="A254">
        <v>3679</v>
      </c>
      <c r="B254" t="s">
        <v>837</v>
      </c>
      <c r="C254" t="s">
        <v>838</v>
      </c>
      <c r="D254" s="1">
        <v>43813</v>
      </c>
      <c r="E254" s="1"/>
      <c r="F254" t="s">
        <v>24</v>
      </c>
      <c r="G254" t="s">
        <v>839</v>
      </c>
      <c r="H254" t="s">
        <v>40</v>
      </c>
      <c r="I254" t="s">
        <v>11310</v>
      </c>
      <c r="J254" t="s">
        <v>51</v>
      </c>
      <c r="K254" t="s">
        <v>51</v>
      </c>
      <c r="L254" t="s">
        <v>29</v>
      </c>
      <c r="M254" t="s">
        <v>30</v>
      </c>
      <c r="N254" t="s">
        <v>87</v>
      </c>
      <c r="O254" s="1">
        <v>32705</v>
      </c>
      <c r="P254" s="4">
        <v>35</v>
      </c>
      <c r="Q254" s="4" t="s">
        <v>11315</v>
      </c>
      <c r="R254" t="s">
        <v>11355</v>
      </c>
      <c r="S254" t="s">
        <v>88</v>
      </c>
      <c r="T254" t="s">
        <v>44</v>
      </c>
      <c r="U254" t="s">
        <v>99</v>
      </c>
      <c r="V254" t="s">
        <v>82</v>
      </c>
      <c r="W254" t="s">
        <v>36</v>
      </c>
      <c r="X254">
        <v>3</v>
      </c>
    </row>
    <row r="255" spans="1:24" x14ac:dyDescent="0.35">
      <c r="A255">
        <v>3680</v>
      </c>
      <c r="B255" t="s">
        <v>838</v>
      </c>
      <c r="C255" t="s">
        <v>840</v>
      </c>
      <c r="D255" s="1">
        <v>43917</v>
      </c>
      <c r="E255" s="1"/>
      <c r="F255" t="s">
        <v>24</v>
      </c>
      <c r="G255" t="s">
        <v>841</v>
      </c>
      <c r="H255" t="s">
        <v>107</v>
      </c>
      <c r="I255" t="s">
        <v>11310</v>
      </c>
      <c r="J255" t="s">
        <v>41</v>
      </c>
      <c r="K255" t="s">
        <v>51</v>
      </c>
      <c r="L255" t="s">
        <v>29</v>
      </c>
      <c r="M255" t="s">
        <v>30</v>
      </c>
      <c r="N255" t="s">
        <v>547</v>
      </c>
      <c r="O255" s="1">
        <v>31304</v>
      </c>
      <c r="P255" s="4">
        <v>39</v>
      </c>
      <c r="Q255" s="4" t="s">
        <v>11315</v>
      </c>
      <c r="R255" t="s">
        <v>11355</v>
      </c>
      <c r="S255" t="s">
        <v>157</v>
      </c>
      <c r="T255" t="s">
        <v>33</v>
      </c>
      <c r="U255" t="s">
        <v>59</v>
      </c>
      <c r="V255" t="s">
        <v>82</v>
      </c>
      <c r="W255" t="s">
        <v>36</v>
      </c>
      <c r="X255">
        <v>3</v>
      </c>
    </row>
    <row r="256" spans="1:24" x14ac:dyDescent="0.35">
      <c r="A256">
        <v>3681</v>
      </c>
      <c r="B256" t="s">
        <v>842</v>
      </c>
      <c r="C256" t="s">
        <v>821</v>
      </c>
      <c r="D256" s="1">
        <v>44525</v>
      </c>
      <c r="E256" s="1"/>
      <c r="F256" t="s">
        <v>24</v>
      </c>
      <c r="G256" t="s">
        <v>843</v>
      </c>
      <c r="H256" t="s">
        <v>64</v>
      </c>
      <c r="I256" t="s">
        <v>11310</v>
      </c>
      <c r="J256" t="s">
        <v>41</v>
      </c>
      <c r="K256" t="s">
        <v>28</v>
      </c>
      <c r="L256" t="s">
        <v>29</v>
      </c>
      <c r="M256" t="s">
        <v>30</v>
      </c>
      <c r="N256" t="s">
        <v>87</v>
      </c>
      <c r="O256" s="1">
        <v>27836</v>
      </c>
      <c r="P256" s="4">
        <v>48</v>
      </c>
      <c r="Q256" s="4" t="s">
        <v>11316</v>
      </c>
      <c r="R256" t="s">
        <v>11355</v>
      </c>
      <c r="S256" t="s">
        <v>298</v>
      </c>
      <c r="T256" t="s">
        <v>33</v>
      </c>
      <c r="U256" t="s">
        <v>74</v>
      </c>
      <c r="V256" t="s">
        <v>35</v>
      </c>
      <c r="W256" t="s">
        <v>36</v>
      </c>
      <c r="X256">
        <v>3</v>
      </c>
    </row>
    <row r="257" spans="1:24" x14ac:dyDescent="0.35">
      <c r="A257">
        <v>3682</v>
      </c>
      <c r="B257" t="s">
        <v>844</v>
      </c>
      <c r="C257" t="s">
        <v>845</v>
      </c>
      <c r="D257" s="1">
        <v>45115</v>
      </c>
      <c r="E257" s="1"/>
      <c r="F257" t="s">
        <v>24</v>
      </c>
      <c r="G257" t="s">
        <v>846</v>
      </c>
      <c r="H257" t="s">
        <v>125</v>
      </c>
      <c r="I257" t="s">
        <v>11310</v>
      </c>
      <c r="J257" t="s">
        <v>51</v>
      </c>
      <c r="K257" t="s">
        <v>28</v>
      </c>
      <c r="L257" t="s">
        <v>29</v>
      </c>
      <c r="M257" t="s">
        <v>30</v>
      </c>
      <c r="N257" t="s">
        <v>72</v>
      </c>
      <c r="O257" s="1">
        <v>15824</v>
      </c>
      <c r="P257" s="4">
        <v>81</v>
      </c>
      <c r="Q257" s="4" t="s">
        <v>11320</v>
      </c>
      <c r="R257" t="s">
        <v>11355</v>
      </c>
      <c r="S257" t="s">
        <v>81</v>
      </c>
      <c r="T257" t="s">
        <v>33</v>
      </c>
      <c r="U257" t="s">
        <v>74</v>
      </c>
      <c r="V257" t="s">
        <v>60</v>
      </c>
      <c r="W257" t="s">
        <v>36</v>
      </c>
      <c r="X257">
        <v>4</v>
      </c>
    </row>
    <row r="258" spans="1:24" x14ac:dyDescent="0.35">
      <c r="A258">
        <v>3683</v>
      </c>
      <c r="B258" t="s">
        <v>847</v>
      </c>
      <c r="C258" t="s">
        <v>848</v>
      </c>
      <c r="D258" s="1">
        <v>44502</v>
      </c>
      <c r="E258" s="1">
        <v>44541</v>
      </c>
      <c r="F258" t="s">
        <v>24</v>
      </c>
      <c r="G258" t="s">
        <v>849</v>
      </c>
      <c r="H258" t="s">
        <v>78</v>
      </c>
      <c r="I258" t="s">
        <v>11311</v>
      </c>
      <c r="J258" t="s">
        <v>41</v>
      </c>
      <c r="K258" t="s">
        <v>28</v>
      </c>
      <c r="L258" t="s">
        <v>79</v>
      </c>
      <c r="M258" t="s">
        <v>30</v>
      </c>
      <c r="N258" t="s">
        <v>31</v>
      </c>
      <c r="O258" s="1">
        <v>20607</v>
      </c>
      <c r="P258" s="4">
        <v>68</v>
      </c>
      <c r="Q258" s="4" t="s">
        <v>11318</v>
      </c>
      <c r="R258" t="s">
        <v>11355</v>
      </c>
      <c r="S258" t="s">
        <v>850</v>
      </c>
      <c r="T258" t="s">
        <v>44</v>
      </c>
      <c r="U258" t="s">
        <v>59</v>
      </c>
      <c r="V258" t="s">
        <v>82</v>
      </c>
      <c r="W258" t="s">
        <v>36</v>
      </c>
      <c r="X258">
        <v>3</v>
      </c>
    </row>
    <row r="259" spans="1:24" x14ac:dyDescent="0.35">
      <c r="A259">
        <v>3684</v>
      </c>
      <c r="B259" t="s">
        <v>851</v>
      </c>
      <c r="C259" t="s">
        <v>852</v>
      </c>
      <c r="D259" s="1">
        <v>43800</v>
      </c>
      <c r="E259" s="1">
        <v>44920</v>
      </c>
      <c r="F259" t="s">
        <v>24</v>
      </c>
      <c r="G259" t="s">
        <v>853</v>
      </c>
      <c r="H259" t="s">
        <v>92</v>
      </c>
      <c r="I259" t="s">
        <v>11311</v>
      </c>
      <c r="J259" t="s">
        <v>27</v>
      </c>
      <c r="K259" t="s">
        <v>41</v>
      </c>
      <c r="L259" t="s">
        <v>79</v>
      </c>
      <c r="M259" t="s">
        <v>30</v>
      </c>
      <c r="N259" t="s">
        <v>72</v>
      </c>
      <c r="O259" s="1">
        <v>19791</v>
      </c>
      <c r="P259" s="4">
        <v>70</v>
      </c>
      <c r="Q259" s="4" t="s">
        <v>11318</v>
      </c>
      <c r="R259" t="s">
        <v>11355</v>
      </c>
      <c r="S259" t="s">
        <v>81</v>
      </c>
      <c r="T259" t="s">
        <v>44</v>
      </c>
      <c r="U259" t="s">
        <v>45</v>
      </c>
      <c r="V259" t="s">
        <v>35</v>
      </c>
      <c r="W259" t="s">
        <v>36</v>
      </c>
      <c r="X259">
        <v>3</v>
      </c>
    </row>
    <row r="260" spans="1:24" x14ac:dyDescent="0.35">
      <c r="A260">
        <v>3685</v>
      </c>
      <c r="B260" t="s">
        <v>854</v>
      </c>
      <c r="C260" t="s">
        <v>855</v>
      </c>
      <c r="D260" s="1">
        <v>44789</v>
      </c>
      <c r="E260" s="1">
        <v>44875</v>
      </c>
      <c r="F260" t="s">
        <v>24</v>
      </c>
      <c r="G260" t="s">
        <v>856</v>
      </c>
      <c r="H260" t="s">
        <v>50</v>
      </c>
      <c r="I260" t="s">
        <v>11311</v>
      </c>
      <c r="J260" t="s">
        <v>51</v>
      </c>
      <c r="K260" t="s">
        <v>51</v>
      </c>
      <c r="L260" t="s">
        <v>108</v>
      </c>
      <c r="M260" t="s">
        <v>30</v>
      </c>
      <c r="N260" t="s">
        <v>131</v>
      </c>
      <c r="O260" s="1">
        <v>31585</v>
      </c>
      <c r="P260" s="4">
        <v>38</v>
      </c>
      <c r="Q260" s="4" t="s">
        <v>11315</v>
      </c>
      <c r="R260" t="s">
        <v>11355</v>
      </c>
      <c r="S260" t="s">
        <v>132</v>
      </c>
      <c r="T260" t="s">
        <v>44</v>
      </c>
      <c r="U260" t="s">
        <v>99</v>
      </c>
      <c r="V260" t="s">
        <v>35</v>
      </c>
      <c r="W260" t="s">
        <v>36</v>
      </c>
      <c r="X260">
        <v>3</v>
      </c>
    </row>
    <row r="261" spans="1:24" x14ac:dyDescent="0.35">
      <c r="A261">
        <v>3686</v>
      </c>
      <c r="B261" t="s">
        <v>857</v>
      </c>
      <c r="C261" t="s">
        <v>858</v>
      </c>
      <c r="D261" s="1">
        <v>44311</v>
      </c>
      <c r="E261" s="1">
        <v>44907</v>
      </c>
      <c r="F261" t="s">
        <v>24</v>
      </c>
      <c r="G261" t="s">
        <v>859</v>
      </c>
      <c r="H261" t="s">
        <v>71</v>
      </c>
      <c r="I261" t="s">
        <v>11311</v>
      </c>
      <c r="J261" t="s">
        <v>41</v>
      </c>
      <c r="K261" t="s">
        <v>51</v>
      </c>
      <c r="L261" t="s">
        <v>108</v>
      </c>
      <c r="M261" t="s">
        <v>30</v>
      </c>
      <c r="N261" t="s">
        <v>87</v>
      </c>
      <c r="O261" s="1">
        <v>35905</v>
      </c>
      <c r="P261" s="4">
        <v>26</v>
      </c>
      <c r="Q261" s="4" t="s">
        <v>11314</v>
      </c>
      <c r="R261" t="s">
        <v>11355</v>
      </c>
      <c r="S261" t="s">
        <v>136</v>
      </c>
      <c r="T261" t="s">
        <v>44</v>
      </c>
      <c r="U261" t="s">
        <v>34</v>
      </c>
      <c r="V261" t="s">
        <v>60</v>
      </c>
      <c r="W261" t="s">
        <v>83</v>
      </c>
      <c r="X261">
        <v>1</v>
      </c>
    </row>
    <row r="262" spans="1:24" x14ac:dyDescent="0.35">
      <c r="A262">
        <v>3687</v>
      </c>
      <c r="B262" t="s">
        <v>860</v>
      </c>
      <c r="C262" t="s">
        <v>861</v>
      </c>
      <c r="D262" s="1">
        <v>43602</v>
      </c>
      <c r="E262" s="1"/>
      <c r="F262" t="s">
        <v>24</v>
      </c>
      <c r="G262" t="s">
        <v>862</v>
      </c>
      <c r="H262" t="s">
        <v>26</v>
      </c>
      <c r="I262" t="s">
        <v>11310</v>
      </c>
      <c r="J262" t="s">
        <v>41</v>
      </c>
      <c r="K262" t="s">
        <v>28</v>
      </c>
      <c r="L262" t="s">
        <v>29</v>
      </c>
      <c r="M262" t="s">
        <v>30</v>
      </c>
      <c r="N262" t="s">
        <v>72</v>
      </c>
      <c r="O262" s="1">
        <v>16304</v>
      </c>
      <c r="P262" s="4">
        <v>80</v>
      </c>
      <c r="Q262" s="4" t="s">
        <v>11319</v>
      </c>
      <c r="R262" t="s">
        <v>11355</v>
      </c>
      <c r="S262" t="s">
        <v>6</v>
      </c>
      <c r="T262" t="s">
        <v>33</v>
      </c>
      <c r="U262" t="s">
        <v>34</v>
      </c>
      <c r="V262" t="s">
        <v>82</v>
      </c>
      <c r="W262" t="s">
        <v>83</v>
      </c>
      <c r="X262">
        <v>1</v>
      </c>
    </row>
    <row r="263" spans="1:24" x14ac:dyDescent="0.35">
      <c r="A263">
        <v>3688</v>
      </c>
      <c r="B263" t="s">
        <v>863</v>
      </c>
      <c r="C263" t="s">
        <v>265</v>
      </c>
      <c r="D263" s="1">
        <v>43589</v>
      </c>
      <c r="E263" s="1">
        <v>44411</v>
      </c>
      <c r="F263" t="s">
        <v>24</v>
      </c>
      <c r="G263" t="s">
        <v>864</v>
      </c>
      <c r="H263" t="s">
        <v>103</v>
      </c>
      <c r="I263" t="s">
        <v>11311</v>
      </c>
      <c r="J263" t="s">
        <v>27</v>
      </c>
      <c r="K263" t="s">
        <v>51</v>
      </c>
      <c r="L263" t="s">
        <v>79</v>
      </c>
      <c r="M263" t="s">
        <v>30</v>
      </c>
      <c r="N263" t="s">
        <v>219</v>
      </c>
      <c r="O263" s="1">
        <v>18890</v>
      </c>
      <c r="P263" s="4">
        <v>73</v>
      </c>
      <c r="Q263" s="4" t="s">
        <v>11319</v>
      </c>
      <c r="R263" t="s">
        <v>11355</v>
      </c>
      <c r="S263" t="s">
        <v>177</v>
      </c>
      <c r="T263" t="s">
        <v>33</v>
      </c>
      <c r="U263" t="s">
        <v>99</v>
      </c>
      <c r="V263" t="s">
        <v>82</v>
      </c>
      <c r="W263" t="s">
        <v>83</v>
      </c>
      <c r="X263">
        <v>3</v>
      </c>
    </row>
    <row r="264" spans="1:24" x14ac:dyDescent="0.35">
      <c r="A264">
        <v>3689</v>
      </c>
      <c r="B264" t="s">
        <v>865</v>
      </c>
      <c r="C264" t="s">
        <v>866</v>
      </c>
      <c r="D264" s="1">
        <v>44393</v>
      </c>
      <c r="E264" s="1"/>
      <c r="F264" t="s">
        <v>24</v>
      </c>
      <c r="G264" t="s">
        <v>867</v>
      </c>
      <c r="H264" t="s">
        <v>40</v>
      </c>
      <c r="I264" t="s">
        <v>11310</v>
      </c>
      <c r="J264" t="s">
        <v>27</v>
      </c>
      <c r="K264" t="s">
        <v>28</v>
      </c>
      <c r="L264" t="s">
        <v>29</v>
      </c>
      <c r="M264" t="s">
        <v>30</v>
      </c>
      <c r="N264" t="s">
        <v>72</v>
      </c>
      <c r="O264" s="1">
        <v>22279</v>
      </c>
      <c r="P264" s="4">
        <v>63</v>
      </c>
      <c r="Q264" s="4" t="s">
        <v>11318</v>
      </c>
      <c r="R264" t="s">
        <v>11355</v>
      </c>
      <c r="S264" t="s">
        <v>66</v>
      </c>
      <c r="T264" t="s">
        <v>44</v>
      </c>
      <c r="U264" t="s">
        <v>99</v>
      </c>
      <c r="V264" t="s">
        <v>67</v>
      </c>
      <c r="W264" t="s">
        <v>83</v>
      </c>
      <c r="X264">
        <v>3</v>
      </c>
    </row>
    <row r="265" spans="1:24" x14ac:dyDescent="0.35">
      <c r="A265">
        <v>3690</v>
      </c>
      <c r="B265" t="s">
        <v>868</v>
      </c>
      <c r="C265" t="s">
        <v>660</v>
      </c>
      <c r="D265" s="1">
        <v>44047</v>
      </c>
      <c r="E265" s="1">
        <v>44254</v>
      </c>
      <c r="F265" t="s">
        <v>24</v>
      </c>
      <c r="G265" t="s">
        <v>869</v>
      </c>
      <c r="H265" t="s">
        <v>107</v>
      </c>
      <c r="I265" t="s">
        <v>11311</v>
      </c>
      <c r="J265" t="s">
        <v>41</v>
      </c>
      <c r="K265" t="s">
        <v>28</v>
      </c>
      <c r="L265" t="s">
        <v>130</v>
      </c>
      <c r="M265" t="s">
        <v>30</v>
      </c>
      <c r="N265" t="s">
        <v>355</v>
      </c>
      <c r="O265" s="1">
        <v>18581</v>
      </c>
      <c r="P265" s="4">
        <v>74</v>
      </c>
      <c r="Q265" s="4" t="s">
        <v>11319</v>
      </c>
      <c r="R265" t="s">
        <v>11355</v>
      </c>
      <c r="S265" t="s">
        <v>66</v>
      </c>
      <c r="T265" t="s">
        <v>44</v>
      </c>
      <c r="U265" t="s">
        <v>34</v>
      </c>
      <c r="V265" t="s">
        <v>60</v>
      </c>
      <c r="W265" t="s">
        <v>172</v>
      </c>
      <c r="X265">
        <v>3</v>
      </c>
    </row>
    <row r="266" spans="1:24" x14ac:dyDescent="0.35">
      <c r="A266">
        <v>3691</v>
      </c>
      <c r="B266" t="s">
        <v>530</v>
      </c>
      <c r="C266" t="s">
        <v>870</v>
      </c>
      <c r="D266" s="1">
        <v>44158</v>
      </c>
      <c r="E266" s="1"/>
      <c r="F266" t="s">
        <v>24</v>
      </c>
      <c r="G266" t="s">
        <v>871</v>
      </c>
      <c r="H266" t="s">
        <v>64</v>
      </c>
      <c r="I266" t="s">
        <v>11310</v>
      </c>
      <c r="J266" t="s">
        <v>41</v>
      </c>
      <c r="K266" t="s">
        <v>51</v>
      </c>
      <c r="L266" t="s">
        <v>29</v>
      </c>
      <c r="M266" t="s">
        <v>30</v>
      </c>
      <c r="N266" t="s">
        <v>31</v>
      </c>
      <c r="O266" s="1">
        <v>34029</v>
      </c>
      <c r="P266" s="4">
        <v>31</v>
      </c>
      <c r="Q266" s="4" t="s">
        <v>11315</v>
      </c>
      <c r="R266" t="s">
        <v>11355</v>
      </c>
      <c r="S266" t="s">
        <v>177</v>
      </c>
      <c r="T266" t="s">
        <v>44</v>
      </c>
      <c r="U266" t="s">
        <v>99</v>
      </c>
      <c r="V266" t="s">
        <v>60</v>
      </c>
      <c r="W266" t="s">
        <v>172</v>
      </c>
      <c r="X266">
        <v>1</v>
      </c>
    </row>
    <row r="267" spans="1:24" x14ac:dyDescent="0.35">
      <c r="A267">
        <v>3692</v>
      </c>
      <c r="B267" t="s">
        <v>872</v>
      </c>
      <c r="C267" t="s">
        <v>873</v>
      </c>
      <c r="D267" s="1">
        <v>43780</v>
      </c>
      <c r="E267" s="1"/>
      <c r="F267" t="s">
        <v>24</v>
      </c>
      <c r="G267" t="s">
        <v>874</v>
      </c>
      <c r="H267" t="s">
        <v>125</v>
      </c>
      <c r="I267" t="s">
        <v>11310</v>
      </c>
      <c r="J267" t="s">
        <v>51</v>
      </c>
      <c r="K267" t="s">
        <v>41</v>
      </c>
      <c r="L267" t="s">
        <v>29</v>
      </c>
      <c r="M267" t="s">
        <v>30</v>
      </c>
      <c r="N267" t="s">
        <v>42</v>
      </c>
      <c r="O267" s="1">
        <v>29204</v>
      </c>
      <c r="P267" s="4">
        <v>44</v>
      </c>
      <c r="Q267" s="4" t="s">
        <v>11316</v>
      </c>
      <c r="R267" t="s">
        <v>11355</v>
      </c>
      <c r="S267" t="s">
        <v>121</v>
      </c>
      <c r="T267" t="s">
        <v>44</v>
      </c>
      <c r="U267" t="s">
        <v>74</v>
      </c>
      <c r="V267" t="s">
        <v>35</v>
      </c>
      <c r="W267" t="s">
        <v>172</v>
      </c>
      <c r="X267">
        <v>3</v>
      </c>
    </row>
    <row r="268" spans="1:24" x14ac:dyDescent="0.35">
      <c r="A268">
        <v>3693</v>
      </c>
      <c r="B268" t="s">
        <v>875</v>
      </c>
      <c r="C268" t="s">
        <v>876</v>
      </c>
      <c r="D268" s="1">
        <v>43605</v>
      </c>
      <c r="E268" s="1">
        <v>44073</v>
      </c>
      <c r="F268" t="s">
        <v>505</v>
      </c>
      <c r="G268" t="s">
        <v>877</v>
      </c>
      <c r="H268" t="s">
        <v>103</v>
      </c>
      <c r="I268" t="s">
        <v>11311</v>
      </c>
      <c r="J268" t="s">
        <v>41</v>
      </c>
      <c r="K268" t="s">
        <v>28</v>
      </c>
      <c r="L268" t="s">
        <v>79</v>
      </c>
      <c r="M268" t="s">
        <v>30</v>
      </c>
      <c r="N268" t="s">
        <v>131</v>
      </c>
      <c r="O268" s="1">
        <v>28133</v>
      </c>
      <c r="P268" s="4">
        <v>47</v>
      </c>
      <c r="Q268" s="4" t="s">
        <v>11316</v>
      </c>
      <c r="R268" t="s">
        <v>11355</v>
      </c>
      <c r="S268" t="s">
        <v>662</v>
      </c>
      <c r="T268" t="s">
        <v>33</v>
      </c>
      <c r="U268" t="s">
        <v>34</v>
      </c>
      <c r="V268" t="s">
        <v>67</v>
      </c>
      <c r="W268" t="s">
        <v>83</v>
      </c>
      <c r="X268">
        <v>2</v>
      </c>
    </row>
    <row r="269" spans="1:24" x14ac:dyDescent="0.35">
      <c r="A269">
        <v>3694</v>
      </c>
      <c r="B269" t="s">
        <v>878</v>
      </c>
      <c r="C269" t="s">
        <v>879</v>
      </c>
      <c r="D269" s="1">
        <v>43774</v>
      </c>
      <c r="E269" s="1">
        <v>44667</v>
      </c>
      <c r="F269" t="s">
        <v>505</v>
      </c>
      <c r="G269" t="s">
        <v>880</v>
      </c>
      <c r="H269" t="s">
        <v>40</v>
      </c>
      <c r="I269" t="s">
        <v>11311</v>
      </c>
      <c r="J269" t="s">
        <v>51</v>
      </c>
      <c r="K269" t="s">
        <v>41</v>
      </c>
      <c r="L269" t="s">
        <v>79</v>
      </c>
      <c r="M269" t="s">
        <v>30</v>
      </c>
      <c r="N269" t="s">
        <v>72</v>
      </c>
      <c r="O269" s="1">
        <v>22588</v>
      </c>
      <c r="P269" s="4">
        <v>63</v>
      </c>
      <c r="Q269" s="4" t="s">
        <v>11318</v>
      </c>
      <c r="R269" t="s">
        <v>11355</v>
      </c>
      <c r="S269" t="s">
        <v>150</v>
      </c>
      <c r="T269" t="s">
        <v>33</v>
      </c>
      <c r="U269" t="s">
        <v>45</v>
      </c>
      <c r="V269" t="s">
        <v>67</v>
      </c>
      <c r="W269" t="s">
        <v>513</v>
      </c>
      <c r="X269">
        <v>4</v>
      </c>
    </row>
    <row r="270" spans="1:24" x14ac:dyDescent="0.35">
      <c r="A270">
        <v>3695</v>
      </c>
      <c r="B270" t="s">
        <v>881</v>
      </c>
      <c r="C270" t="s">
        <v>882</v>
      </c>
      <c r="D270" s="1">
        <v>43363</v>
      </c>
      <c r="E270" s="1">
        <v>44231</v>
      </c>
      <c r="F270" t="s">
        <v>505</v>
      </c>
      <c r="G270" t="s">
        <v>883</v>
      </c>
      <c r="H270" t="s">
        <v>107</v>
      </c>
      <c r="I270" t="s">
        <v>11311</v>
      </c>
      <c r="J270" t="s">
        <v>27</v>
      </c>
      <c r="K270" t="s">
        <v>28</v>
      </c>
      <c r="L270" t="s">
        <v>130</v>
      </c>
      <c r="M270" t="s">
        <v>30</v>
      </c>
      <c r="N270" t="s">
        <v>238</v>
      </c>
      <c r="O270" s="1">
        <v>32840</v>
      </c>
      <c r="P270" s="4">
        <v>34</v>
      </c>
      <c r="Q270" s="4" t="s">
        <v>11315</v>
      </c>
      <c r="R270" t="s">
        <v>11355</v>
      </c>
      <c r="S270" t="s">
        <v>66</v>
      </c>
      <c r="T270" t="s">
        <v>33</v>
      </c>
      <c r="U270" t="s">
        <v>45</v>
      </c>
      <c r="V270" t="s">
        <v>82</v>
      </c>
      <c r="W270" t="s">
        <v>513</v>
      </c>
      <c r="X270">
        <v>4</v>
      </c>
    </row>
    <row r="271" spans="1:24" x14ac:dyDescent="0.35">
      <c r="A271">
        <v>3696</v>
      </c>
      <c r="B271" t="s">
        <v>884</v>
      </c>
      <c r="C271" t="s">
        <v>885</v>
      </c>
      <c r="D271" s="1">
        <v>44076</v>
      </c>
      <c r="E271" s="1">
        <v>45072</v>
      </c>
      <c r="F271" t="s">
        <v>505</v>
      </c>
      <c r="G271" t="s">
        <v>886</v>
      </c>
      <c r="H271" t="s">
        <v>64</v>
      </c>
      <c r="I271" t="s">
        <v>11311</v>
      </c>
      <c r="J271" t="s">
        <v>27</v>
      </c>
      <c r="K271" t="s">
        <v>41</v>
      </c>
      <c r="L271" t="s">
        <v>98</v>
      </c>
      <c r="M271" t="s">
        <v>30</v>
      </c>
      <c r="N271" t="s">
        <v>414</v>
      </c>
      <c r="O271" s="1">
        <v>32699</v>
      </c>
      <c r="P271" s="4">
        <v>35</v>
      </c>
      <c r="Q271" s="4" t="s">
        <v>11315</v>
      </c>
      <c r="R271" t="s">
        <v>11355</v>
      </c>
      <c r="S271" t="s">
        <v>164</v>
      </c>
      <c r="T271" t="s">
        <v>33</v>
      </c>
      <c r="U271" t="s">
        <v>45</v>
      </c>
      <c r="V271" t="s">
        <v>35</v>
      </c>
      <c r="W271" t="s">
        <v>513</v>
      </c>
      <c r="X271">
        <v>3</v>
      </c>
    </row>
    <row r="272" spans="1:24" x14ac:dyDescent="0.35">
      <c r="A272">
        <v>3697</v>
      </c>
      <c r="B272" t="s">
        <v>887</v>
      </c>
      <c r="C272" t="s">
        <v>888</v>
      </c>
      <c r="D272" s="1">
        <v>44010</v>
      </c>
      <c r="E272" s="1"/>
      <c r="F272" t="s">
        <v>505</v>
      </c>
      <c r="G272" t="s">
        <v>889</v>
      </c>
      <c r="H272" t="s">
        <v>125</v>
      </c>
      <c r="I272" t="s">
        <v>11310</v>
      </c>
      <c r="J272" t="s">
        <v>51</v>
      </c>
      <c r="K272" t="s">
        <v>41</v>
      </c>
      <c r="L272" t="s">
        <v>29</v>
      </c>
      <c r="M272" t="s">
        <v>30</v>
      </c>
      <c r="N272" t="s">
        <v>72</v>
      </c>
      <c r="O272" s="1">
        <v>33964</v>
      </c>
      <c r="P272" s="4">
        <v>31</v>
      </c>
      <c r="Q272" s="4" t="s">
        <v>11315</v>
      </c>
      <c r="R272" t="s">
        <v>11355</v>
      </c>
      <c r="S272" t="s">
        <v>81</v>
      </c>
      <c r="T272" t="s">
        <v>33</v>
      </c>
      <c r="U272" t="s">
        <v>59</v>
      </c>
      <c r="V272" t="s">
        <v>60</v>
      </c>
      <c r="W272" t="s">
        <v>513</v>
      </c>
      <c r="X272">
        <v>4</v>
      </c>
    </row>
    <row r="273" spans="1:24" x14ac:dyDescent="0.35">
      <c r="A273">
        <v>3698</v>
      </c>
      <c r="B273" t="s">
        <v>890</v>
      </c>
      <c r="C273" t="s">
        <v>891</v>
      </c>
      <c r="D273" s="1">
        <v>45007</v>
      </c>
      <c r="E273" s="1">
        <v>45076</v>
      </c>
      <c r="F273" t="s">
        <v>505</v>
      </c>
      <c r="G273" t="s">
        <v>892</v>
      </c>
      <c r="H273" t="s">
        <v>78</v>
      </c>
      <c r="I273" t="s">
        <v>11311</v>
      </c>
      <c r="J273" t="s">
        <v>51</v>
      </c>
      <c r="K273" t="s">
        <v>51</v>
      </c>
      <c r="L273" t="s">
        <v>79</v>
      </c>
      <c r="M273" t="s">
        <v>30</v>
      </c>
      <c r="N273" t="s">
        <v>238</v>
      </c>
      <c r="O273" s="1">
        <v>31022</v>
      </c>
      <c r="P273" s="4">
        <v>40</v>
      </c>
      <c r="Q273" s="4" t="s">
        <v>11315</v>
      </c>
      <c r="R273" t="s">
        <v>11355</v>
      </c>
      <c r="S273" t="s">
        <v>164</v>
      </c>
      <c r="T273" t="s">
        <v>33</v>
      </c>
      <c r="U273" t="s">
        <v>45</v>
      </c>
      <c r="V273" t="s">
        <v>67</v>
      </c>
      <c r="W273" t="s">
        <v>513</v>
      </c>
      <c r="X273">
        <v>3</v>
      </c>
    </row>
    <row r="274" spans="1:24" x14ac:dyDescent="0.35">
      <c r="A274">
        <v>3699</v>
      </c>
      <c r="B274" t="s">
        <v>893</v>
      </c>
      <c r="C274" t="s">
        <v>894</v>
      </c>
      <c r="D274" s="1">
        <v>44803</v>
      </c>
      <c r="E274" s="1">
        <v>44824</v>
      </c>
      <c r="F274" t="s">
        <v>24</v>
      </c>
      <c r="G274" t="s">
        <v>895</v>
      </c>
      <c r="H274" t="s">
        <v>125</v>
      </c>
      <c r="I274" t="s">
        <v>11311</v>
      </c>
      <c r="J274" t="s">
        <v>41</v>
      </c>
      <c r="K274" t="s">
        <v>28</v>
      </c>
      <c r="L274" t="s">
        <v>79</v>
      </c>
      <c r="M274" t="s">
        <v>30</v>
      </c>
      <c r="N274" t="s">
        <v>87</v>
      </c>
      <c r="O274" s="1">
        <v>28156</v>
      </c>
      <c r="P274" s="4">
        <v>47</v>
      </c>
      <c r="Q274" s="4" t="s">
        <v>11316</v>
      </c>
      <c r="R274" t="s">
        <v>11355</v>
      </c>
      <c r="S274" t="s">
        <v>88</v>
      </c>
      <c r="T274" t="s">
        <v>44</v>
      </c>
      <c r="U274" t="s">
        <v>99</v>
      </c>
      <c r="V274" t="s">
        <v>82</v>
      </c>
      <c r="W274" t="s">
        <v>513</v>
      </c>
      <c r="X274">
        <v>2</v>
      </c>
    </row>
    <row r="275" spans="1:24" x14ac:dyDescent="0.35">
      <c r="A275">
        <v>3700</v>
      </c>
      <c r="B275" t="s">
        <v>896</v>
      </c>
      <c r="C275" t="s">
        <v>897</v>
      </c>
      <c r="D275" s="1">
        <v>43762</v>
      </c>
      <c r="E275" s="1"/>
      <c r="F275" t="s">
        <v>24</v>
      </c>
      <c r="G275" t="s">
        <v>898</v>
      </c>
      <c r="H275" t="s">
        <v>50</v>
      </c>
      <c r="I275" t="s">
        <v>11310</v>
      </c>
      <c r="J275" t="s">
        <v>41</v>
      </c>
      <c r="K275" t="s">
        <v>28</v>
      </c>
      <c r="L275" t="s">
        <v>29</v>
      </c>
      <c r="M275" t="s">
        <v>30</v>
      </c>
      <c r="N275" t="s">
        <v>219</v>
      </c>
      <c r="O275" s="1">
        <v>32481</v>
      </c>
      <c r="P275" s="4">
        <v>36</v>
      </c>
      <c r="Q275" s="4" t="s">
        <v>11315</v>
      </c>
      <c r="R275" t="s">
        <v>11355</v>
      </c>
      <c r="S275" t="s">
        <v>6</v>
      </c>
      <c r="T275" t="s">
        <v>44</v>
      </c>
      <c r="U275" t="s">
        <v>45</v>
      </c>
      <c r="V275" t="s">
        <v>82</v>
      </c>
      <c r="W275" t="s">
        <v>513</v>
      </c>
      <c r="X275">
        <v>1</v>
      </c>
    </row>
    <row r="276" spans="1:24" x14ac:dyDescent="0.35">
      <c r="A276">
        <v>3701</v>
      </c>
      <c r="B276" t="s">
        <v>899</v>
      </c>
      <c r="C276" t="s">
        <v>900</v>
      </c>
      <c r="D276" s="1">
        <v>43778</v>
      </c>
      <c r="E276" s="1"/>
      <c r="F276" t="s">
        <v>24</v>
      </c>
      <c r="G276" t="s">
        <v>901</v>
      </c>
      <c r="H276" t="s">
        <v>92</v>
      </c>
      <c r="I276" t="s">
        <v>11310</v>
      </c>
      <c r="J276" t="s">
        <v>41</v>
      </c>
      <c r="K276" t="s">
        <v>28</v>
      </c>
      <c r="L276" t="s">
        <v>29</v>
      </c>
      <c r="M276" t="s">
        <v>30</v>
      </c>
      <c r="N276" t="s">
        <v>205</v>
      </c>
      <c r="O276" s="1">
        <v>17704</v>
      </c>
      <c r="P276" s="4">
        <v>76</v>
      </c>
      <c r="Q276" s="4" t="s">
        <v>11319</v>
      </c>
      <c r="R276" t="s">
        <v>11355</v>
      </c>
      <c r="S276" t="s">
        <v>206</v>
      </c>
      <c r="T276" t="s">
        <v>44</v>
      </c>
      <c r="U276" t="s">
        <v>59</v>
      </c>
      <c r="V276" t="s">
        <v>60</v>
      </c>
      <c r="W276" t="s">
        <v>513</v>
      </c>
      <c r="X276">
        <v>2</v>
      </c>
    </row>
    <row r="277" spans="1:24" x14ac:dyDescent="0.35">
      <c r="A277">
        <v>3702</v>
      </c>
      <c r="B277" t="s">
        <v>902</v>
      </c>
      <c r="C277" t="s">
        <v>903</v>
      </c>
      <c r="D277" s="1">
        <v>43659</v>
      </c>
      <c r="E277" s="1"/>
      <c r="F277" t="s">
        <v>24</v>
      </c>
      <c r="G277" t="s">
        <v>904</v>
      </c>
      <c r="H277" t="s">
        <v>107</v>
      </c>
      <c r="I277" t="s">
        <v>11310</v>
      </c>
      <c r="J277" t="s">
        <v>41</v>
      </c>
      <c r="K277" t="s">
        <v>41</v>
      </c>
      <c r="L277" t="s">
        <v>29</v>
      </c>
      <c r="M277" t="s">
        <v>30</v>
      </c>
      <c r="N277" t="s">
        <v>42</v>
      </c>
      <c r="O277" s="1">
        <v>27872</v>
      </c>
      <c r="P277" s="4">
        <v>48</v>
      </c>
      <c r="Q277" s="4" t="s">
        <v>11316</v>
      </c>
      <c r="R277" t="s">
        <v>11355</v>
      </c>
      <c r="S277" t="s">
        <v>164</v>
      </c>
      <c r="T277" t="s">
        <v>44</v>
      </c>
      <c r="U277" t="s">
        <v>99</v>
      </c>
      <c r="V277" t="s">
        <v>60</v>
      </c>
      <c r="W277" t="s">
        <v>83</v>
      </c>
      <c r="X277">
        <v>3</v>
      </c>
    </row>
    <row r="278" spans="1:24" x14ac:dyDescent="0.35">
      <c r="A278">
        <v>3703</v>
      </c>
      <c r="B278" t="s">
        <v>905</v>
      </c>
      <c r="C278" t="s">
        <v>906</v>
      </c>
      <c r="D278" s="1">
        <v>44074</v>
      </c>
      <c r="E278" s="1">
        <v>44738</v>
      </c>
      <c r="F278" t="s">
        <v>24</v>
      </c>
      <c r="G278" t="s">
        <v>907</v>
      </c>
      <c r="H278" t="s">
        <v>40</v>
      </c>
      <c r="I278" t="s">
        <v>11311</v>
      </c>
      <c r="J278" t="s">
        <v>41</v>
      </c>
      <c r="K278" t="s">
        <v>41</v>
      </c>
      <c r="L278" t="s">
        <v>98</v>
      </c>
      <c r="M278" t="s">
        <v>30</v>
      </c>
      <c r="N278" t="s">
        <v>87</v>
      </c>
      <c r="O278" s="1">
        <v>18674</v>
      </c>
      <c r="P278" s="4">
        <v>73</v>
      </c>
      <c r="Q278" s="4" t="s">
        <v>11319</v>
      </c>
      <c r="R278" t="s">
        <v>11355</v>
      </c>
      <c r="S278" t="s">
        <v>88</v>
      </c>
      <c r="T278" t="s">
        <v>33</v>
      </c>
      <c r="U278" t="s">
        <v>34</v>
      </c>
      <c r="V278" t="s">
        <v>35</v>
      </c>
      <c r="W278" t="s">
        <v>83</v>
      </c>
      <c r="X278">
        <v>4</v>
      </c>
    </row>
    <row r="279" spans="1:24" x14ac:dyDescent="0.35">
      <c r="A279">
        <v>3704</v>
      </c>
      <c r="B279" t="s">
        <v>905</v>
      </c>
      <c r="C279" t="s">
        <v>908</v>
      </c>
      <c r="D279" s="1">
        <v>43490</v>
      </c>
      <c r="E279" s="1">
        <v>44495</v>
      </c>
      <c r="F279" t="s">
        <v>24</v>
      </c>
      <c r="G279" t="s">
        <v>909</v>
      </c>
      <c r="H279" t="s">
        <v>26</v>
      </c>
      <c r="I279" t="s">
        <v>11311</v>
      </c>
      <c r="J279" t="s">
        <v>51</v>
      </c>
      <c r="K279" t="s">
        <v>41</v>
      </c>
      <c r="L279" t="s">
        <v>79</v>
      </c>
      <c r="M279" t="s">
        <v>30</v>
      </c>
      <c r="N279" t="s">
        <v>72</v>
      </c>
      <c r="O279" s="1">
        <v>27882</v>
      </c>
      <c r="P279" s="4">
        <v>48</v>
      </c>
      <c r="Q279" s="4" t="s">
        <v>11316</v>
      </c>
      <c r="R279" t="s">
        <v>11355</v>
      </c>
      <c r="S279" t="s">
        <v>832</v>
      </c>
      <c r="T279" t="s">
        <v>33</v>
      </c>
      <c r="U279" t="s">
        <v>99</v>
      </c>
      <c r="V279" t="s">
        <v>67</v>
      </c>
      <c r="W279" t="s">
        <v>83</v>
      </c>
      <c r="X279">
        <v>5</v>
      </c>
    </row>
    <row r="280" spans="1:24" x14ac:dyDescent="0.35">
      <c r="A280">
        <v>3705</v>
      </c>
      <c r="B280" t="s">
        <v>910</v>
      </c>
      <c r="C280" t="s">
        <v>911</v>
      </c>
      <c r="D280" s="1">
        <v>44156</v>
      </c>
      <c r="E280" s="1">
        <v>45025</v>
      </c>
      <c r="F280" t="s">
        <v>24</v>
      </c>
      <c r="G280" t="s">
        <v>912</v>
      </c>
      <c r="H280" t="s">
        <v>71</v>
      </c>
      <c r="I280" t="s">
        <v>11311</v>
      </c>
      <c r="J280" t="s">
        <v>51</v>
      </c>
      <c r="K280" t="s">
        <v>41</v>
      </c>
      <c r="L280" t="s">
        <v>79</v>
      </c>
      <c r="M280" t="s">
        <v>30</v>
      </c>
      <c r="N280" t="s">
        <v>53</v>
      </c>
      <c r="O280" s="1">
        <v>24619</v>
      </c>
      <c r="P280" s="4">
        <v>57</v>
      </c>
      <c r="Q280" s="4" t="s">
        <v>11317</v>
      </c>
      <c r="R280" t="s">
        <v>11355</v>
      </c>
      <c r="S280" t="s">
        <v>490</v>
      </c>
      <c r="T280" t="s">
        <v>33</v>
      </c>
      <c r="U280" t="s">
        <v>34</v>
      </c>
      <c r="V280" t="s">
        <v>60</v>
      </c>
      <c r="W280" t="s">
        <v>83</v>
      </c>
      <c r="X280">
        <v>3</v>
      </c>
    </row>
    <row r="281" spans="1:24" x14ac:dyDescent="0.35">
      <c r="A281">
        <v>3706</v>
      </c>
      <c r="B281" t="s">
        <v>913</v>
      </c>
      <c r="C281" t="s">
        <v>914</v>
      </c>
      <c r="D281" s="1">
        <v>43731</v>
      </c>
      <c r="E281" s="1"/>
      <c r="F281" t="s">
        <v>24</v>
      </c>
      <c r="G281" t="s">
        <v>915</v>
      </c>
      <c r="H281" t="s">
        <v>78</v>
      </c>
      <c r="I281" t="s">
        <v>11310</v>
      </c>
      <c r="J281" t="s">
        <v>51</v>
      </c>
      <c r="K281" t="s">
        <v>41</v>
      </c>
      <c r="L281" t="s">
        <v>29</v>
      </c>
      <c r="M281" t="s">
        <v>30</v>
      </c>
      <c r="N281" t="s">
        <v>72</v>
      </c>
      <c r="O281" s="1">
        <v>27252</v>
      </c>
      <c r="P281" s="4">
        <v>50</v>
      </c>
      <c r="Q281" s="4" t="s">
        <v>11316</v>
      </c>
      <c r="R281" t="s">
        <v>11355</v>
      </c>
      <c r="S281" t="s">
        <v>66</v>
      </c>
      <c r="T281" t="s">
        <v>44</v>
      </c>
      <c r="U281" t="s">
        <v>34</v>
      </c>
      <c r="V281" t="s">
        <v>82</v>
      </c>
      <c r="W281" t="s">
        <v>83</v>
      </c>
      <c r="X281">
        <v>3</v>
      </c>
    </row>
    <row r="282" spans="1:24" x14ac:dyDescent="0.35">
      <c r="A282">
        <v>3707</v>
      </c>
      <c r="B282" t="s">
        <v>916</v>
      </c>
      <c r="C282" t="s">
        <v>917</v>
      </c>
      <c r="D282" s="1">
        <v>44906</v>
      </c>
      <c r="E282" s="1"/>
      <c r="F282" t="s">
        <v>24</v>
      </c>
      <c r="G282" t="s">
        <v>918</v>
      </c>
      <c r="H282" t="s">
        <v>64</v>
      </c>
      <c r="I282" t="s">
        <v>11310</v>
      </c>
      <c r="J282" t="s">
        <v>27</v>
      </c>
      <c r="K282" t="s">
        <v>28</v>
      </c>
      <c r="L282" t="s">
        <v>29</v>
      </c>
      <c r="M282" t="s">
        <v>30</v>
      </c>
      <c r="N282" t="s">
        <v>87</v>
      </c>
      <c r="O282" s="1">
        <v>34711</v>
      </c>
      <c r="P282" s="4">
        <v>28</v>
      </c>
      <c r="Q282" s="4" t="s">
        <v>11314</v>
      </c>
      <c r="R282" t="s">
        <v>11355</v>
      </c>
      <c r="S282" t="s">
        <v>177</v>
      </c>
      <c r="T282" t="s">
        <v>44</v>
      </c>
      <c r="U282" t="s">
        <v>99</v>
      </c>
      <c r="V282" t="s">
        <v>82</v>
      </c>
      <c r="W282" t="s">
        <v>83</v>
      </c>
      <c r="X282">
        <v>3</v>
      </c>
    </row>
    <row r="283" spans="1:24" x14ac:dyDescent="0.35">
      <c r="A283">
        <v>3708</v>
      </c>
      <c r="B283" t="s">
        <v>919</v>
      </c>
      <c r="C283" t="s">
        <v>848</v>
      </c>
      <c r="D283" s="1">
        <v>44064</v>
      </c>
      <c r="E283" s="1">
        <v>44824</v>
      </c>
      <c r="F283" t="s">
        <v>24</v>
      </c>
      <c r="G283" t="s">
        <v>920</v>
      </c>
      <c r="H283" t="s">
        <v>103</v>
      </c>
      <c r="I283" t="s">
        <v>11311</v>
      </c>
      <c r="J283" t="s">
        <v>51</v>
      </c>
      <c r="K283" t="s">
        <v>41</v>
      </c>
      <c r="L283" t="s">
        <v>98</v>
      </c>
      <c r="M283" t="s">
        <v>30</v>
      </c>
      <c r="N283" t="s">
        <v>168</v>
      </c>
      <c r="O283" s="1">
        <v>27079</v>
      </c>
      <c r="P283" s="4">
        <v>50</v>
      </c>
      <c r="Q283" s="4" t="s">
        <v>11316</v>
      </c>
      <c r="R283" t="s">
        <v>11355</v>
      </c>
      <c r="S283" t="s">
        <v>88</v>
      </c>
      <c r="T283" t="s">
        <v>44</v>
      </c>
      <c r="U283" t="s">
        <v>74</v>
      </c>
      <c r="V283" t="s">
        <v>67</v>
      </c>
      <c r="W283" t="s">
        <v>83</v>
      </c>
      <c r="X283">
        <v>4</v>
      </c>
    </row>
    <row r="284" spans="1:24" x14ac:dyDescent="0.35">
      <c r="A284">
        <v>3709</v>
      </c>
      <c r="B284" t="s">
        <v>921</v>
      </c>
      <c r="C284" t="s">
        <v>922</v>
      </c>
      <c r="D284" s="1">
        <v>43500</v>
      </c>
      <c r="E284" s="1">
        <v>45033</v>
      </c>
      <c r="F284" t="s">
        <v>24</v>
      </c>
      <c r="G284" t="s">
        <v>923</v>
      </c>
      <c r="H284" t="s">
        <v>125</v>
      </c>
      <c r="I284" t="s">
        <v>11311</v>
      </c>
      <c r="J284" t="s">
        <v>51</v>
      </c>
      <c r="K284" t="s">
        <v>41</v>
      </c>
      <c r="L284" t="s">
        <v>130</v>
      </c>
      <c r="M284" t="s">
        <v>30</v>
      </c>
      <c r="N284" t="s">
        <v>112</v>
      </c>
      <c r="O284" s="1">
        <v>25464</v>
      </c>
      <c r="P284" s="4">
        <v>55</v>
      </c>
      <c r="Q284" s="4" t="s">
        <v>11317</v>
      </c>
      <c r="R284" t="s">
        <v>11355</v>
      </c>
      <c r="S284" t="s">
        <v>113</v>
      </c>
      <c r="T284" t="s">
        <v>44</v>
      </c>
      <c r="U284" t="s">
        <v>74</v>
      </c>
      <c r="V284" t="s">
        <v>82</v>
      </c>
      <c r="W284" t="s">
        <v>83</v>
      </c>
      <c r="X284">
        <v>5</v>
      </c>
    </row>
    <row r="285" spans="1:24" x14ac:dyDescent="0.35">
      <c r="A285">
        <v>3710</v>
      </c>
      <c r="B285" t="s">
        <v>924</v>
      </c>
      <c r="C285" t="s">
        <v>925</v>
      </c>
      <c r="D285" s="1">
        <v>44498</v>
      </c>
      <c r="E285" s="1"/>
      <c r="F285" t="s">
        <v>24</v>
      </c>
      <c r="G285" t="s">
        <v>926</v>
      </c>
      <c r="H285" t="s">
        <v>50</v>
      </c>
      <c r="I285" t="s">
        <v>11310</v>
      </c>
      <c r="J285" t="s">
        <v>51</v>
      </c>
      <c r="K285" t="s">
        <v>41</v>
      </c>
      <c r="L285" t="s">
        <v>29</v>
      </c>
      <c r="M285" t="s">
        <v>30</v>
      </c>
      <c r="N285" t="s">
        <v>42</v>
      </c>
      <c r="O285" s="1">
        <v>22205</v>
      </c>
      <c r="P285" s="4">
        <v>64</v>
      </c>
      <c r="Q285" s="4" t="s">
        <v>11318</v>
      </c>
      <c r="R285" t="s">
        <v>11355</v>
      </c>
      <c r="S285" t="s">
        <v>164</v>
      </c>
      <c r="T285" t="s">
        <v>33</v>
      </c>
      <c r="U285" t="s">
        <v>45</v>
      </c>
      <c r="V285" t="s">
        <v>60</v>
      </c>
      <c r="W285" t="s">
        <v>83</v>
      </c>
      <c r="X285">
        <v>1</v>
      </c>
    </row>
    <row r="286" spans="1:24" x14ac:dyDescent="0.35">
      <c r="A286">
        <v>3711</v>
      </c>
      <c r="B286" t="s">
        <v>927</v>
      </c>
      <c r="C286" t="s">
        <v>722</v>
      </c>
      <c r="D286" s="1">
        <v>44394</v>
      </c>
      <c r="E286" s="1"/>
      <c r="F286" t="s">
        <v>24</v>
      </c>
      <c r="G286" t="s">
        <v>928</v>
      </c>
      <c r="H286" t="s">
        <v>92</v>
      </c>
      <c r="I286" t="s">
        <v>11310</v>
      </c>
      <c r="J286" t="s">
        <v>41</v>
      </c>
      <c r="K286" t="s">
        <v>28</v>
      </c>
      <c r="L286" t="s">
        <v>29</v>
      </c>
      <c r="M286" t="s">
        <v>30</v>
      </c>
      <c r="N286" t="s">
        <v>31</v>
      </c>
      <c r="O286" s="1">
        <v>29646</v>
      </c>
      <c r="P286" s="4">
        <v>43</v>
      </c>
      <c r="Q286" s="4" t="s">
        <v>11316</v>
      </c>
      <c r="R286" t="s">
        <v>11355</v>
      </c>
      <c r="S286" t="s">
        <v>427</v>
      </c>
      <c r="T286" t="s">
        <v>33</v>
      </c>
      <c r="U286" t="s">
        <v>74</v>
      </c>
      <c r="V286" t="s">
        <v>60</v>
      </c>
      <c r="W286" t="s">
        <v>172</v>
      </c>
      <c r="X286">
        <v>1</v>
      </c>
    </row>
    <row r="287" spans="1:24" x14ac:dyDescent="0.35">
      <c r="A287">
        <v>3712</v>
      </c>
      <c r="B287" t="s">
        <v>929</v>
      </c>
      <c r="C287" t="s">
        <v>930</v>
      </c>
      <c r="D287" s="1">
        <v>43583</v>
      </c>
      <c r="E287" s="1">
        <v>44805</v>
      </c>
      <c r="F287" t="s">
        <v>24</v>
      </c>
      <c r="G287" t="s">
        <v>931</v>
      </c>
      <c r="H287" t="s">
        <v>107</v>
      </c>
      <c r="I287" t="s">
        <v>11311</v>
      </c>
      <c r="J287" t="s">
        <v>41</v>
      </c>
      <c r="K287" t="s">
        <v>28</v>
      </c>
      <c r="L287" t="s">
        <v>108</v>
      </c>
      <c r="M287" t="s">
        <v>30</v>
      </c>
      <c r="N287" t="s">
        <v>72</v>
      </c>
      <c r="O287" s="1">
        <v>20518</v>
      </c>
      <c r="P287" s="4">
        <v>68</v>
      </c>
      <c r="Q287" s="4" t="s">
        <v>11318</v>
      </c>
      <c r="R287" t="s">
        <v>11355</v>
      </c>
      <c r="S287" t="s">
        <v>81</v>
      </c>
      <c r="T287" t="s">
        <v>44</v>
      </c>
      <c r="U287" t="s">
        <v>99</v>
      </c>
      <c r="V287" t="s">
        <v>67</v>
      </c>
      <c r="W287" t="s">
        <v>172</v>
      </c>
      <c r="X287">
        <v>5</v>
      </c>
    </row>
    <row r="288" spans="1:24" x14ac:dyDescent="0.35">
      <c r="A288">
        <v>3713</v>
      </c>
      <c r="B288" t="s">
        <v>932</v>
      </c>
      <c r="C288" t="s">
        <v>933</v>
      </c>
      <c r="D288" s="1">
        <v>44033</v>
      </c>
      <c r="E288" s="1"/>
      <c r="F288" t="s">
        <v>24</v>
      </c>
      <c r="G288" t="s">
        <v>934</v>
      </c>
      <c r="H288" t="s">
        <v>40</v>
      </c>
      <c r="I288" t="s">
        <v>11310</v>
      </c>
      <c r="J288" t="s">
        <v>51</v>
      </c>
      <c r="K288" t="s">
        <v>28</v>
      </c>
      <c r="L288" t="s">
        <v>29</v>
      </c>
      <c r="M288" t="s">
        <v>30</v>
      </c>
      <c r="N288" t="s">
        <v>53</v>
      </c>
      <c r="O288" s="1">
        <v>31324</v>
      </c>
      <c r="P288" s="4">
        <v>39</v>
      </c>
      <c r="Q288" s="4" t="s">
        <v>11315</v>
      </c>
      <c r="R288" t="s">
        <v>11355</v>
      </c>
      <c r="S288" t="s">
        <v>280</v>
      </c>
      <c r="T288" t="s">
        <v>44</v>
      </c>
      <c r="U288" t="s">
        <v>45</v>
      </c>
      <c r="V288" t="s">
        <v>35</v>
      </c>
      <c r="W288" t="s">
        <v>36</v>
      </c>
      <c r="X288">
        <v>3</v>
      </c>
    </row>
    <row r="289" spans="1:24" x14ac:dyDescent="0.35">
      <c r="A289">
        <v>3714</v>
      </c>
      <c r="B289" t="s">
        <v>935</v>
      </c>
      <c r="C289" t="s">
        <v>936</v>
      </c>
      <c r="D289" s="1">
        <v>43849</v>
      </c>
      <c r="E289" s="1"/>
      <c r="F289" t="s">
        <v>24</v>
      </c>
      <c r="G289" t="s">
        <v>937</v>
      </c>
      <c r="H289" t="s">
        <v>26</v>
      </c>
      <c r="I289" t="s">
        <v>11310</v>
      </c>
      <c r="J289" t="s">
        <v>51</v>
      </c>
      <c r="K289" t="s">
        <v>41</v>
      </c>
      <c r="L289" t="s">
        <v>29</v>
      </c>
      <c r="M289" t="s">
        <v>30</v>
      </c>
      <c r="N289" t="s">
        <v>72</v>
      </c>
      <c r="O289" s="1">
        <v>23851</v>
      </c>
      <c r="P289" s="4">
        <v>59</v>
      </c>
      <c r="Q289" s="4" t="s">
        <v>11317</v>
      </c>
      <c r="R289" t="s">
        <v>11355</v>
      </c>
      <c r="S289" t="s">
        <v>66</v>
      </c>
      <c r="T289" t="s">
        <v>44</v>
      </c>
      <c r="U289" t="s">
        <v>34</v>
      </c>
      <c r="V289" t="s">
        <v>67</v>
      </c>
      <c r="W289" t="s">
        <v>36</v>
      </c>
      <c r="X289">
        <v>4</v>
      </c>
    </row>
    <row r="290" spans="1:24" x14ac:dyDescent="0.35">
      <c r="A290">
        <v>3715</v>
      </c>
      <c r="B290" t="s">
        <v>938</v>
      </c>
      <c r="C290" t="s">
        <v>34</v>
      </c>
      <c r="D290" s="1">
        <v>44451</v>
      </c>
      <c r="E290" s="1"/>
      <c r="F290" t="s">
        <v>24</v>
      </c>
      <c r="G290" t="s">
        <v>939</v>
      </c>
      <c r="H290" t="s">
        <v>71</v>
      </c>
      <c r="I290" t="s">
        <v>11310</v>
      </c>
      <c r="J290" t="s">
        <v>27</v>
      </c>
      <c r="K290" t="s">
        <v>51</v>
      </c>
      <c r="L290" t="s">
        <v>29</v>
      </c>
      <c r="M290" t="s">
        <v>30</v>
      </c>
      <c r="N290" t="s">
        <v>131</v>
      </c>
      <c r="O290" s="1">
        <v>27883</v>
      </c>
      <c r="P290" s="4">
        <v>48</v>
      </c>
      <c r="Q290" s="4" t="s">
        <v>11316</v>
      </c>
      <c r="R290" t="s">
        <v>11355</v>
      </c>
      <c r="S290" t="s">
        <v>132</v>
      </c>
      <c r="T290" t="s">
        <v>44</v>
      </c>
      <c r="U290" t="s">
        <v>74</v>
      </c>
      <c r="V290" t="s">
        <v>35</v>
      </c>
      <c r="W290" t="s">
        <v>36</v>
      </c>
      <c r="X290">
        <v>4</v>
      </c>
    </row>
    <row r="291" spans="1:24" x14ac:dyDescent="0.35">
      <c r="A291">
        <v>3716</v>
      </c>
      <c r="B291" t="s">
        <v>232</v>
      </c>
      <c r="C291" t="s">
        <v>940</v>
      </c>
      <c r="D291" s="1">
        <v>44773</v>
      </c>
      <c r="E291" s="1">
        <v>44975</v>
      </c>
      <c r="F291" t="s">
        <v>505</v>
      </c>
      <c r="G291" t="s">
        <v>941</v>
      </c>
      <c r="H291" t="s">
        <v>103</v>
      </c>
      <c r="I291" t="s">
        <v>11311</v>
      </c>
      <c r="J291" t="s">
        <v>51</v>
      </c>
      <c r="K291" t="s">
        <v>51</v>
      </c>
      <c r="L291" t="s">
        <v>130</v>
      </c>
      <c r="M291" t="s">
        <v>30</v>
      </c>
      <c r="N291" t="s">
        <v>65</v>
      </c>
      <c r="O291" s="1">
        <v>34147</v>
      </c>
      <c r="P291" s="4">
        <v>31</v>
      </c>
      <c r="Q291" s="4" t="s">
        <v>11315</v>
      </c>
      <c r="R291" t="s">
        <v>11355</v>
      </c>
      <c r="S291" t="s">
        <v>66</v>
      </c>
      <c r="T291" t="s">
        <v>33</v>
      </c>
      <c r="U291" t="s">
        <v>74</v>
      </c>
      <c r="V291" t="s">
        <v>67</v>
      </c>
      <c r="W291" t="s">
        <v>36</v>
      </c>
      <c r="X291">
        <v>1</v>
      </c>
    </row>
    <row r="292" spans="1:24" x14ac:dyDescent="0.35">
      <c r="A292">
        <v>3717</v>
      </c>
      <c r="B292" t="s">
        <v>942</v>
      </c>
      <c r="C292" t="s">
        <v>943</v>
      </c>
      <c r="D292" s="1">
        <v>45064</v>
      </c>
      <c r="E292" s="1"/>
      <c r="F292" t="s">
        <v>505</v>
      </c>
      <c r="G292" t="s">
        <v>944</v>
      </c>
      <c r="H292" t="s">
        <v>40</v>
      </c>
      <c r="I292" t="s">
        <v>11310</v>
      </c>
      <c r="J292" t="s">
        <v>27</v>
      </c>
      <c r="K292" t="s">
        <v>51</v>
      </c>
      <c r="L292" t="s">
        <v>29</v>
      </c>
      <c r="M292" t="s">
        <v>30</v>
      </c>
      <c r="N292" t="s">
        <v>72</v>
      </c>
      <c r="O292" s="1">
        <v>33796</v>
      </c>
      <c r="P292" s="4">
        <v>32</v>
      </c>
      <c r="Q292" s="4" t="s">
        <v>11315</v>
      </c>
      <c r="R292" t="s">
        <v>11355</v>
      </c>
      <c r="S292" t="s">
        <v>150</v>
      </c>
      <c r="T292" t="s">
        <v>33</v>
      </c>
      <c r="U292" t="s">
        <v>99</v>
      </c>
      <c r="V292" t="s">
        <v>67</v>
      </c>
      <c r="W292" t="s">
        <v>36</v>
      </c>
      <c r="X292">
        <v>2</v>
      </c>
    </row>
    <row r="293" spans="1:24" x14ac:dyDescent="0.35">
      <c r="A293">
        <v>3718</v>
      </c>
      <c r="B293" t="s">
        <v>141</v>
      </c>
      <c r="C293" t="s">
        <v>945</v>
      </c>
      <c r="D293" s="1">
        <v>44341</v>
      </c>
      <c r="E293" s="1">
        <v>44491</v>
      </c>
      <c r="F293" t="s">
        <v>505</v>
      </c>
      <c r="G293" t="s">
        <v>946</v>
      </c>
      <c r="H293" t="s">
        <v>107</v>
      </c>
      <c r="I293" t="s">
        <v>11311</v>
      </c>
      <c r="J293" t="s">
        <v>27</v>
      </c>
      <c r="K293" t="s">
        <v>28</v>
      </c>
      <c r="L293" t="s">
        <v>130</v>
      </c>
      <c r="M293" t="s">
        <v>30</v>
      </c>
      <c r="N293" t="s">
        <v>72</v>
      </c>
      <c r="O293" s="1">
        <v>17060</v>
      </c>
      <c r="P293" s="4">
        <v>78</v>
      </c>
      <c r="Q293" s="4" t="s">
        <v>11319</v>
      </c>
      <c r="R293" t="s">
        <v>11355</v>
      </c>
      <c r="S293" t="s">
        <v>73</v>
      </c>
      <c r="T293" t="s">
        <v>33</v>
      </c>
      <c r="U293" t="s">
        <v>59</v>
      </c>
      <c r="V293" t="s">
        <v>67</v>
      </c>
      <c r="W293" t="s">
        <v>36</v>
      </c>
      <c r="X293">
        <v>4</v>
      </c>
    </row>
    <row r="294" spans="1:24" x14ac:dyDescent="0.35">
      <c r="A294">
        <v>3719</v>
      </c>
      <c r="B294" t="s">
        <v>947</v>
      </c>
      <c r="C294" t="s">
        <v>786</v>
      </c>
      <c r="D294" s="1">
        <v>44764</v>
      </c>
      <c r="E294" s="1"/>
      <c r="F294" t="s">
        <v>505</v>
      </c>
      <c r="G294" t="s">
        <v>948</v>
      </c>
      <c r="H294" t="s">
        <v>64</v>
      </c>
      <c r="I294" t="s">
        <v>11310</v>
      </c>
      <c r="J294" t="s">
        <v>27</v>
      </c>
      <c r="K294" t="s">
        <v>51</v>
      </c>
      <c r="L294" t="s">
        <v>29</v>
      </c>
      <c r="M294" t="s">
        <v>30</v>
      </c>
      <c r="N294" t="s">
        <v>547</v>
      </c>
      <c r="O294" s="1">
        <v>17386</v>
      </c>
      <c r="P294" s="4">
        <v>77</v>
      </c>
      <c r="Q294" s="4" t="s">
        <v>11319</v>
      </c>
      <c r="R294" t="s">
        <v>11355</v>
      </c>
      <c r="S294" t="s">
        <v>66</v>
      </c>
      <c r="T294" t="s">
        <v>33</v>
      </c>
      <c r="U294" t="s">
        <v>45</v>
      </c>
      <c r="V294" t="s">
        <v>82</v>
      </c>
      <c r="W294" t="s">
        <v>36</v>
      </c>
      <c r="X294">
        <v>3</v>
      </c>
    </row>
    <row r="295" spans="1:24" x14ac:dyDescent="0.35">
      <c r="A295">
        <v>3720</v>
      </c>
      <c r="B295" t="s">
        <v>949</v>
      </c>
      <c r="C295" t="s">
        <v>950</v>
      </c>
      <c r="D295" s="1">
        <v>43608</v>
      </c>
      <c r="E295" s="1">
        <v>44086</v>
      </c>
      <c r="F295" t="s">
        <v>505</v>
      </c>
      <c r="G295" t="s">
        <v>951</v>
      </c>
      <c r="H295" t="s">
        <v>125</v>
      </c>
      <c r="I295" t="s">
        <v>11311</v>
      </c>
      <c r="J295" t="s">
        <v>41</v>
      </c>
      <c r="K295" t="s">
        <v>51</v>
      </c>
      <c r="L295" t="s">
        <v>98</v>
      </c>
      <c r="M295" t="s">
        <v>30</v>
      </c>
      <c r="N295" t="s">
        <v>72</v>
      </c>
      <c r="O295" s="1">
        <v>21537</v>
      </c>
      <c r="P295" s="4">
        <v>65</v>
      </c>
      <c r="Q295" s="4" t="s">
        <v>11318</v>
      </c>
      <c r="R295" t="s">
        <v>11355</v>
      </c>
      <c r="S295" t="s">
        <v>66</v>
      </c>
      <c r="T295" t="s">
        <v>33</v>
      </c>
      <c r="U295" t="s">
        <v>34</v>
      </c>
      <c r="V295" t="s">
        <v>60</v>
      </c>
      <c r="W295" t="s">
        <v>36</v>
      </c>
      <c r="X295">
        <v>3</v>
      </c>
    </row>
    <row r="296" spans="1:24" x14ac:dyDescent="0.35">
      <c r="A296">
        <v>3721</v>
      </c>
      <c r="B296" t="s">
        <v>952</v>
      </c>
      <c r="C296" t="s">
        <v>953</v>
      </c>
      <c r="D296" s="1">
        <v>43873</v>
      </c>
      <c r="E296" s="1">
        <v>43928</v>
      </c>
      <c r="F296" t="s">
        <v>24</v>
      </c>
      <c r="G296" t="s">
        <v>954</v>
      </c>
      <c r="H296" t="s">
        <v>92</v>
      </c>
      <c r="I296" t="s">
        <v>11311</v>
      </c>
      <c r="J296" t="s">
        <v>51</v>
      </c>
      <c r="K296" t="s">
        <v>51</v>
      </c>
      <c r="L296" t="s">
        <v>98</v>
      </c>
      <c r="M296" t="s">
        <v>30</v>
      </c>
      <c r="N296" t="s">
        <v>168</v>
      </c>
      <c r="O296" s="1">
        <v>21999</v>
      </c>
      <c r="P296" s="4">
        <v>64</v>
      </c>
      <c r="Q296" s="4" t="s">
        <v>11318</v>
      </c>
      <c r="R296" t="s">
        <v>11355</v>
      </c>
      <c r="S296" t="s">
        <v>88</v>
      </c>
      <c r="T296" t="s">
        <v>44</v>
      </c>
      <c r="U296" t="s">
        <v>74</v>
      </c>
      <c r="V296" t="s">
        <v>35</v>
      </c>
      <c r="W296" t="s">
        <v>36</v>
      </c>
      <c r="X296">
        <v>2</v>
      </c>
    </row>
    <row r="297" spans="1:24" x14ac:dyDescent="0.35">
      <c r="A297">
        <v>3722</v>
      </c>
      <c r="B297" t="s">
        <v>955</v>
      </c>
      <c r="C297" t="s">
        <v>956</v>
      </c>
      <c r="D297" s="1">
        <v>43877</v>
      </c>
      <c r="E297" s="1">
        <v>44570</v>
      </c>
      <c r="F297" t="s">
        <v>24</v>
      </c>
      <c r="G297" t="s">
        <v>957</v>
      </c>
      <c r="H297" t="s">
        <v>50</v>
      </c>
      <c r="I297" t="s">
        <v>11311</v>
      </c>
      <c r="J297" t="s">
        <v>41</v>
      </c>
      <c r="K297" t="s">
        <v>51</v>
      </c>
      <c r="L297" t="s">
        <v>79</v>
      </c>
      <c r="M297" t="s">
        <v>30</v>
      </c>
      <c r="N297" t="s">
        <v>72</v>
      </c>
      <c r="O297" s="1">
        <v>17410</v>
      </c>
      <c r="P297" s="4">
        <v>77</v>
      </c>
      <c r="Q297" s="4" t="s">
        <v>11319</v>
      </c>
      <c r="R297" t="s">
        <v>11355</v>
      </c>
      <c r="S297" t="s">
        <v>66</v>
      </c>
      <c r="T297" t="s">
        <v>44</v>
      </c>
      <c r="U297" t="s">
        <v>34</v>
      </c>
      <c r="V297" t="s">
        <v>67</v>
      </c>
      <c r="W297" t="s">
        <v>36</v>
      </c>
      <c r="X297">
        <v>2</v>
      </c>
    </row>
    <row r="298" spans="1:24" x14ac:dyDescent="0.35">
      <c r="A298">
        <v>3723</v>
      </c>
      <c r="B298" t="s">
        <v>958</v>
      </c>
      <c r="C298" t="s">
        <v>959</v>
      </c>
      <c r="D298" s="1">
        <v>44680</v>
      </c>
      <c r="E298" s="1">
        <v>44758</v>
      </c>
      <c r="F298" t="s">
        <v>24</v>
      </c>
      <c r="G298" t="s">
        <v>960</v>
      </c>
      <c r="H298" t="s">
        <v>71</v>
      </c>
      <c r="I298" t="s">
        <v>11311</v>
      </c>
      <c r="J298" t="s">
        <v>51</v>
      </c>
      <c r="K298" t="s">
        <v>28</v>
      </c>
      <c r="L298" t="s">
        <v>108</v>
      </c>
      <c r="M298" t="s">
        <v>30</v>
      </c>
      <c r="N298" t="s">
        <v>219</v>
      </c>
      <c r="O298" s="1">
        <v>26541</v>
      </c>
      <c r="P298" s="4">
        <v>52</v>
      </c>
      <c r="Q298" s="4" t="s">
        <v>11317</v>
      </c>
      <c r="R298" t="s">
        <v>11355</v>
      </c>
      <c r="S298" t="s">
        <v>66</v>
      </c>
      <c r="T298" t="s">
        <v>44</v>
      </c>
      <c r="U298" t="s">
        <v>99</v>
      </c>
      <c r="V298" t="s">
        <v>67</v>
      </c>
      <c r="W298" t="s">
        <v>36</v>
      </c>
      <c r="X298">
        <v>3</v>
      </c>
    </row>
    <row r="299" spans="1:24" x14ac:dyDescent="0.35">
      <c r="A299">
        <v>3724</v>
      </c>
      <c r="B299" t="s">
        <v>961</v>
      </c>
      <c r="C299" t="s">
        <v>962</v>
      </c>
      <c r="D299" s="1">
        <v>43748</v>
      </c>
      <c r="E299" s="1">
        <v>44499</v>
      </c>
      <c r="F299" t="s">
        <v>24</v>
      </c>
      <c r="G299" t="s">
        <v>963</v>
      </c>
      <c r="H299" t="s">
        <v>26</v>
      </c>
      <c r="I299" t="s">
        <v>11311</v>
      </c>
      <c r="J299" t="s">
        <v>41</v>
      </c>
      <c r="K299" t="s">
        <v>28</v>
      </c>
      <c r="L299" t="s">
        <v>108</v>
      </c>
      <c r="M299" t="s">
        <v>30</v>
      </c>
      <c r="N299" t="s">
        <v>72</v>
      </c>
      <c r="O299" s="1">
        <v>25532</v>
      </c>
      <c r="P299" s="4">
        <v>55</v>
      </c>
      <c r="Q299" s="4" t="s">
        <v>11317</v>
      </c>
      <c r="R299" t="s">
        <v>11355</v>
      </c>
      <c r="S299" t="s">
        <v>66</v>
      </c>
      <c r="T299" t="s">
        <v>44</v>
      </c>
      <c r="U299" t="s">
        <v>99</v>
      </c>
      <c r="V299" t="s">
        <v>82</v>
      </c>
      <c r="W299" t="s">
        <v>36</v>
      </c>
      <c r="X299">
        <v>4</v>
      </c>
    </row>
    <row r="300" spans="1:24" x14ac:dyDescent="0.35">
      <c r="A300">
        <v>3725</v>
      </c>
      <c r="B300" t="s">
        <v>964</v>
      </c>
      <c r="C300" t="s">
        <v>965</v>
      </c>
      <c r="D300" s="1">
        <v>43562</v>
      </c>
      <c r="E300" s="1">
        <v>45116</v>
      </c>
      <c r="F300" t="s">
        <v>24</v>
      </c>
      <c r="G300" t="s">
        <v>966</v>
      </c>
      <c r="H300" t="s">
        <v>103</v>
      </c>
      <c r="I300" t="s">
        <v>11311</v>
      </c>
      <c r="J300" t="s">
        <v>27</v>
      </c>
      <c r="K300" t="s">
        <v>41</v>
      </c>
      <c r="L300" t="s">
        <v>130</v>
      </c>
      <c r="M300" t="s">
        <v>30</v>
      </c>
      <c r="N300" t="s">
        <v>42</v>
      </c>
      <c r="O300" s="1">
        <v>20322</v>
      </c>
      <c r="P300" s="4">
        <v>69</v>
      </c>
      <c r="Q300" s="4" t="s">
        <v>11318</v>
      </c>
      <c r="R300" t="s">
        <v>11355</v>
      </c>
      <c r="S300" t="s">
        <v>121</v>
      </c>
      <c r="T300" t="s">
        <v>44</v>
      </c>
      <c r="U300" t="s">
        <v>99</v>
      </c>
      <c r="V300" t="s">
        <v>35</v>
      </c>
      <c r="W300" t="s">
        <v>36</v>
      </c>
      <c r="X300">
        <v>1</v>
      </c>
    </row>
    <row r="301" spans="1:24" x14ac:dyDescent="0.35">
      <c r="A301">
        <v>3726</v>
      </c>
      <c r="B301" t="s">
        <v>967</v>
      </c>
      <c r="C301" t="s">
        <v>968</v>
      </c>
      <c r="D301" s="1">
        <v>44025</v>
      </c>
      <c r="E301" s="1">
        <v>44457</v>
      </c>
      <c r="F301" t="s">
        <v>24</v>
      </c>
      <c r="G301" t="s">
        <v>969</v>
      </c>
      <c r="H301" t="s">
        <v>40</v>
      </c>
      <c r="I301" t="s">
        <v>11311</v>
      </c>
      <c r="J301" t="s">
        <v>27</v>
      </c>
      <c r="K301" t="s">
        <v>51</v>
      </c>
      <c r="L301" t="s">
        <v>130</v>
      </c>
      <c r="M301" t="s">
        <v>30</v>
      </c>
      <c r="N301" t="s">
        <v>65</v>
      </c>
      <c r="O301" s="1">
        <v>34905</v>
      </c>
      <c r="P301" s="4">
        <v>29</v>
      </c>
      <c r="Q301" s="4" t="s">
        <v>11314</v>
      </c>
      <c r="R301" t="s">
        <v>11355</v>
      </c>
      <c r="S301" t="s">
        <v>121</v>
      </c>
      <c r="T301" t="s">
        <v>33</v>
      </c>
      <c r="U301" t="s">
        <v>59</v>
      </c>
      <c r="V301" t="s">
        <v>67</v>
      </c>
      <c r="W301" t="s">
        <v>36</v>
      </c>
      <c r="X301">
        <v>4</v>
      </c>
    </row>
    <row r="302" spans="1:24" x14ac:dyDescent="0.35">
      <c r="A302">
        <v>3727</v>
      </c>
      <c r="B302" t="s">
        <v>970</v>
      </c>
      <c r="C302" t="s">
        <v>971</v>
      </c>
      <c r="D302" s="1">
        <v>44434</v>
      </c>
      <c r="E302" s="1"/>
      <c r="F302" t="s">
        <v>24</v>
      </c>
      <c r="G302" t="s">
        <v>972</v>
      </c>
      <c r="H302" t="s">
        <v>107</v>
      </c>
      <c r="I302" t="s">
        <v>11310</v>
      </c>
      <c r="J302" t="s">
        <v>41</v>
      </c>
      <c r="K302" t="s">
        <v>28</v>
      </c>
      <c r="L302" t="s">
        <v>29</v>
      </c>
      <c r="M302" t="s">
        <v>30</v>
      </c>
      <c r="N302" t="s">
        <v>72</v>
      </c>
      <c r="O302" s="1">
        <v>16452</v>
      </c>
      <c r="P302" s="4">
        <v>79</v>
      </c>
      <c r="Q302" s="4" t="s">
        <v>11319</v>
      </c>
      <c r="R302" t="s">
        <v>11355</v>
      </c>
      <c r="S302" t="s">
        <v>6</v>
      </c>
      <c r="T302" t="s">
        <v>33</v>
      </c>
      <c r="U302" t="s">
        <v>59</v>
      </c>
      <c r="V302" t="s">
        <v>82</v>
      </c>
      <c r="W302" t="s">
        <v>36</v>
      </c>
      <c r="X302">
        <v>3</v>
      </c>
    </row>
    <row r="303" spans="1:24" x14ac:dyDescent="0.35">
      <c r="A303">
        <v>3728</v>
      </c>
      <c r="B303" t="s">
        <v>973</v>
      </c>
      <c r="C303" t="s">
        <v>974</v>
      </c>
      <c r="D303" s="1">
        <v>44553</v>
      </c>
      <c r="E303" s="1"/>
      <c r="F303" t="s">
        <v>24</v>
      </c>
      <c r="G303" t="s">
        <v>975</v>
      </c>
      <c r="H303" t="s">
        <v>64</v>
      </c>
      <c r="I303" t="s">
        <v>11310</v>
      </c>
      <c r="J303" t="s">
        <v>27</v>
      </c>
      <c r="K303" t="s">
        <v>41</v>
      </c>
      <c r="L303" t="s">
        <v>29</v>
      </c>
      <c r="M303" t="s">
        <v>30</v>
      </c>
      <c r="N303" t="s">
        <v>112</v>
      </c>
      <c r="O303" s="1">
        <v>24655</v>
      </c>
      <c r="P303" s="4">
        <v>57</v>
      </c>
      <c r="Q303" s="4" t="s">
        <v>11317</v>
      </c>
      <c r="R303" t="s">
        <v>11355</v>
      </c>
      <c r="S303" t="s">
        <v>66</v>
      </c>
      <c r="T303" t="s">
        <v>44</v>
      </c>
      <c r="U303" t="s">
        <v>45</v>
      </c>
      <c r="V303" t="s">
        <v>82</v>
      </c>
      <c r="W303" t="s">
        <v>36</v>
      </c>
      <c r="X303">
        <v>5</v>
      </c>
    </row>
    <row r="304" spans="1:24" x14ac:dyDescent="0.35">
      <c r="A304">
        <v>3729</v>
      </c>
      <c r="B304" t="s">
        <v>976</v>
      </c>
      <c r="C304" t="s">
        <v>778</v>
      </c>
      <c r="D304" s="1">
        <v>44903</v>
      </c>
      <c r="E304" s="1">
        <v>45111</v>
      </c>
      <c r="F304" t="s">
        <v>24</v>
      </c>
      <c r="G304" t="s">
        <v>977</v>
      </c>
      <c r="H304" t="s">
        <v>71</v>
      </c>
      <c r="I304" t="s">
        <v>11311</v>
      </c>
      <c r="J304" t="s">
        <v>27</v>
      </c>
      <c r="K304" t="s">
        <v>41</v>
      </c>
      <c r="L304" t="s">
        <v>130</v>
      </c>
      <c r="M304" t="s">
        <v>30</v>
      </c>
      <c r="N304" t="s">
        <v>219</v>
      </c>
      <c r="O304" s="1">
        <v>15707</v>
      </c>
      <c r="P304" s="4">
        <v>81</v>
      </c>
      <c r="Q304" s="4" t="s">
        <v>11320</v>
      </c>
      <c r="R304" t="s">
        <v>11355</v>
      </c>
      <c r="S304" t="s">
        <v>6</v>
      </c>
      <c r="T304" t="s">
        <v>44</v>
      </c>
      <c r="U304" t="s">
        <v>59</v>
      </c>
      <c r="V304" t="s">
        <v>82</v>
      </c>
      <c r="W304" t="s">
        <v>36</v>
      </c>
      <c r="X304">
        <v>3</v>
      </c>
    </row>
    <row r="305" spans="1:24" x14ac:dyDescent="0.35">
      <c r="A305">
        <v>3730</v>
      </c>
      <c r="B305" t="s">
        <v>133</v>
      </c>
      <c r="C305" t="s">
        <v>978</v>
      </c>
      <c r="D305" s="1">
        <v>44579</v>
      </c>
      <c r="E305" s="1"/>
      <c r="F305" t="s">
        <v>24</v>
      </c>
      <c r="G305" t="s">
        <v>979</v>
      </c>
      <c r="H305" t="s">
        <v>26</v>
      </c>
      <c r="I305" t="s">
        <v>11310</v>
      </c>
      <c r="J305" t="s">
        <v>27</v>
      </c>
      <c r="K305" t="s">
        <v>28</v>
      </c>
      <c r="L305" t="s">
        <v>29</v>
      </c>
      <c r="M305" t="s">
        <v>30</v>
      </c>
      <c r="N305" t="s">
        <v>168</v>
      </c>
      <c r="O305" s="1">
        <v>23966</v>
      </c>
      <c r="P305" s="4">
        <v>58</v>
      </c>
      <c r="Q305" s="4" t="s">
        <v>11317</v>
      </c>
      <c r="R305" t="s">
        <v>11355</v>
      </c>
      <c r="S305" t="s">
        <v>88</v>
      </c>
      <c r="T305" t="s">
        <v>44</v>
      </c>
      <c r="U305" t="s">
        <v>74</v>
      </c>
      <c r="V305" t="s">
        <v>35</v>
      </c>
      <c r="W305" t="s">
        <v>36</v>
      </c>
      <c r="X305">
        <v>4</v>
      </c>
    </row>
    <row r="306" spans="1:24" x14ac:dyDescent="0.35">
      <c r="A306">
        <v>3731</v>
      </c>
      <c r="B306" t="s">
        <v>980</v>
      </c>
      <c r="C306" t="s">
        <v>981</v>
      </c>
      <c r="D306" s="1">
        <v>43889</v>
      </c>
      <c r="E306" s="1">
        <v>44909</v>
      </c>
      <c r="F306" t="s">
        <v>24</v>
      </c>
      <c r="G306" t="s">
        <v>982</v>
      </c>
      <c r="H306" t="s">
        <v>40</v>
      </c>
      <c r="I306" t="s">
        <v>11311</v>
      </c>
      <c r="J306" t="s">
        <v>41</v>
      </c>
      <c r="K306" t="s">
        <v>41</v>
      </c>
      <c r="L306" t="s">
        <v>108</v>
      </c>
      <c r="M306" t="s">
        <v>30</v>
      </c>
      <c r="N306" t="s">
        <v>72</v>
      </c>
      <c r="O306" s="1">
        <v>35892</v>
      </c>
      <c r="P306" s="4">
        <v>26</v>
      </c>
      <c r="Q306" s="4" t="s">
        <v>11314</v>
      </c>
      <c r="R306" t="s">
        <v>11355</v>
      </c>
      <c r="S306" t="s">
        <v>88</v>
      </c>
      <c r="T306" t="s">
        <v>44</v>
      </c>
      <c r="U306" t="s">
        <v>45</v>
      </c>
      <c r="V306" t="s">
        <v>60</v>
      </c>
      <c r="W306" t="s">
        <v>36</v>
      </c>
      <c r="X306">
        <v>3</v>
      </c>
    </row>
    <row r="307" spans="1:24" x14ac:dyDescent="0.35">
      <c r="A307">
        <v>3732</v>
      </c>
      <c r="B307" t="s">
        <v>983</v>
      </c>
      <c r="C307" t="s">
        <v>984</v>
      </c>
      <c r="D307" s="1">
        <v>43982</v>
      </c>
      <c r="E307" s="1"/>
      <c r="F307" t="s">
        <v>24</v>
      </c>
      <c r="G307" t="s">
        <v>985</v>
      </c>
      <c r="H307" t="s">
        <v>107</v>
      </c>
      <c r="I307" t="s">
        <v>11310</v>
      </c>
      <c r="J307" t="s">
        <v>41</v>
      </c>
      <c r="K307" t="s">
        <v>41</v>
      </c>
      <c r="L307" t="s">
        <v>29</v>
      </c>
      <c r="M307" t="s">
        <v>30</v>
      </c>
      <c r="N307" t="s">
        <v>72</v>
      </c>
      <c r="O307" s="1">
        <v>19790</v>
      </c>
      <c r="P307" s="4">
        <v>70</v>
      </c>
      <c r="Q307" s="4" t="s">
        <v>11318</v>
      </c>
      <c r="R307" t="s">
        <v>11355</v>
      </c>
      <c r="S307" t="s">
        <v>81</v>
      </c>
      <c r="T307" t="s">
        <v>44</v>
      </c>
      <c r="U307" t="s">
        <v>74</v>
      </c>
      <c r="V307" t="s">
        <v>35</v>
      </c>
      <c r="W307" t="s">
        <v>36</v>
      </c>
      <c r="X307">
        <v>5</v>
      </c>
    </row>
    <row r="308" spans="1:24" x14ac:dyDescent="0.35">
      <c r="A308">
        <v>3733</v>
      </c>
      <c r="B308" t="s">
        <v>986</v>
      </c>
      <c r="C308" t="s">
        <v>987</v>
      </c>
      <c r="D308" s="1">
        <v>43941</v>
      </c>
      <c r="E308" s="1">
        <v>44765</v>
      </c>
      <c r="F308" t="s">
        <v>24</v>
      </c>
      <c r="G308" t="s">
        <v>988</v>
      </c>
      <c r="H308" t="s">
        <v>92</v>
      </c>
      <c r="I308" t="s">
        <v>11311</v>
      </c>
      <c r="J308" t="s">
        <v>27</v>
      </c>
      <c r="K308" t="s">
        <v>41</v>
      </c>
      <c r="L308" t="s">
        <v>108</v>
      </c>
      <c r="M308" t="s">
        <v>30</v>
      </c>
      <c r="N308" t="s">
        <v>72</v>
      </c>
      <c r="O308" s="1">
        <v>34622</v>
      </c>
      <c r="P308" s="4">
        <v>30</v>
      </c>
      <c r="Q308" s="4" t="s">
        <v>11314</v>
      </c>
      <c r="R308" t="s">
        <v>11355</v>
      </c>
      <c r="S308" t="s">
        <v>73</v>
      </c>
      <c r="T308" t="s">
        <v>33</v>
      </c>
      <c r="U308" t="s">
        <v>45</v>
      </c>
      <c r="V308" t="s">
        <v>60</v>
      </c>
      <c r="W308" t="s">
        <v>36</v>
      </c>
      <c r="X308">
        <v>3</v>
      </c>
    </row>
    <row r="309" spans="1:24" x14ac:dyDescent="0.35">
      <c r="A309">
        <v>3734</v>
      </c>
      <c r="B309" t="s">
        <v>989</v>
      </c>
      <c r="C309" t="s">
        <v>614</v>
      </c>
      <c r="D309" s="1">
        <v>43531</v>
      </c>
      <c r="E309" s="1"/>
      <c r="F309" t="s">
        <v>24</v>
      </c>
      <c r="G309" t="s">
        <v>990</v>
      </c>
      <c r="H309" t="s">
        <v>50</v>
      </c>
      <c r="I309" t="s">
        <v>11310</v>
      </c>
      <c r="J309" t="s">
        <v>51</v>
      </c>
      <c r="K309" t="s">
        <v>28</v>
      </c>
      <c r="L309" t="s">
        <v>29</v>
      </c>
      <c r="M309" t="s">
        <v>30</v>
      </c>
      <c r="N309" t="s">
        <v>691</v>
      </c>
      <c r="O309" s="1">
        <v>23579</v>
      </c>
      <c r="P309" s="4">
        <v>60</v>
      </c>
      <c r="Q309" s="4" t="s">
        <v>11317</v>
      </c>
      <c r="R309" t="s">
        <v>11355</v>
      </c>
      <c r="S309" t="s">
        <v>88</v>
      </c>
      <c r="T309" t="s">
        <v>44</v>
      </c>
      <c r="U309" t="s">
        <v>34</v>
      </c>
      <c r="V309" t="s">
        <v>82</v>
      </c>
      <c r="W309" t="s">
        <v>36</v>
      </c>
      <c r="X309">
        <v>3</v>
      </c>
    </row>
    <row r="310" spans="1:24" x14ac:dyDescent="0.35">
      <c r="A310">
        <v>3735</v>
      </c>
      <c r="B310" t="s">
        <v>530</v>
      </c>
      <c r="C310" t="s">
        <v>991</v>
      </c>
      <c r="D310" s="1">
        <v>43614</v>
      </c>
      <c r="E310" s="1"/>
      <c r="F310" t="s">
        <v>24</v>
      </c>
      <c r="G310" t="s">
        <v>992</v>
      </c>
      <c r="H310" t="s">
        <v>125</v>
      </c>
      <c r="I310" t="s">
        <v>11310</v>
      </c>
      <c r="J310" t="s">
        <v>27</v>
      </c>
      <c r="K310" t="s">
        <v>28</v>
      </c>
      <c r="L310" t="s">
        <v>29</v>
      </c>
      <c r="M310" t="s">
        <v>30</v>
      </c>
      <c r="N310" t="s">
        <v>414</v>
      </c>
      <c r="O310" s="1">
        <v>23322</v>
      </c>
      <c r="P310" s="4">
        <v>61</v>
      </c>
      <c r="Q310" s="4" t="s">
        <v>11318</v>
      </c>
      <c r="R310" t="s">
        <v>11355</v>
      </c>
      <c r="S310" t="s">
        <v>298</v>
      </c>
      <c r="T310" t="s">
        <v>44</v>
      </c>
      <c r="U310" t="s">
        <v>34</v>
      </c>
      <c r="V310" t="s">
        <v>67</v>
      </c>
      <c r="W310" t="s">
        <v>36</v>
      </c>
      <c r="X310">
        <v>1</v>
      </c>
    </row>
    <row r="311" spans="1:24" x14ac:dyDescent="0.35">
      <c r="A311">
        <v>3736</v>
      </c>
      <c r="B311" t="s">
        <v>993</v>
      </c>
      <c r="C311" t="s">
        <v>994</v>
      </c>
      <c r="D311" s="1">
        <v>44122</v>
      </c>
      <c r="E311" s="1">
        <v>45007</v>
      </c>
      <c r="F311" t="s">
        <v>24</v>
      </c>
      <c r="G311" t="s">
        <v>995</v>
      </c>
      <c r="H311" t="s">
        <v>103</v>
      </c>
      <c r="I311" t="s">
        <v>11311</v>
      </c>
      <c r="J311" t="s">
        <v>51</v>
      </c>
      <c r="K311" t="s">
        <v>41</v>
      </c>
      <c r="L311" t="s">
        <v>98</v>
      </c>
      <c r="M311" t="s">
        <v>30</v>
      </c>
      <c r="N311" t="s">
        <v>219</v>
      </c>
      <c r="O311" s="1">
        <v>27797</v>
      </c>
      <c r="P311" s="4">
        <v>48</v>
      </c>
      <c r="Q311" s="4" t="s">
        <v>11316</v>
      </c>
      <c r="R311" t="s">
        <v>11355</v>
      </c>
      <c r="S311" t="s">
        <v>66</v>
      </c>
      <c r="T311" t="s">
        <v>44</v>
      </c>
      <c r="U311" t="s">
        <v>59</v>
      </c>
      <c r="V311" t="s">
        <v>67</v>
      </c>
      <c r="W311" t="s">
        <v>36</v>
      </c>
      <c r="X311">
        <v>2</v>
      </c>
    </row>
    <row r="312" spans="1:24" x14ac:dyDescent="0.35">
      <c r="A312">
        <v>3737</v>
      </c>
      <c r="B312" t="s">
        <v>996</v>
      </c>
      <c r="C312" t="s">
        <v>997</v>
      </c>
      <c r="D312" s="1">
        <v>43423</v>
      </c>
      <c r="E312" s="1"/>
      <c r="F312" t="s">
        <v>24</v>
      </c>
      <c r="G312" t="s">
        <v>998</v>
      </c>
      <c r="H312" t="s">
        <v>64</v>
      </c>
      <c r="I312" t="s">
        <v>11310</v>
      </c>
      <c r="J312" t="s">
        <v>41</v>
      </c>
      <c r="K312" t="s">
        <v>41</v>
      </c>
      <c r="L312" t="s">
        <v>29</v>
      </c>
      <c r="M312" t="s">
        <v>30</v>
      </c>
      <c r="N312" t="s">
        <v>482</v>
      </c>
      <c r="O312" s="1">
        <v>17118</v>
      </c>
      <c r="P312" s="4">
        <v>77</v>
      </c>
      <c r="Q312" s="4" t="s">
        <v>11319</v>
      </c>
      <c r="R312" t="s">
        <v>11355</v>
      </c>
      <c r="S312" t="s">
        <v>136</v>
      </c>
      <c r="T312" t="s">
        <v>44</v>
      </c>
      <c r="U312" t="s">
        <v>45</v>
      </c>
      <c r="V312" t="s">
        <v>82</v>
      </c>
      <c r="W312" t="s">
        <v>36</v>
      </c>
      <c r="X312">
        <v>5</v>
      </c>
    </row>
    <row r="313" spans="1:24" x14ac:dyDescent="0.35">
      <c r="A313">
        <v>3738</v>
      </c>
      <c r="B313" t="s">
        <v>999</v>
      </c>
      <c r="C313" t="s">
        <v>1000</v>
      </c>
      <c r="D313" s="1">
        <v>44666</v>
      </c>
      <c r="E313" s="1">
        <v>44935</v>
      </c>
      <c r="F313" t="s">
        <v>505</v>
      </c>
      <c r="G313" t="s">
        <v>1001</v>
      </c>
      <c r="H313" t="s">
        <v>103</v>
      </c>
      <c r="I313" t="s">
        <v>11311</v>
      </c>
      <c r="J313" t="s">
        <v>51</v>
      </c>
      <c r="K313" t="s">
        <v>28</v>
      </c>
      <c r="L313" t="s">
        <v>79</v>
      </c>
      <c r="M313" t="s">
        <v>30</v>
      </c>
      <c r="N313" t="s">
        <v>65</v>
      </c>
      <c r="O313" s="1">
        <v>36594</v>
      </c>
      <c r="P313" s="4">
        <v>24</v>
      </c>
      <c r="Q313" s="4" t="s">
        <v>11314</v>
      </c>
      <c r="R313" t="s">
        <v>11355</v>
      </c>
      <c r="S313" t="s">
        <v>121</v>
      </c>
      <c r="T313" t="s">
        <v>33</v>
      </c>
      <c r="U313" t="s">
        <v>45</v>
      </c>
      <c r="V313" t="s">
        <v>35</v>
      </c>
      <c r="W313" t="s">
        <v>36</v>
      </c>
      <c r="X313">
        <v>3</v>
      </c>
    </row>
    <row r="314" spans="1:24" x14ac:dyDescent="0.35">
      <c r="A314">
        <v>3739</v>
      </c>
      <c r="B314" t="s">
        <v>1002</v>
      </c>
      <c r="C314" t="s">
        <v>1003</v>
      </c>
      <c r="D314" s="1">
        <v>43336</v>
      </c>
      <c r="E314" s="1">
        <v>44277</v>
      </c>
      <c r="F314" t="s">
        <v>505</v>
      </c>
      <c r="G314" t="s">
        <v>1004</v>
      </c>
      <c r="H314" t="s">
        <v>40</v>
      </c>
      <c r="I314" t="s">
        <v>11311</v>
      </c>
      <c r="J314" t="s">
        <v>51</v>
      </c>
      <c r="K314" t="s">
        <v>28</v>
      </c>
      <c r="L314" t="s">
        <v>130</v>
      </c>
      <c r="M314" t="s">
        <v>30</v>
      </c>
      <c r="N314" t="s">
        <v>72</v>
      </c>
      <c r="O314" s="1">
        <v>18874</v>
      </c>
      <c r="P314" s="4">
        <v>73</v>
      </c>
      <c r="Q314" s="4" t="s">
        <v>11319</v>
      </c>
      <c r="R314" t="s">
        <v>11355</v>
      </c>
      <c r="S314" t="s">
        <v>202</v>
      </c>
      <c r="T314" t="s">
        <v>33</v>
      </c>
      <c r="U314" t="s">
        <v>99</v>
      </c>
      <c r="V314" t="s">
        <v>82</v>
      </c>
      <c r="W314" t="s">
        <v>36</v>
      </c>
      <c r="X314">
        <v>3</v>
      </c>
    </row>
    <row r="315" spans="1:24" x14ac:dyDescent="0.35">
      <c r="A315">
        <v>3740</v>
      </c>
      <c r="B315" t="s">
        <v>1005</v>
      </c>
      <c r="C315" t="s">
        <v>1006</v>
      </c>
      <c r="D315" s="1">
        <v>44849</v>
      </c>
      <c r="E315" s="1">
        <v>44974</v>
      </c>
      <c r="F315" t="s">
        <v>505</v>
      </c>
      <c r="G315" t="s">
        <v>1007</v>
      </c>
      <c r="H315" t="s">
        <v>107</v>
      </c>
      <c r="I315" t="s">
        <v>11311</v>
      </c>
      <c r="J315" t="s">
        <v>51</v>
      </c>
      <c r="K315" t="s">
        <v>41</v>
      </c>
      <c r="L315" t="s">
        <v>130</v>
      </c>
      <c r="M315" t="s">
        <v>30</v>
      </c>
      <c r="N315" t="s">
        <v>482</v>
      </c>
      <c r="O315" s="1">
        <v>37035</v>
      </c>
      <c r="P315" s="4">
        <v>23</v>
      </c>
      <c r="Q315" s="4" t="s">
        <v>11314</v>
      </c>
      <c r="R315" t="s">
        <v>11355</v>
      </c>
      <c r="S315" t="s">
        <v>1008</v>
      </c>
      <c r="T315" t="s">
        <v>33</v>
      </c>
      <c r="U315" t="s">
        <v>59</v>
      </c>
      <c r="V315" t="s">
        <v>60</v>
      </c>
      <c r="W315" t="s">
        <v>36</v>
      </c>
      <c r="X315">
        <v>4</v>
      </c>
    </row>
    <row r="316" spans="1:24" x14ac:dyDescent="0.35">
      <c r="A316">
        <v>3741</v>
      </c>
      <c r="B316" t="s">
        <v>1009</v>
      </c>
      <c r="C316" t="s">
        <v>1010</v>
      </c>
      <c r="D316" s="1">
        <v>44984</v>
      </c>
      <c r="E316" s="1">
        <v>45013</v>
      </c>
      <c r="F316" t="s">
        <v>505</v>
      </c>
      <c r="G316" t="s">
        <v>1011</v>
      </c>
      <c r="H316" t="s">
        <v>64</v>
      </c>
      <c r="I316" t="s">
        <v>11311</v>
      </c>
      <c r="J316" t="s">
        <v>51</v>
      </c>
      <c r="K316" t="s">
        <v>28</v>
      </c>
      <c r="L316" t="s">
        <v>130</v>
      </c>
      <c r="M316" t="s">
        <v>30</v>
      </c>
      <c r="N316" t="s">
        <v>72</v>
      </c>
      <c r="O316" s="1">
        <v>17790</v>
      </c>
      <c r="P316" s="4">
        <v>76</v>
      </c>
      <c r="Q316" s="4" t="s">
        <v>11319</v>
      </c>
      <c r="R316" t="s">
        <v>11355</v>
      </c>
      <c r="S316" t="s">
        <v>88</v>
      </c>
      <c r="T316" t="s">
        <v>33</v>
      </c>
      <c r="U316" t="s">
        <v>45</v>
      </c>
      <c r="V316" t="s">
        <v>35</v>
      </c>
      <c r="W316" t="s">
        <v>36</v>
      </c>
      <c r="X316">
        <v>1</v>
      </c>
    </row>
    <row r="317" spans="1:24" x14ac:dyDescent="0.35">
      <c r="A317">
        <v>3742</v>
      </c>
      <c r="B317" t="s">
        <v>692</v>
      </c>
      <c r="C317" t="s">
        <v>1012</v>
      </c>
      <c r="D317" s="1">
        <v>44461</v>
      </c>
      <c r="E317" s="1">
        <v>45061</v>
      </c>
      <c r="F317" t="s">
        <v>505</v>
      </c>
      <c r="G317" t="s">
        <v>1013</v>
      </c>
      <c r="H317" t="s">
        <v>125</v>
      </c>
      <c r="I317" t="s">
        <v>11311</v>
      </c>
      <c r="J317" t="s">
        <v>27</v>
      </c>
      <c r="K317" t="s">
        <v>28</v>
      </c>
      <c r="L317" t="s">
        <v>98</v>
      </c>
      <c r="M317" t="s">
        <v>30</v>
      </c>
      <c r="N317" t="s">
        <v>72</v>
      </c>
      <c r="O317" s="1">
        <v>29929</v>
      </c>
      <c r="P317" s="4">
        <v>43</v>
      </c>
      <c r="Q317" s="4" t="s">
        <v>11316</v>
      </c>
      <c r="R317" t="s">
        <v>11355</v>
      </c>
      <c r="S317" t="s">
        <v>177</v>
      </c>
      <c r="T317" t="s">
        <v>33</v>
      </c>
      <c r="U317" t="s">
        <v>99</v>
      </c>
      <c r="V317" t="s">
        <v>67</v>
      </c>
      <c r="W317" t="s">
        <v>36</v>
      </c>
      <c r="X317">
        <v>2</v>
      </c>
    </row>
    <row r="318" spans="1:24" x14ac:dyDescent="0.35">
      <c r="A318">
        <v>3743</v>
      </c>
      <c r="B318" t="s">
        <v>1014</v>
      </c>
      <c r="C318" t="s">
        <v>1015</v>
      </c>
      <c r="D318" s="1">
        <v>43981</v>
      </c>
      <c r="E318" s="1"/>
      <c r="F318" t="s">
        <v>24</v>
      </c>
      <c r="G318" t="s">
        <v>1016</v>
      </c>
      <c r="H318" t="s">
        <v>78</v>
      </c>
      <c r="I318" t="s">
        <v>11310</v>
      </c>
      <c r="J318" t="s">
        <v>27</v>
      </c>
      <c r="K318" t="s">
        <v>41</v>
      </c>
      <c r="L318" t="s">
        <v>29</v>
      </c>
      <c r="M318" t="s">
        <v>30</v>
      </c>
      <c r="N318" t="s">
        <v>65</v>
      </c>
      <c r="O318" s="1">
        <v>18519</v>
      </c>
      <c r="P318" s="4">
        <v>74</v>
      </c>
      <c r="Q318" s="4" t="s">
        <v>11319</v>
      </c>
      <c r="R318" t="s">
        <v>11355</v>
      </c>
      <c r="S318" t="s">
        <v>454</v>
      </c>
      <c r="T318" t="s">
        <v>44</v>
      </c>
      <c r="U318" t="s">
        <v>74</v>
      </c>
      <c r="V318" t="s">
        <v>67</v>
      </c>
      <c r="W318" t="s">
        <v>36</v>
      </c>
      <c r="X318">
        <v>2</v>
      </c>
    </row>
    <row r="319" spans="1:24" x14ac:dyDescent="0.35">
      <c r="A319">
        <v>3744</v>
      </c>
      <c r="B319" t="s">
        <v>1017</v>
      </c>
      <c r="C319" t="s">
        <v>1018</v>
      </c>
      <c r="D319" s="1">
        <v>44085</v>
      </c>
      <c r="E319" s="1"/>
      <c r="F319" t="s">
        <v>24</v>
      </c>
      <c r="G319" t="s">
        <v>1019</v>
      </c>
      <c r="H319" t="s">
        <v>92</v>
      </c>
      <c r="I319" t="s">
        <v>11310</v>
      </c>
      <c r="J319" t="s">
        <v>41</v>
      </c>
      <c r="K319" t="s">
        <v>51</v>
      </c>
      <c r="L319" t="s">
        <v>29</v>
      </c>
      <c r="M319" t="s">
        <v>30</v>
      </c>
      <c r="N319" t="s">
        <v>42</v>
      </c>
      <c r="O319" s="1">
        <v>23733</v>
      </c>
      <c r="P319" s="4">
        <v>59</v>
      </c>
      <c r="Q319" s="4" t="s">
        <v>11317</v>
      </c>
      <c r="R319" t="s">
        <v>11355</v>
      </c>
      <c r="S319" t="s">
        <v>121</v>
      </c>
      <c r="T319" t="s">
        <v>33</v>
      </c>
      <c r="U319" t="s">
        <v>99</v>
      </c>
      <c r="V319" t="s">
        <v>35</v>
      </c>
      <c r="W319" t="s">
        <v>36</v>
      </c>
      <c r="X319">
        <v>5</v>
      </c>
    </row>
    <row r="320" spans="1:24" x14ac:dyDescent="0.35">
      <c r="A320">
        <v>3745</v>
      </c>
      <c r="B320" t="s">
        <v>1020</v>
      </c>
      <c r="C320" t="s">
        <v>1021</v>
      </c>
      <c r="D320" s="1">
        <v>43616</v>
      </c>
      <c r="E320" s="1">
        <v>44110</v>
      </c>
      <c r="F320" t="s">
        <v>24</v>
      </c>
      <c r="G320" t="s">
        <v>1022</v>
      </c>
      <c r="H320" t="s">
        <v>50</v>
      </c>
      <c r="I320" t="s">
        <v>11311</v>
      </c>
      <c r="J320" t="s">
        <v>51</v>
      </c>
      <c r="K320" t="s">
        <v>51</v>
      </c>
      <c r="L320" t="s">
        <v>79</v>
      </c>
      <c r="M320" t="s">
        <v>30</v>
      </c>
      <c r="N320" t="s">
        <v>65</v>
      </c>
      <c r="O320" s="1">
        <v>28691</v>
      </c>
      <c r="P320" s="4">
        <v>46</v>
      </c>
      <c r="Q320" s="4" t="s">
        <v>11316</v>
      </c>
      <c r="R320" t="s">
        <v>11355</v>
      </c>
      <c r="S320" t="s">
        <v>81</v>
      </c>
      <c r="T320" t="s">
        <v>44</v>
      </c>
      <c r="U320" t="s">
        <v>99</v>
      </c>
      <c r="V320" t="s">
        <v>60</v>
      </c>
      <c r="W320" t="s">
        <v>36</v>
      </c>
      <c r="X320">
        <v>4</v>
      </c>
    </row>
    <row r="321" spans="1:24" x14ac:dyDescent="0.35">
      <c r="A321">
        <v>3746</v>
      </c>
      <c r="B321" t="s">
        <v>659</v>
      </c>
      <c r="C321" t="s">
        <v>1023</v>
      </c>
      <c r="D321" s="1">
        <v>44025</v>
      </c>
      <c r="E321" s="1"/>
      <c r="F321" t="s">
        <v>24</v>
      </c>
      <c r="G321" t="s">
        <v>1024</v>
      </c>
      <c r="H321" t="s">
        <v>71</v>
      </c>
      <c r="I321" t="s">
        <v>11310</v>
      </c>
      <c r="J321" t="s">
        <v>41</v>
      </c>
      <c r="K321" t="s">
        <v>51</v>
      </c>
      <c r="L321" t="s">
        <v>29</v>
      </c>
      <c r="M321" t="s">
        <v>30</v>
      </c>
      <c r="N321" t="s">
        <v>205</v>
      </c>
      <c r="O321" s="1">
        <v>25436</v>
      </c>
      <c r="P321" s="4">
        <v>55</v>
      </c>
      <c r="Q321" s="4" t="s">
        <v>11317</v>
      </c>
      <c r="R321" t="s">
        <v>11355</v>
      </c>
      <c r="S321" t="s">
        <v>206</v>
      </c>
      <c r="T321" t="s">
        <v>44</v>
      </c>
      <c r="U321" t="s">
        <v>74</v>
      </c>
      <c r="V321" t="s">
        <v>35</v>
      </c>
      <c r="W321" t="s">
        <v>36</v>
      </c>
      <c r="X321">
        <v>3</v>
      </c>
    </row>
    <row r="322" spans="1:24" x14ac:dyDescent="0.35">
      <c r="A322">
        <v>3747</v>
      </c>
      <c r="B322" t="s">
        <v>692</v>
      </c>
      <c r="C322" t="s">
        <v>1025</v>
      </c>
      <c r="D322" s="1">
        <v>44448</v>
      </c>
      <c r="E322" s="1">
        <v>44967</v>
      </c>
      <c r="F322" t="s">
        <v>24</v>
      </c>
      <c r="G322" t="s">
        <v>1026</v>
      </c>
      <c r="H322" t="s">
        <v>26</v>
      </c>
      <c r="I322" t="s">
        <v>11311</v>
      </c>
      <c r="J322" t="s">
        <v>41</v>
      </c>
      <c r="K322" t="s">
        <v>28</v>
      </c>
      <c r="L322" t="s">
        <v>108</v>
      </c>
      <c r="M322" t="s">
        <v>30</v>
      </c>
      <c r="N322" t="s">
        <v>691</v>
      </c>
      <c r="O322" s="1">
        <v>16119</v>
      </c>
      <c r="P322" s="4">
        <v>80</v>
      </c>
      <c r="Q322" s="4" t="s">
        <v>11319</v>
      </c>
      <c r="R322" t="s">
        <v>11355</v>
      </c>
      <c r="S322" t="s">
        <v>81</v>
      </c>
      <c r="T322" t="s">
        <v>44</v>
      </c>
      <c r="U322" t="s">
        <v>74</v>
      </c>
      <c r="V322" t="s">
        <v>35</v>
      </c>
      <c r="W322" t="s">
        <v>36</v>
      </c>
      <c r="X322">
        <v>2</v>
      </c>
    </row>
    <row r="323" spans="1:24" x14ac:dyDescent="0.35">
      <c r="A323">
        <v>3748</v>
      </c>
      <c r="B323" t="s">
        <v>785</v>
      </c>
      <c r="C323" t="s">
        <v>1027</v>
      </c>
      <c r="D323" s="1">
        <v>43561</v>
      </c>
      <c r="E323" s="1"/>
      <c r="F323" t="s">
        <v>24</v>
      </c>
      <c r="G323" t="s">
        <v>1028</v>
      </c>
      <c r="H323" t="s">
        <v>103</v>
      </c>
      <c r="I323" t="s">
        <v>11310</v>
      </c>
      <c r="J323" t="s">
        <v>51</v>
      </c>
      <c r="K323" t="s">
        <v>41</v>
      </c>
      <c r="L323" t="s">
        <v>29</v>
      </c>
      <c r="M323" t="s">
        <v>30</v>
      </c>
      <c r="N323" t="s">
        <v>65</v>
      </c>
      <c r="O323" s="1">
        <v>25435</v>
      </c>
      <c r="P323" s="4">
        <v>55</v>
      </c>
      <c r="Q323" s="4" t="s">
        <v>11317</v>
      </c>
      <c r="R323" t="s">
        <v>11355</v>
      </c>
      <c r="S323" t="s">
        <v>66</v>
      </c>
      <c r="T323" t="s">
        <v>44</v>
      </c>
      <c r="U323" t="s">
        <v>59</v>
      </c>
      <c r="V323" t="s">
        <v>67</v>
      </c>
      <c r="W323" t="s">
        <v>36</v>
      </c>
      <c r="X323">
        <v>1</v>
      </c>
    </row>
    <row r="324" spans="1:24" x14ac:dyDescent="0.35">
      <c r="A324">
        <v>3749</v>
      </c>
      <c r="B324" t="s">
        <v>199</v>
      </c>
      <c r="C324" t="s">
        <v>230</v>
      </c>
      <c r="D324" s="1">
        <v>44243</v>
      </c>
      <c r="E324" s="1"/>
      <c r="F324" t="s">
        <v>24</v>
      </c>
      <c r="G324" t="s">
        <v>1029</v>
      </c>
      <c r="H324" t="s">
        <v>40</v>
      </c>
      <c r="I324" t="s">
        <v>11310</v>
      </c>
      <c r="J324" t="s">
        <v>51</v>
      </c>
      <c r="K324" t="s">
        <v>51</v>
      </c>
      <c r="L324" t="s">
        <v>29</v>
      </c>
      <c r="M324" t="s">
        <v>30</v>
      </c>
      <c r="N324" t="s">
        <v>176</v>
      </c>
      <c r="O324" s="1">
        <v>31083</v>
      </c>
      <c r="P324" s="4">
        <v>39</v>
      </c>
      <c r="Q324" s="4" t="s">
        <v>11315</v>
      </c>
      <c r="R324" t="s">
        <v>11355</v>
      </c>
      <c r="S324" t="s">
        <v>1030</v>
      </c>
      <c r="T324" t="s">
        <v>33</v>
      </c>
      <c r="U324" t="s">
        <v>59</v>
      </c>
      <c r="V324" t="s">
        <v>67</v>
      </c>
      <c r="W324" t="s">
        <v>36</v>
      </c>
      <c r="X324">
        <v>4</v>
      </c>
    </row>
    <row r="325" spans="1:24" x14ac:dyDescent="0.35">
      <c r="A325">
        <v>3750</v>
      </c>
      <c r="B325" t="s">
        <v>1031</v>
      </c>
      <c r="C325" t="s">
        <v>1032</v>
      </c>
      <c r="D325" s="1">
        <v>43878</v>
      </c>
      <c r="E325" s="1"/>
      <c r="F325" t="s">
        <v>24</v>
      </c>
      <c r="G325" t="s">
        <v>1033</v>
      </c>
      <c r="H325" t="s">
        <v>107</v>
      </c>
      <c r="I325" t="s">
        <v>11310</v>
      </c>
      <c r="J325" t="s">
        <v>51</v>
      </c>
      <c r="K325" t="s">
        <v>41</v>
      </c>
      <c r="L325" t="s">
        <v>29</v>
      </c>
      <c r="M325" t="s">
        <v>30</v>
      </c>
      <c r="N325" t="s">
        <v>87</v>
      </c>
      <c r="O325" s="1">
        <v>20136</v>
      </c>
      <c r="P325" s="4">
        <v>69</v>
      </c>
      <c r="Q325" s="4" t="s">
        <v>11318</v>
      </c>
      <c r="R325" t="s">
        <v>11355</v>
      </c>
      <c r="S325" t="s">
        <v>88</v>
      </c>
      <c r="T325" t="s">
        <v>44</v>
      </c>
      <c r="U325" t="s">
        <v>74</v>
      </c>
      <c r="V325" t="s">
        <v>60</v>
      </c>
      <c r="W325" t="s">
        <v>36</v>
      </c>
      <c r="X325">
        <v>1</v>
      </c>
    </row>
    <row r="326" spans="1:24" x14ac:dyDescent="0.35">
      <c r="A326">
        <v>3751</v>
      </c>
      <c r="B326" t="s">
        <v>1034</v>
      </c>
      <c r="C326" t="s">
        <v>917</v>
      </c>
      <c r="D326" s="1">
        <v>44484</v>
      </c>
      <c r="E326" s="1"/>
      <c r="F326" t="s">
        <v>24</v>
      </c>
      <c r="G326" t="s">
        <v>1035</v>
      </c>
      <c r="H326" t="s">
        <v>64</v>
      </c>
      <c r="I326" t="s">
        <v>11310</v>
      </c>
      <c r="J326" t="s">
        <v>27</v>
      </c>
      <c r="K326" t="s">
        <v>51</v>
      </c>
      <c r="L326" t="s">
        <v>29</v>
      </c>
      <c r="M326" t="s">
        <v>30</v>
      </c>
      <c r="N326" t="s">
        <v>42</v>
      </c>
      <c r="O326" s="1">
        <v>26657</v>
      </c>
      <c r="P326" s="4">
        <v>51</v>
      </c>
      <c r="Q326" s="4" t="s">
        <v>11317</v>
      </c>
      <c r="R326" t="s">
        <v>11355</v>
      </c>
      <c r="S326" t="s">
        <v>270</v>
      </c>
      <c r="T326" t="s">
        <v>44</v>
      </c>
      <c r="U326" t="s">
        <v>59</v>
      </c>
      <c r="V326" t="s">
        <v>60</v>
      </c>
      <c r="W326" t="s">
        <v>36</v>
      </c>
      <c r="X326">
        <v>3</v>
      </c>
    </row>
    <row r="327" spans="1:24" x14ac:dyDescent="0.35">
      <c r="A327">
        <v>3752</v>
      </c>
      <c r="B327" t="s">
        <v>1036</v>
      </c>
      <c r="C327" t="s">
        <v>1037</v>
      </c>
      <c r="D327" s="1">
        <v>44748</v>
      </c>
      <c r="E327" s="1"/>
      <c r="F327" t="s">
        <v>24</v>
      </c>
      <c r="G327" t="s">
        <v>1038</v>
      </c>
      <c r="H327" t="s">
        <v>125</v>
      </c>
      <c r="I327" t="s">
        <v>11310</v>
      </c>
      <c r="J327" t="s">
        <v>51</v>
      </c>
      <c r="K327" t="s">
        <v>28</v>
      </c>
      <c r="L327" t="s">
        <v>29</v>
      </c>
      <c r="M327" t="s">
        <v>30</v>
      </c>
      <c r="N327" t="s">
        <v>87</v>
      </c>
      <c r="O327" s="1">
        <v>20068</v>
      </c>
      <c r="P327" s="4">
        <v>70</v>
      </c>
      <c r="Q327" s="4" t="s">
        <v>11318</v>
      </c>
      <c r="R327" t="s">
        <v>11355</v>
      </c>
      <c r="S327" t="s">
        <v>88</v>
      </c>
      <c r="T327" t="s">
        <v>44</v>
      </c>
      <c r="U327" t="s">
        <v>34</v>
      </c>
      <c r="V327" t="s">
        <v>82</v>
      </c>
      <c r="W327" t="s">
        <v>36</v>
      </c>
      <c r="X327">
        <v>2</v>
      </c>
    </row>
    <row r="328" spans="1:24" x14ac:dyDescent="0.35">
      <c r="A328">
        <v>3753</v>
      </c>
      <c r="B328" t="s">
        <v>548</v>
      </c>
      <c r="C328" t="s">
        <v>1039</v>
      </c>
      <c r="D328" s="1">
        <v>43529</v>
      </c>
      <c r="E328" s="1">
        <v>44175</v>
      </c>
      <c r="F328" t="s">
        <v>24</v>
      </c>
      <c r="G328" t="s">
        <v>1040</v>
      </c>
      <c r="H328" t="s">
        <v>78</v>
      </c>
      <c r="I328" t="s">
        <v>11311</v>
      </c>
      <c r="J328" t="s">
        <v>41</v>
      </c>
      <c r="K328" t="s">
        <v>41</v>
      </c>
      <c r="L328" t="s">
        <v>79</v>
      </c>
      <c r="M328" t="s">
        <v>30</v>
      </c>
      <c r="N328" t="s">
        <v>176</v>
      </c>
      <c r="O328" s="1">
        <v>21822</v>
      </c>
      <c r="P328" s="4">
        <v>65</v>
      </c>
      <c r="Q328" s="4" t="s">
        <v>11318</v>
      </c>
      <c r="R328" t="s">
        <v>11355</v>
      </c>
      <c r="S328" t="s">
        <v>1030</v>
      </c>
      <c r="T328" t="s">
        <v>44</v>
      </c>
      <c r="U328" t="s">
        <v>34</v>
      </c>
      <c r="V328" t="s">
        <v>60</v>
      </c>
      <c r="W328" t="s">
        <v>36</v>
      </c>
      <c r="X328">
        <v>4</v>
      </c>
    </row>
    <row r="329" spans="1:24" x14ac:dyDescent="0.35">
      <c r="A329">
        <v>3754</v>
      </c>
      <c r="B329" t="s">
        <v>996</v>
      </c>
      <c r="C329" t="s">
        <v>115</v>
      </c>
      <c r="D329" s="1">
        <v>43984</v>
      </c>
      <c r="E329" s="1">
        <v>44586</v>
      </c>
      <c r="F329" t="s">
        <v>24</v>
      </c>
      <c r="G329" t="s">
        <v>1041</v>
      </c>
      <c r="H329" t="s">
        <v>92</v>
      </c>
      <c r="I329" t="s">
        <v>11311</v>
      </c>
      <c r="J329" t="s">
        <v>51</v>
      </c>
      <c r="K329" t="s">
        <v>51</v>
      </c>
      <c r="L329" t="s">
        <v>130</v>
      </c>
      <c r="M329" t="s">
        <v>30</v>
      </c>
      <c r="N329" t="s">
        <v>131</v>
      </c>
      <c r="O329" s="1">
        <v>28641</v>
      </c>
      <c r="P329" s="4">
        <v>46</v>
      </c>
      <c r="Q329" s="4" t="s">
        <v>11316</v>
      </c>
      <c r="R329" t="s">
        <v>11355</v>
      </c>
      <c r="S329" t="s">
        <v>88</v>
      </c>
      <c r="T329" t="s">
        <v>44</v>
      </c>
      <c r="U329" t="s">
        <v>74</v>
      </c>
      <c r="V329" t="s">
        <v>67</v>
      </c>
      <c r="W329" t="s">
        <v>36</v>
      </c>
      <c r="X329">
        <v>1</v>
      </c>
    </row>
    <row r="330" spans="1:24" x14ac:dyDescent="0.35">
      <c r="A330">
        <v>3755</v>
      </c>
      <c r="B330" t="s">
        <v>1042</v>
      </c>
      <c r="C330" t="s">
        <v>1043</v>
      </c>
      <c r="D330" s="1">
        <v>44161</v>
      </c>
      <c r="E330" s="1">
        <v>44974</v>
      </c>
      <c r="F330" t="s">
        <v>24</v>
      </c>
      <c r="G330" t="s">
        <v>1044</v>
      </c>
      <c r="H330" t="s">
        <v>50</v>
      </c>
      <c r="I330" t="s">
        <v>11311</v>
      </c>
      <c r="J330" t="s">
        <v>51</v>
      </c>
      <c r="K330" t="s">
        <v>51</v>
      </c>
      <c r="L330" t="s">
        <v>98</v>
      </c>
      <c r="M330" t="s">
        <v>30</v>
      </c>
      <c r="N330" t="s">
        <v>93</v>
      </c>
      <c r="O330" s="1">
        <v>37002</v>
      </c>
      <c r="P330" s="4">
        <v>23</v>
      </c>
      <c r="Q330" s="4" t="s">
        <v>11314</v>
      </c>
      <c r="R330" t="s">
        <v>11355</v>
      </c>
      <c r="S330" t="s">
        <v>177</v>
      </c>
      <c r="T330" t="s">
        <v>33</v>
      </c>
      <c r="U330" t="s">
        <v>74</v>
      </c>
      <c r="V330" t="s">
        <v>67</v>
      </c>
      <c r="W330" t="s">
        <v>36</v>
      </c>
      <c r="X330">
        <v>4</v>
      </c>
    </row>
    <row r="331" spans="1:24" x14ac:dyDescent="0.35">
      <c r="A331">
        <v>3756</v>
      </c>
      <c r="B331" t="s">
        <v>1045</v>
      </c>
      <c r="C331" t="s">
        <v>23</v>
      </c>
      <c r="D331" s="1">
        <v>44340</v>
      </c>
      <c r="E331" s="1"/>
      <c r="F331" t="s">
        <v>24</v>
      </c>
      <c r="G331" t="s">
        <v>1046</v>
      </c>
      <c r="H331" t="s">
        <v>71</v>
      </c>
      <c r="I331" t="s">
        <v>11310</v>
      </c>
      <c r="J331" t="s">
        <v>51</v>
      </c>
      <c r="K331" t="s">
        <v>28</v>
      </c>
      <c r="L331" t="s">
        <v>29</v>
      </c>
      <c r="M331" t="s">
        <v>30</v>
      </c>
      <c r="N331" t="s">
        <v>72</v>
      </c>
      <c r="O331" s="1">
        <v>16077</v>
      </c>
      <c r="P331" s="4">
        <v>80</v>
      </c>
      <c r="Q331" s="4" t="s">
        <v>11319</v>
      </c>
      <c r="R331" t="s">
        <v>11355</v>
      </c>
      <c r="S331" t="s">
        <v>143</v>
      </c>
      <c r="T331" t="s">
        <v>33</v>
      </c>
      <c r="U331" t="s">
        <v>45</v>
      </c>
      <c r="V331" t="s">
        <v>67</v>
      </c>
      <c r="W331" t="s">
        <v>36</v>
      </c>
      <c r="X331">
        <v>3</v>
      </c>
    </row>
    <row r="332" spans="1:24" x14ac:dyDescent="0.35">
      <c r="A332">
        <v>3757</v>
      </c>
      <c r="B332" t="s">
        <v>1047</v>
      </c>
      <c r="C332" t="s">
        <v>1048</v>
      </c>
      <c r="D332" s="1">
        <v>44851</v>
      </c>
      <c r="E332" s="1">
        <v>45011</v>
      </c>
      <c r="F332" t="s">
        <v>24</v>
      </c>
      <c r="G332" t="s">
        <v>1049</v>
      </c>
      <c r="H332" t="s">
        <v>26</v>
      </c>
      <c r="I332" t="s">
        <v>11311</v>
      </c>
      <c r="J332" t="s">
        <v>51</v>
      </c>
      <c r="K332" t="s">
        <v>41</v>
      </c>
      <c r="L332" t="s">
        <v>79</v>
      </c>
      <c r="M332" t="s">
        <v>30</v>
      </c>
      <c r="N332" t="s">
        <v>42</v>
      </c>
      <c r="O332" s="1">
        <v>34270</v>
      </c>
      <c r="P332" s="4">
        <v>31</v>
      </c>
      <c r="Q332" s="4" t="s">
        <v>11315</v>
      </c>
      <c r="R332" t="s">
        <v>11355</v>
      </c>
      <c r="S332" t="s">
        <v>121</v>
      </c>
      <c r="T332" t="s">
        <v>44</v>
      </c>
      <c r="U332" t="s">
        <v>99</v>
      </c>
      <c r="V332" t="s">
        <v>60</v>
      </c>
      <c r="W332" t="s">
        <v>36</v>
      </c>
      <c r="X332">
        <v>2</v>
      </c>
    </row>
    <row r="333" spans="1:24" x14ac:dyDescent="0.35">
      <c r="A333">
        <v>3758</v>
      </c>
      <c r="B333" t="s">
        <v>1050</v>
      </c>
      <c r="C333" t="s">
        <v>1051</v>
      </c>
      <c r="D333" s="1">
        <v>44881</v>
      </c>
      <c r="E333" s="1">
        <v>45101</v>
      </c>
      <c r="F333" t="s">
        <v>24</v>
      </c>
      <c r="G333" t="s">
        <v>1052</v>
      </c>
      <c r="H333" t="s">
        <v>103</v>
      </c>
      <c r="I333" t="s">
        <v>11311</v>
      </c>
      <c r="J333" t="s">
        <v>27</v>
      </c>
      <c r="K333" t="s">
        <v>28</v>
      </c>
      <c r="L333" t="s">
        <v>108</v>
      </c>
      <c r="M333" t="s">
        <v>30</v>
      </c>
      <c r="N333" t="s">
        <v>87</v>
      </c>
      <c r="O333" s="1">
        <v>17156</v>
      </c>
      <c r="P333" s="4">
        <v>77</v>
      </c>
      <c r="Q333" s="4" t="s">
        <v>11319</v>
      </c>
      <c r="R333" t="s">
        <v>11355</v>
      </c>
      <c r="S333" t="s">
        <v>88</v>
      </c>
      <c r="T333" t="s">
        <v>44</v>
      </c>
      <c r="U333" t="s">
        <v>59</v>
      </c>
      <c r="V333" t="s">
        <v>82</v>
      </c>
      <c r="W333" t="s">
        <v>36</v>
      </c>
      <c r="X333">
        <v>3</v>
      </c>
    </row>
    <row r="334" spans="1:24" x14ac:dyDescent="0.35">
      <c r="A334">
        <v>3759</v>
      </c>
      <c r="B334" t="s">
        <v>1053</v>
      </c>
      <c r="C334" t="s">
        <v>1054</v>
      </c>
      <c r="D334" s="1">
        <v>44682</v>
      </c>
      <c r="E334" s="1">
        <v>44829</v>
      </c>
      <c r="F334" t="s">
        <v>24</v>
      </c>
      <c r="G334" t="s">
        <v>1055</v>
      </c>
      <c r="H334" t="s">
        <v>40</v>
      </c>
      <c r="I334" t="s">
        <v>11311</v>
      </c>
      <c r="J334" t="s">
        <v>27</v>
      </c>
      <c r="K334" t="s">
        <v>51</v>
      </c>
      <c r="L334" t="s">
        <v>108</v>
      </c>
      <c r="M334" t="s">
        <v>30</v>
      </c>
      <c r="N334" t="s">
        <v>355</v>
      </c>
      <c r="O334" s="1">
        <v>21479</v>
      </c>
      <c r="P334" s="4">
        <v>66</v>
      </c>
      <c r="Q334" s="4" t="s">
        <v>11318</v>
      </c>
      <c r="R334" t="s">
        <v>11355</v>
      </c>
      <c r="S334" t="s">
        <v>66</v>
      </c>
      <c r="T334" t="s">
        <v>44</v>
      </c>
      <c r="U334" t="s">
        <v>74</v>
      </c>
      <c r="V334" t="s">
        <v>67</v>
      </c>
      <c r="W334" t="s">
        <v>36</v>
      </c>
      <c r="X334">
        <v>1</v>
      </c>
    </row>
    <row r="335" spans="1:24" x14ac:dyDescent="0.35">
      <c r="A335">
        <v>3760</v>
      </c>
      <c r="B335" t="s">
        <v>464</v>
      </c>
      <c r="C335" t="s">
        <v>128</v>
      </c>
      <c r="D335" s="1">
        <v>44432</v>
      </c>
      <c r="E335" s="1"/>
      <c r="F335" t="s">
        <v>24</v>
      </c>
      <c r="G335" t="s">
        <v>1056</v>
      </c>
      <c r="H335" t="s">
        <v>107</v>
      </c>
      <c r="I335" t="s">
        <v>11310</v>
      </c>
      <c r="J335" t="s">
        <v>51</v>
      </c>
      <c r="K335" t="s">
        <v>41</v>
      </c>
      <c r="L335" t="s">
        <v>29</v>
      </c>
      <c r="M335" t="s">
        <v>30</v>
      </c>
      <c r="N335" t="s">
        <v>65</v>
      </c>
      <c r="O335" s="1">
        <v>22252</v>
      </c>
      <c r="P335" s="4">
        <v>64</v>
      </c>
      <c r="Q335" s="4" t="s">
        <v>11318</v>
      </c>
      <c r="R335" t="s">
        <v>11355</v>
      </c>
      <c r="S335" t="s">
        <v>81</v>
      </c>
      <c r="T335" t="s">
        <v>44</v>
      </c>
      <c r="U335" t="s">
        <v>59</v>
      </c>
      <c r="V335" t="s">
        <v>35</v>
      </c>
      <c r="W335" t="s">
        <v>36</v>
      </c>
      <c r="X335">
        <v>3</v>
      </c>
    </row>
    <row r="336" spans="1:24" x14ac:dyDescent="0.35">
      <c r="A336">
        <v>3761</v>
      </c>
      <c r="B336" t="s">
        <v>1057</v>
      </c>
      <c r="C336" t="s">
        <v>1058</v>
      </c>
      <c r="D336" s="1">
        <v>45099</v>
      </c>
      <c r="E336" s="1">
        <v>45117</v>
      </c>
      <c r="F336" t="s">
        <v>505</v>
      </c>
      <c r="G336" t="s">
        <v>1059</v>
      </c>
      <c r="H336" t="s">
        <v>26</v>
      </c>
      <c r="I336" t="s">
        <v>11311</v>
      </c>
      <c r="J336" t="s">
        <v>27</v>
      </c>
      <c r="K336" t="s">
        <v>51</v>
      </c>
      <c r="L336" t="s">
        <v>79</v>
      </c>
      <c r="M336" t="s">
        <v>30</v>
      </c>
      <c r="N336" t="s">
        <v>53</v>
      </c>
      <c r="O336" s="1">
        <v>32104</v>
      </c>
      <c r="P336" s="4">
        <v>37</v>
      </c>
      <c r="Q336" s="4" t="s">
        <v>11315</v>
      </c>
      <c r="R336" t="s">
        <v>11355</v>
      </c>
      <c r="S336" t="s">
        <v>54</v>
      </c>
      <c r="T336" t="s">
        <v>33</v>
      </c>
      <c r="U336" t="s">
        <v>74</v>
      </c>
      <c r="V336" t="s">
        <v>67</v>
      </c>
      <c r="W336" t="s">
        <v>36</v>
      </c>
      <c r="X336">
        <v>1</v>
      </c>
    </row>
    <row r="337" spans="1:24" x14ac:dyDescent="0.35">
      <c r="A337">
        <v>3762</v>
      </c>
      <c r="B337" t="s">
        <v>1060</v>
      </c>
      <c r="C337" t="s">
        <v>1061</v>
      </c>
      <c r="D337" s="1">
        <v>44030</v>
      </c>
      <c r="E337" s="1"/>
      <c r="F337" t="s">
        <v>505</v>
      </c>
      <c r="G337" t="s">
        <v>1062</v>
      </c>
      <c r="H337" t="s">
        <v>103</v>
      </c>
      <c r="I337" t="s">
        <v>11310</v>
      </c>
      <c r="J337" t="s">
        <v>41</v>
      </c>
      <c r="K337" t="s">
        <v>28</v>
      </c>
      <c r="L337" t="s">
        <v>29</v>
      </c>
      <c r="M337" t="s">
        <v>30</v>
      </c>
      <c r="N337" t="s">
        <v>87</v>
      </c>
      <c r="O337" s="1">
        <v>18207</v>
      </c>
      <c r="P337" s="4">
        <v>75</v>
      </c>
      <c r="Q337" s="4" t="s">
        <v>11319</v>
      </c>
      <c r="R337" t="s">
        <v>11355</v>
      </c>
      <c r="S337" t="s">
        <v>88</v>
      </c>
      <c r="T337" t="s">
        <v>33</v>
      </c>
      <c r="U337" t="s">
        <v>74</v>
      </c>
      <c r="V337" t="s">
        <v>82</v>
      </c>
      <c r="W337" t="s">
        <v>36</v>
      </c>
      <c r="X337">
        <v>2</v>
      </c>
    </row>
    <row r="338" spans="1:24" x14ac:dyDescent="0.35">
      <c r="A338">
        <v>3763</v>
      </c>
      <c r="B338" t="s">
        <v>1063</v>
      </c>
      <c r="C338" t="s">
        <v>1064</v>
      </c>
      <c r="D338" s="1">
        <v>44938</v>
      </c>
      <c r="E338" s="1">
        <v>44963</v>
      </c>
      <c r="F338" t="s">
        <v>505</v>
      </c>
      <c r="G338" t="s">
        <v>1065</v>
      </c>
      <c r="H338" t="s">
        <v>40</v>
      </c>
      <c r="I338" t="s">
        <v>11311</v>
      </c>
      <c r="J338" t="s">
        <v>51</v>
      </c>
      <c r="K338" t="s">
        <v>51</v>
      </c>
      <c r="L338" t="s">
        <v>79</v>
      </c>
      <c r="M338" t="s">
        <v>30</v>
      </c>
      <c r="N338" t="s">
        <v>31</v>
      </c>
      <c r="O338" s="1">
        <v>18439</v>
      </c>
      <c r="P338" s="4">
        <v>74</v>
      </c>
      <c r="Q338" s="4" t="s">
        <v>11319</v>
      </c>
      <c r="R338" t="s">
        <v>11355</v>
      </c>
      <c r="S338" t="s">
        <v>58</v>
      </c>
      <c r="T338" t="s">
        <v>33</v>
      </c>
      <c r="U338" t="s">
        <v>34</v>
      </c>
      <c r="V338" t="s">
        <v>35</v>
      </c>
      <c r="W338" t="s">
        <v>36</v>
      </c>
      <c r="X338">
        <v>3</v>
      </c>
    </row>
    <row r="339" spans="1:24" x14ac:dyDescent="0.35">
      <c r="A339">
        <v>3764</v>
      </c>
      <c r="B339" t="s">
        <v>261</v>
      </c>
      <c r="C339" t="s">
        <v>1066</v>
      </c>
      <c r="D339" s="1">
        <v>44608</v>
      </c>
      <c r="E339" s="1"/>
      <c r="F339" t="s">
        <v>505</v>
      </c>
      <c r="G339" t="s">
        <v>1067</v>
      </c>
      <c r="H339" t="s">
        <v>107</v>
      </c>
      <c r="I339" t="s">
        <v>11310</v>
      </c>
      <c r="J339" t="s">
        <v>51</v>
      </c>
      <c r="K339" t="s">
        <v>28</v>
      </c>
      <c r="L339" t="s">
        <v>29</v>
      </c>
      <c r="M339" t="s">
        <v>30</v>
      </c>
      <c r="N339" t="s">
        <v>53</v>
      </c>
      <c r="O339" s="1">
        <v>35046</v>
      </c>
      <c r="P339" s="4">
        <v>28</v>
      </c>
      <c r="Q339" s="4" t="s">
        <v>11314</v>
      </c>
      <c r="R339" t="s">
        <v>11355</v>
      </c>
      <c r="S339" t="s">
        <v>177</v>
      </c>
      <c r="T339" t="s">
        <v>33</v>
      </c>
      <c r="U339" t="s">
        <v>74</v>
      </c>
      <c r="V339" t="s">
        <v>60</v>
      </c>
      <c r="W339" t="s">
        <v>36</v>
      </c>
      <c r="X339">
        <v>3</v>
      </c>
    </row>
    <row r="340" spans="1:24" x14ac:dyDescent="0.35">
      <c r="A340">
        <v>3765</v>
      </c>
      <c r="B340" t="s">
        <v>1068</v>
      </c>
      <c r="C340" t="s">
        <v>1069</v>
      </c>
      <c r="D340" s="1">
        <v>44806</v>
      </c>
      <c r="E340" s="1"/>
      <c r="F340" t="s">
        <v>505</v>
      </c>
      <c r="G340" t="s">
        <v>1070</v>
      </c>
      <c r="H340" t="s">
        <v>64</v>
      </c>
      <c r="I340" t="s">
        <v>11310</v>
      </c>
      <c r="J340" t="s">
        <v>41</v>
      </c>
      <c r="K340" t="s">
        <v>28</v>
      </c>
      <c r="L340" t="s">
        <v>29</v>
      </c>
      <c r="M340" t="s">
        <v>30</v>
      </c>
      <c r="N340" t="s">
        <v>355</v>
      </c>
      <c r="O340" s="1">
        <v>25384</v>
      </c>
      <c r="P340" s="4">
        <v>55</v>
      </c>
      <c r="Q340" s="4" t="s">
        <v>11317</v>
      </c>
      <c r="R340" t="s">
        <v>11355</v>
      </c>
      <c r="S340" t="s">
        <v>724</v>
      </c>
      <c r="T340" t="s">
        <v>33</v>
      </c>
      <c r="U340" t="s">
        <v>45</v>
      </c>
      <c r="V340" t="s">
        <v>35</v>
      </c>
      <c r="W340" t="s">
        <v>36</v>
      </c>
      <c r="X340">
        <v>3</v>
      </c>
    </row>
    <row r="341" spans="1:24" x14ac:dyDescent="0.35">
      <c r="A341">
        <v>3766</v>
      </c>
      <c r="B341" t="s">
        <v>1071</v>
      </c>
      <c r="C341" t="s">
        <v>1072</v>
      </c>
      <c r="D341" s="1">
        <v>43498</v>
      </c>
      <c r="E341" s="1">
        <v>44960</v>
      </c>
      <c r="F341" t="s">
        <v>505</v>
      </c>
      <c r="G341" t="s">
        <v>1073</v>
      </c>
      <c r="H341" t="s">
        <v>125</v>
      </c>
      <c r="I341" t="s">
        <v>11311</v>
      </c>
      <c r="J341" t="s">
        <v>41</v>
      </c>
      <c r="K341" t="s">
        <v>41</v>
      </c>
      <c r="L341" t="s">
        <v>98</v>
      </c>
      <c r="M341" t="s">
        <v>30</v>
      </c>
      <c r="N341" t="s">
        <v>355</v>
      </c>
      <c r="O341" s="1">
        <v>15982</v>
      </c>
      <c r="P341" s="4">
        <v>81</v>
      </c>
      <c r="Q341" s="4" t="s">
        <v>11320</v>
      </c>
      <c r="R341" t="s">
        <v>11355</v>
      </c>
      <c r="S341" t="s">
        <v>177</v>
      </c>
      <c r="T341" t="s">
        <v>33</v>
      </c>
      <c r="U341" t="s">
        <v>74</v>
      </c>
      <c r="V341" t="s">
        <v>35</v>
      </c>
      <c r="W341" t="s">
        <v>36</v>
      </c>
      <c r="X341">
        <v>3</v>
      </c>
    </row>
    <row r="342" spans="1:24" x14ac:dyDescent="0.35">
      <c r="A342">
        <v>3767</v>
      </c>
      <c r="B342" t="s">
        <v>735</v>
      </c>
      <c r="C342" t="s">
        <v>1074</v>
      </c>
      <c r="D342" s="1">
        <v>44434</v>
      </c>
      <c r="E342" s="1">
        <v>44809</v>
      </c>
      <c r="F342" t="s">
        <v>24</v>
      </c>
      <c r="G342" t="s">
        <v>1075</v>
      </c>
      <c r="H342" t="s">
        <v>64</v>
      </c>
      <c r="I342" t="s">
        <v>11311</v>
      </c>
      <c r="J342" t="s">
        <v>51</v>
      </c>
      <c r="K342" t="s">
        <v>41</v>
      </c>
      <c r="L342" t="s">
        <v>108</v>
      </c>
      <c r="M342" t="s">
        <v>30</v>
      </c>
      <c r="N342" t="s">
        <v>65</v>
      </c>
      <c r="O342" s="1">
        <v>34153</v>
      </c>
      <c r="P342" s="4">
        <v>31</v>
      </c>
      <c r="Q342" s="4" t="s">
        <v>11315</v>
      </c>
      <c r="R342" t="s">
        <v>11355</v>
      </c>
      <c r="S342" t="s">
        <v>66</v>
      </c>
      <c r="T342" t="s">
        <v>33</v>
      </c>
      <c r="U342" t="s">
        <v>74</v>
      </c>
      <c r="V342" t="s">
        <v>82</v>
      </c>
      <c r="W342" t="s">
        <v>36</v>
      </c>
      <c r="X342">
        <v>2</v>
      </c>
    </row>
    <row r="343" spans="1:24" x14ac:dyDescent="0.35">
      <c r="A343">
        <v>3768</v>
      </c>
      <c r="B343" t="s">
        <v>1076</v>
      </c>
      <c r="C343" t="s">
        <v>1077</v>
      </c>
      <c r="D343" s="1">
        <v>44196</v>
      </c>
      <c r="E343" s="1"/>
      <c r="F343" t="s">
        <v>24</v>
      </c>
      <c r="G343" t="s">
        <v>1078</v>
      </c>
      <c r="H343" t="s">
        <v>103</v>
      </c>
      <c r="I343" t="s">
        <v>11310</v>
      </c>
      <c r="J343" t="s">
        <v>27</v>
      </c>
      <c r="K343" t="s">
        <v>51</v>
      </c>
      <c r="L343" t="s">
        <v>29</v>
      </c>
      <c r="M343" t="s">
        <v>30</v>
      </c>
      <c r="N343" t="s">
        <v>238</v>
      </c>
      <c r="O343" s="1">
        <v>33388</v>
      </c>
      <c r="P343" s="4">
        <v>33</v>
      </c>
      <c r="Q343" s="4" t="s">
        <v>11315</v>
      </c>
      <c r="R343" t="s">
        <v>11355</v>
      </c>
      <c r="S343" t="s">
        <v>164</v>
      </c>
      <c r="T343" t="s">
        <v>33</v>
      </c>
      <c r="U343" t="s">
        <v>74</v>
      </c>
      <c r="V343" t="s">
        <v>82</v>
      </c>
      <c r="W343" t="s">
        <v>36</v>
      </c>
      <c r="X343">
        <v>4</v>
      </c>
    </row>
    <row r="344" spans="1:24" x14ac:dyDescent="0.35">
      <c r="A344">
        <v>3769</v>
      </c>
      <c r="B344" t="s">
        <v>338</v>
      </c>
      <c r="C344" t="s">
        <v>1079</v>
      </c>
      <c r="D344" s="1">
        <v>44177</v>
      </c>
      <c r="E344" s="1"/>
      <c r="F344" t="s">
        <v>24</v>
      </c>
      <c r="G344" t="s">
        <v>1080</v>
      </c>
      <c r="H344" t="s">
        <v>125</v>
      </c>
      <c r="I344" t="s">
        <v>11310</v>
      </c>
      <c r="J344" t="s">
        <v>51</v>
      </c>
      <c r="K344" t="s">
        <v>51</v>
      </c>
      <c r="L344" t="s">
        <v>29</v>
      </c>
      <c r="M344" t="s">
        <v>30</v>
      </c>
      <c r="N344" t="s">
        <v>168</v>
      </c>
      <c r="O344" s="1">
        <v>19319</v>
      </c>
      <c r="P344" s="4">
        <v>72</v>
      </c>
      <c r="Q344" s="4" t="s">
        <v>11319</v>
      </c>
      <c r="R344" t="s">
        <v>11355</v>
      </c>
      <c r="S344" t="s">
        <v>88</v>
      </c>
      <c r="T344" t="s">
        <v>44</v>
      </c>
      <c r="U344" t="s">
        <v>99</v>
      </c>
      <c r="V344" t="s">
        <v>67</v>
      </c>
      <c r="W344" t="s">
        <v>36</v>
      </c>
      <c r="X344">
        <v>3</v>
      </c>
    </row>
    <row r="345" spans="1:24" x14ac:dyDescent="0.35">
      <c r="A345">
        <v>3770</v>
      </c>
      <c r="B345" t="s">
        <v>1081</v>
      </c>
      <c r="C345" t="s">
        <v>1082</v>
      </c>
      <c r="D345" s="1">
        <v>44574</v>
      </c>
      <c r="E345" s="1">
        <v>45027</v>
      </c>
      <c r="F345" t="s">
        <v>24</v>
      </c>
      <c r="G345" t="s">
        <v>1083</v>
      </c>
      <c r="H345" t="s">
        <v>50</v>
      </c>
      <c r="I345" t="s">
        <v>11311</v>
      </c>
      <c r="J345" t="s">
        <v>27</v>
      </c>
      <c r="K345" t="s">
        <v>28</v>
      </c>
      <c r="L345" t="s">
        <v>79</v>
      </c>
      <c r="M345" t="s">
        <v>30</v>
      </c>
      <c r="N345" t="s">
        <v>42</v>
      </c>
      <c r="O345" s="1">
        <v>34725</v>
      </c>
      <c r="P345" s="4">
        <v>29</v>
      </c>
      <c r="Q345" s="4" t="s">
        <v>11314</v>
      </c>
      <c r="R345" t="s">
        <v>11355</v>
      </c>
      <c r="S345" t="s">
        <v>121</v>
      </c>
      <c r="T345" t="s">
        <v>44</v>
      </c>
      <c r="U345" t="s">
        <v>99</v>
      </c>
      <c r="V345" t="s">
        <v>67</v>
      </c>
      <c r="W345" t="s">
        <v>36</v>
      </c>
      <c r="X345">
        <v>3</v>
      </c>
    </row>
    <row r="346" spans="1:24" x14ac:dyDescent="0.35">
      <c r="A346">
        <v>3771</v>
      </c>
      <c r="B346" t="s">
        <v>535</v>
      </c>
      <c r="C346" t="s">
        <v>1084</v>
      </c>
      <c r="D346" s="1">
        <v>44220</v>
      </c>
      <c r="E346" s="1">
        <v>45053</v>
      </c>
      <c r="F346" t="s">
        <v>24</v>
      </c>
      <c r="G346" t="s">
        <v>1085</v>
      </c>
      <c r="H346" t="s">
        <v>92</v>
      </c>
      <c r="I346" t="s">
        <v>11311</v>
      </c>
      <c r="J346" t="s">
        <v>41</v>
      </c>
      <c r="K346" t="s">
        <v>28</v>
      </c>
      <c r="L346" t="s">
        <v>108</v>
      </c>
      <c r="M346" t="s">
        <v>30</v>
      </c>
      <c r="N346" t="s">
        <v>65</v>
      </c>
      <c r="O346" s="1">
        <v>29849</v>
      </c>
      <c r="P346" s="4">
        <v>43</v>
      </c>
      <c r="Q346" s="4" t="s">
        <v>11316</v>
      </c>
      <c r="R346" t="s">
        <v>11355</v>
      </c>
      <c r="S346" t="s">
        <v>164</v>
      </c>
      <c r="T346" t="s">
        <v>44</v>
      </c>
      <c r="U346" t="s">
        <v>99</v>
      </c>
      <c r="V346" t="s">
        <v>67</v>
      </c>
      <c r="W346" t="s">
        <v>36</v>
      </c>
      <c r="X346">
        <v>3</v>
      </c>
    </row>
    <row r="347" spans="1:24" x14ac:dyDescent="0.35">
      <c r="A347">
        <v>3772</v>
      </c>
      <c r="B347" t="s">
        <v>1086</v>
      </c>
      <c r="C347" t="s">
        <v>1087</v>
      </c>
      <c r="D347" s="1">
        <v>44600</v>
      </c>
      <c r="E347" s="1">
        <v>44764</v>
      </c>
      <c r="F347" t="s">
        <v>24</v>
      </c>
      <c r="G347" t="s">
        <v>1088</v>
      </c>
      <c r="H347" t="s">
        <v>107</v>
      </c>
      <c r="I347" t="s">
        <v>11311</v>
      </c>
      <c r="J347" t="s">
        <v>51</v>
      </c>
      <c r="K347" t="s">
        <v>28</v>
      </c>
      <c r="L347" t="s">
        <v>108</v>
      </c>
      <c r="M347" t="s">
        <v>30</v>
      </c>
      <c r="N347" t="s">
        <v>87</v>
      </c>
      <c r="O347" s="1">
        <v>24229</v>
      </c>
      <c r="P347" s="4">
        <v>58</v>
      </c>
      <c r="Q347" s="4" t="s">
        <v>11317</v>
      </c>
      <c r="R347" t="s">
        <v>11355</v>
      </c>
      <c r="S347" t="s">
        <v>88</v>
      </c>
      <c r="T347" t="s">
        <v>33</v>
      </c>
      <c r="U347" t="s">
        <v>99</v>
      </c>
      <c r="V347" t="s">
        <v>82</v>
      </c>
      <c r="W347" t="s">
        <v>36</v>
      </c>
      <c r="X347">
        <v>3</v>
      </c>
    </row>
    <row r="348" spans="1:24" x14ac:dyDescent="0.35">
      <c r="A348">
        <v>3773</v>
      </c>
      <c r="B348" t="s">
        <v>1089</v>
      </c>
      <c r="C348" t="s">
        <v>105</v>
      </c>
      <c r="D348" s="1">
        <v>44115</v>
      </c>
      <c r="E348" s="1">
        <v>44618</v>
      </c>
      <c r="F348" t="s">
        <v>24</v>
      </c>
      <c r="G348" t="s">
        <v>1090</v>
      </c>
      <c r="H348" t="s">
        <v>40</v>
      </c>
      <c r="I348" t="s">
        <v>11311</v>
      </c>
      <c r="J348" t="s">
        <v>41</v>
      </c>
      <c r="K348" t="s">
        <v>28</v>
      </c>
      <c r="L348" t="s">
        <v>108</v>
      </c>
      <c r="M348" t="s">
        <v>30</v>
      </c>
      <c r="N348" t="s">
        <v>87</v>
      </c>
      <c r="O348" s="1">
        <v>26435</v>
      </c>
      <c r="P348" s="4">
        <v>52</v>
      </c>
      <c r="Q348" s="4" t="s">
        <v>11317</v>
      </c>
      <c r="R348" t="s">
        <v>11355</v>
      </c>
      <c r="S348" t="s">
        <v>88</v>
      </c>
      <c r="T348" t="s">
        <v>33</v>
      </c>
      <c r="U348" t="s">
        <v>45</v>
      </c>
      <c r="V348" t="s">
        <v>82</v>
      </c>
      <c r="W348" t="s">
        <v>36</v>
      </c>
      <c r="X348">
        <v>3</v>
      </c>
    </row>
    <row r="349" spans="1:24" x14ac:dyDescent="0.35">
      <c r="A349">
        <v>3774</v>
      </c>
      <c r="B349" t="s">
        <v>1091</v>
      </c>
      <c r="C349" t="s">
        <v>1092</v>
      </c>
      <c r="D349" s="1">
        <v>43636</v>
      </c>
      <c r="E349" s="1">
        <v>44482</v>
      </c>
      <c r="F349" t="s">
        <v>24</v>
      </c>
      <c r="G349" t="s">
        <v>1093</v>
      </c>
      <c r="H349" t="s">
        <v>26</v>
      </c>
      <c r="I349" t="s">
        <v>11311</v>
      </c>
      <c r="J349" t="s">
        <v>41</v>
      </c>
      <c r="K349" t="s">
        <v>51</v>
      </c>
      <c r="L349" t="s">
        <v>79</v>
      </c>
      <c r="M349" t="s">
        <v>30</v>
      </c>
      <c r="N349" t="s">
        <v>87</v>
      </c>
      <c r="O349" s="1">
        <v>35950</v>
      </c>
      <c r="P349" s="4">
        <v>26</v>
      </c>
      <c r="Q349" s="4" t="s">
        <v>11314</v>
      </c>
      <c r="R349" t="s">
        <v>11355</v>
      </c>
      <c r="S349" t="s">
        <v>88</v>
      </c>
      <c r="T349" t="s">
        <v>44</v>
      </c>
      <c r="U349" t="s">
        <v>74</v>
      </c>
      <c r="V349" t="s">
        <v>60</v>
      </c>
      <c r="W349" t="s">
        <v>36</v>
      </c>
      <c r="X349">
        <v>3</v>
      </c>
    </row>
    <row r="350" spans="1:24" x14ac:dyDescent="0.35">
      <c r="A350">
        <v>3775</v>
      </c>
      <c r="B350" t="s">
        <v>1094</v>
      </c>
      <c r="C350" t="s">
        <v>243</v>
      </c>
      <c r="D350" s="1">
        <v>44390</v>
      </c>
      <c r="E350" s="1">
        <v>44891</v>
      </c>
      <c r="F350" t="s">
        <v>24</v>
      </c>
      <c r="G350" t="s">
        <v>1095</v>
      </c>
      <c r="H350" t="s">
        <v>71</v>
      </c>
      <c r="I350" t="s">
        <v>11311</v>
      </c>
      <c r="J350" t="s">
        <v>27</v>
      </c>
      <c r="K350" t="s">
        <v>41</v>
      </c>
      <c r="L350" t="s">
        <v>98</v>
      </c>
      <c r="M350" t="s">
        <v>30</v>
      </c>
      <c r="N350" t="s">
        <v>72</v>
      </c>
      <c r="O350" s="1">
        <v>29509</v>
      </c>
      <c r="P350" s="4">
        <v>44</v>
      </c>
      <c r="Q350" s="4" t="s">
        <v>11316</v>
      </c>
      <c r="R350" t="s">
        <v>11355</v>
      </c>
      <c r="S350" t="s">
        <v>66</v>
      </c>
      <c r="T350" t="s">
        <v>44</v>
      </c>
      <c r="U350" t="s">
        <v>59</v>
      </c>
      <c r="V350" t="s">
        <v>35</v>
      </c>
      <c r="W350" t="s">
        <v>36</v>
      </c>
      <c r="X350">
        <v>3</v>
      </c>
    </row>
    <row r="351" spans="1:24" x14ac:dyDescent="0.35">
      <c r="A351">
        <v>3776</v>
      </c>
      <c r="B351" t="s">
        <v>1096</v>
      </c>
      <c r="C351" t="s">
        <v>1097</v>
      </c>
      <c r="D351" s="1">
        <v>44483</v>
      </c>
      <c r="E351" s="1">
        <v>44499</v>
      </c>
      <c r="F351" t="s">
        <v>24</v>
      </c>
      <c r="G351" t="s">
        <v>1098</v>
      </c>
      <c r="H351" t="s">
        <v>78</v>
      </c>
      <c r="I351" t="s">
        <v>11311</v>
      </c>
      <c r="J351" t="s">
        <v>27</v>
      </c>
      <c r="K351" t="s">
        <v>51</v>
      </c>
      <c r="L351" t="s">
        <v>98</v>
      </c>
      <c r="M351" t="s">
        <v>30</v>
      </c>
      <c r="N351" t="s">
        <v>80</v>
      </c>
      <c r="O351" s="1">
        <v>29339</v>
      </c>
      <c r="P351" s="4">
        <v>44</v>
      </c>
      <c r="Q351" s="4" t="s">
        <v>11316</v>
      </c>
      <c r="R351" t="s">
        <v>11355</v>
      </c>
      <c r="S351" t="s">
        <v>427</v>
      </c>
      <c r="T351" t="s">
        <v>44</v>
      </c>
      <c r="U351" t="s">
        <v>74</v>
      </c>
      <c r="V351" t="s">
        <v>67</v>
      </c>
      <c r="W351" t="s">
        <v>36</v>
      </c>
      <c r="X351">
        <v>3</v>
      </c>
    </row>
    <row r="352" spans="1:24" x14ac:dyDescent="0.35">
      <c r="A352">
        <v>3777</v>
      </c>
      <c r="B352" t="s">
        <v>1099</v>
      </c>
      <c r="C352" t="s">
        <v>350</v>
      </c>
      <c r="D352" s="1">
        <v>44509</v>
      </c>
      <c r="E352" s="1"/>
      <c r="F352" t="s">
        <v>24</v>
      </c>
      <c r="G352" t="s">
        <v>1100</v>
      </c>
      <c r="H352" t="s">
        <v>64</v>
      </c>
      <c r="I352" t="s">
        <v>11310</v>
      </c>
      <c r="J352" t="s">
        <v>27</v>
      </c>
      <c r="K352" t="s">
        <v>28</v>
      </c>
      <c r="L352" t="s">
        <v>29</v>
      </c>
      <c r="M352" t="s">
        <v>30</v>
      </c>
      <c r="N352" t="s">
        <v>42</v>
      </c>
      <c r="O352" s="1">
        <v>24187</v>
      </c>
      <c r="P352" s="4">
        <v>58</v>
      </c>
      <c r="Q352" s="4" t="s">
        <v>11317</v>
      </c>
      <c r="R352" t="s">
        <v>11355</v>
      </c>
      <c r="S352" t="s">
        <v>121</v>
      </c>
      <c r="T352" t="s">
        <v>44</v>
      </c>
      <c r="U352" t="s">
        <v>74</v>
      </c>
      <c r="V352" t="s">
        <v>60</v>
      </c>
      <c r="W352" t="s">
        <v>36</v>
      </c>
      <c r="X352">
        <v>3</v>
      </c>
    </row>
    <row r="353" spans="1:24" x14ac:dyDescent="0.35">
      <c r="A353">
        <v>3778</v>
      </c>
      <c r="B353" t="s">
        <v>1101</v>
      </c>
      <c r="C353" t="s">
        <v>416</v>
      </c>
      <c r="D353" s="1">
        <v>45018</v>
      </c>
      <c r="E353" s="1">
        <v>45134</v>
      </c>
      <c r="F353" t="s">
        <v>24</v>
      </c>
      <c r="G353" t="s">
        <v>1102</v>
      </c>
      <c r="H353" t="s">
        <v>103</v>
      </c>
      <c r="I353" t="s">
        <v>11311</v>
      </c>
      <c r="J353" t="s">
        <v>51</v>
      </c>
      <c r="K353" t="s">
        <v>51</v>
      </c>
      <c r="L353" t="s">
        <v>79</v>
      </c>
      <c r="M353" t="s">
        <v>30</v>
      </c>
      <c r="N353" t="s">
        <v>219</v>
      </c>
      <c r="O353" s="1">
        <v>33849</v>
      </c>
      <c r="P353" s="4">
        <v>32</v>
      </c>
      <c r="Q353" s="4" t="s">
        <v>11315</v>
      </c>
      <c r="R353" t="s">
        <v>11355</v>
      </c>
      <c r="S353" t="s">
        <v>251</v>
      </c>
      <c r="T353" t="s">
        <v>44</v>
      </c>
      <c r="U353" t="s">
        <v>59</v>
      </c>
      <c r="V353" t="s">
        <v>67</v>
      </c>
      <c r="W353" t="s">
        <v>36</v>
      </c>
      <c r="X353">
        <v>3</v>
      </c>
    </row>
    <row r="354" spans="1:24" x14ac:dyDescent="0.35">
      <c r="A354">
        <v>3779</v>
      </c>
      <c r="B354" t="s">
        <v>1103</v>
      </c>
      <c r="C354" t="s">
        <v>1069</v>
      </c>
      <c r="D354" s="1">
        <v>44853</v>
      </c>
      <c r="E354" s="1">
        <v>45049</v>
      </c>
      <c r="F354" t="s">
        <v>24</v>
      </c>
      <c r="G354" t="s">
        <v>1104</v>
      </c>
      <c r="H354" t="s">
        <v>125</v>
      </c>
      <c r="I354" t="s">
        <v>11311</v>
      </c>
      <c r="J354" t="s">
        <v>41</v>
      </c>
      <c r="K354" t="s">
        <v>28</v>
      </c>
      <c r="L354" t="s">
        <v>130</v>
      </c>
      <c r="M354" t="s">
        <v>30</v>
      </c>
      <c r="N354" t="s">
        <v>205</v>
      </c>
      <c r="O354" s="1">
        <v>23129</v>
      </c>
      <c r="P354" s="4">
        <v>61</v>
      </c>
      <c r="Q354" s="4" t="s">
        <v>11318</v>
      </c>
      <c r="R354" t="s">
        <v>11355</v>
      </c>
      <c r="S354" t="s">
        <v>81</v>
      </c>
      <c r="T354" t="s">
        <v>33</v>
      </c>
      <c r="U354" t="s">
        <v>59</v>
      </c>
      <c r="V354" t="s">
        <v>82</v>
      </c>
      <c r="W354" t="s">
        <v>36</v>
      </c>
      <c r="X354">
        <v>3</v>
      </c>
    </row>
    <row r="355" spans="1:24" x14ac:dyDescent="0.35">
      <c r="A355">
        <v>3780</v>
      </c>
      <c r="B355" t="s">
        <v>1105</v>
      </c>
      <c r="C355" t="s">
        <v>1084</v>
      </c>
      <c r="D355" s="1">
        <v>43960</v>
      </c>
      <c r="E355" s="1">
        <v>44453</v>
      </c>
      <c r="F355" t="s">
        <v>24</v>
      </c>
      <c r="G355" t="s">
        <v>1106</v>
      </c>
      <c r="H355" t="s">
        <v>50</v>
      </c>
      <c r="I355" t="s">
        <v>11311</v>
      </c>
      <c r="J355" t="s">
        <v>41</v>
      </c>
      <c r="K355" t="s">
        <v>41</v>
      </c>
      <c r="L355" t="s">
        <v>108</v>
      </c>
      <c r="M355" t="s">
        <v>30</v>
      </c>
      <c r="N355" t="s">
        <v>65</v>
      </c>
      <c r="O355" s="1">
        <v>16757</v>
      </c>
      <c r="P355" s="4">
        <v>79</v>
      </c>
      <c r="Q355" s="4" t="s">
        <v>11319</v>
      </c>
      <c r="R355" t="s">
        <v>11355</v>
      </c>
      <c r="S355" t="s">
        <v>81</v>
      </c>
      <c r="T355" t="s">
        <v>33</v>
      </c>
      <c r="U355" t="s">
        <v>74</v>
      </c>
      <c r="V355" t="s">
        <v>35</v>
      </c>
      <c r="W355" t="s">
        <v>36</v>
      </c>
      <c r="X355">
        <v>3</v>
      </c>
    </row>
    <row r="356" spans="1:24" x14ac:dyDescent="0.35">
      <c r="A356">
        <v>3781</v>
      </c>
      <c r="B356" t="s">
        <v>1107</v>
      </c>
      <c r="C356" t="s">
        <v>1108</v>
      </c>
      <c r="D356" s="1">
        <v>43695</v>
      </c>
      <c r="E356" s="1">
        <v>44686</v>
      </c>
      <c r="F356" t="s">
        <v>24</v>
      </c>
      <c r="G356" t="s">
        <v>1109</v>
      </c>
      <c r="H356" t="s">
        <v>92</v>
      </c>
      <c r="I356" t="s">
        <v>11311</v>
      </c>
      <c r="J356" t="s">
        <v>27</v>
      </c>
      <c r="K356" t="s">
        <v>51</v>
      </c>
      <c r="L356" t="s">
        <v>79</v>
      </c>
      <c r="M356" t="s">
        <v>30</v>
      </c>
      <c r="N356" t="s">
        <v>65</v>
      </c>
      <c r="O356" s="1">
        <v>21938</v>
      </c>
      <c r="P356" s="4">
        <v>64</v>
      </c>
      <c r="Q356" s="4" t="s">
        <v>11318</v>
      </c>
      <c r="R356" t="s">
        <v>11355</v>
      </c>
      <c r="S356" t="s">
        <v>66</v>
      </c>
      <c r="T356" t="s">
        <v>44</v>
      </c>
      <c r="U356" t="s">
        <v>74</v>
      </c>
      <c r="V356" t="s">
        <v>60</v>
      </c>
      <c r="W356" t="s">
        <v>36</v>
      </c>
      <c r="X356">
        <v>3</v>
      </c>
    </row>
    <row r="357" spans="1:24" x14ac:dyDescent="0.35">
      <c r="A357">
        <v>3782</v>
      </c>
      <c r="B357" t="s">
        <v>1110</v>
      </c>
      <c r="C357" t="s">
        <v>736</v>
      </c>
      <c r="D357" s="1">
        <v>43533</v>
      </c>
      <c r="E357" s="1">
        <v>43953</v>
      </c>
      <c r="F357" t="s">
        <v>24</v>
      </c>
      <c r="G357" t="s">
        <v>1111</v>
      </c>
      <c r="H357" t="s">
        <v>107</v>
      </c>
      <c r="I357" t="s">
        <v>11311</v>
      </c>
      <c r="J357" t="s">
        <v>51</v>
      </c>
      <c r="K357" t="s">
        <v>28</v>
      </c>
      <c r="L357" t="s">
        <v>108</v>
      </c>
      <c r="M357" t="s">
        <v>30</v>
      </c>
      <c r="N357" t="s">
        <v>72</v>
      </c>
      <c r="O357" s="1">
        <v>30950</v>
      </c>
      <c r="P357" s="4">
        <v>40</v>
      </c>
      <c r="Q357" s="4" t="s">
        <v>11315</v>
      </c>
      <c r="R357" t="s">
        <v>11355</v>
      </c>
      <c r="S357" t="s">
        <v>73</v>
      </c>
      <c r="T357" t="s">
        <v>44</v>
      </c>
      <c r="U357" t="s">
        <v>99</v>
      </c>
      <c r="V357" t="s">
        <v>35</v>
      </c>
      <c r="W357" t="s">
        <v>36</v>
      </c>
      <c r="X357">
        <v>3</v>
      </c>
    </row>
    <row r="358" spans="1:24" x14ac:dyDescent="0.35">
      <c r="A358">
        <v>3783</v>
      </c>
      <c r="B358" t="s">
        <v>1112</v>
      </c>
      <c r="C358" t="s">
        <v>1113</v>
      </c>
      <c r="D358" s="1">
        <v>43960</v>
      </c>
      <c r="E358" s="1"/>
      <c r="F358" t="s">
        <v>24</v>
      </c>
      <c r="G358" t="s">
        <v>1114</v>
      </c>
      <c r="H358" t="s">
        <v>40</v>
      </c>
      <c r="I358" t="s">
        <v>11310</v>
      </c>
      <c r="J358" t="s">
        <v>27</v>
      </c>
      <c r="K358" t="s">
        <v>51</v>
      </c>
      <c r="L358" t="s">
        <v>29</v>
      </c>
      <c r="M358" t="s">
        <v>30</v>
      </c>
      <c r="N358" t="s">
        <v>168</v>
      </c>
      <c r="O358" s="1">
        <v>22954</v>
      </c>
      <c r="P358" s="4">
        <v>62</v>
      </c>
      <c r="Q358" s="4" t="s">
        <v>11318</v>
      </c>
      <c r="R358" t="s">
        <v>11355</v>
      </c>
      <c r="S358" t="s">
        <v>88</v>
      </c>
      <c r="T358" t="s">
        <v>44</v>
      </c>
      <c r="U358" t="s">
        <v>99</v>
      </c>
      <c r="V358" t="s">
        <v>82</v>
      </c>
      <c r="W358" t="s">
        <v>36</v>
      </c>
      <c r="X358">
        <v>3</v>
      </c>
    </row>
    <row r="359" spans="1:24" x14ac:dyDescent="0.35">
      <c r="A359">
        <v>3784</v>
      </c>
      <c r="B359" t="s">
        <v>1115</v>
      </c>
      <c r="C359" t="s">
        <v>1116</v>
      </c>
      <c r="D359" s="1">
        <v>44787</v>
      </c>
      <c r="E359" s="1"/>
      <c r="F359" t="s">
        <v>24</v>
      </c>
      <c r="G359" t="s">
        <v>1117</v>
      </c>
      <c r="H359" t="s">
        <v>26</v>
      </c>
      <c r="I359" t="s">
        <v>11310</v>
      </c>
      <c r="J359" t="s">
        <v>27</v>
      </c>
      <c r="K359" t="s">
        <v>28</v>
      </c>
      <c r="L359" t="s">
        <v>29</v>
      </c>
      <c r="M359" t="s">
        <v>30</v>
      </c>
      <c r="N359" t="s">
        <v>112</v>
      </c>
      <c r="O359" s="1">
        <v>35868</v>
      </c>
      <c r="P359" s="4">
        <v>26</v>
      </c>
      <c r="Q359" s="4" t="s">
        <v>11314</v>
      </c>
      <c r="R359" t="s">
        <v>11355</v>
      </c>
      <c r="S359" t="s">
        <v>6</v>
      </c>
      <c r="T359" t="s">
        <v>33</v>
      </c>
      <c r="U359" t="s">
        <v>34</v>
      </c>
      <c r="V359" t="s">
        <v>60</v>
      </c>
      <c r="W359" t="s">
        <v>36</v>
      </c>
      <c r="X359">
        <v>3</v>
      </c>
    </row>
    <row r="360" spans="1:24" x14ac:dyDescent="0.35">
      <c r="A360">
        <v>3785</v>
      </c>
      <c r="B360" t="s">
        <v>916</v>
      </c>
      <c r="C360" t="s">
        <v>1118</v>
      </c>
      <c r="D360" s="1">
        <v>44579</v>
      </c>
      <c r="E360" s="1"/>
      <c r="F360" t="s">
        <v>505</v>
      </c>
      <c r="G360" t="s">
        <v>1119</v>
      </c>
      <c r="H360" t="s">
        <v>50</v>
      </c>
      <c r="I360" t="s">
        <v>11310</v>
      </c>
      <c r="J360" t="s">
        <v>27</v>
      </c>
      <c r="K360" t="s">
        <v>28</v>
      </c>
      <c r="L360" t="s">
        <v>29</v>
      </c>
      <c r="M360" t="s">
        <v>30</v>
      </c>
      <c r="N360" t="s">
        <v>131</v>
      </c>
      <c r="O360" s="1">
        <v>28418</v>
      </c>
      <c r="P360" s="4">
        <v>47</v>
      </c>
      <c r="Q360" s="4" t="s">
        <v>11316</v>
      </c>
      <c r="R360" t="s">
        <v>11355</v>
      </c>
      <c r="S360" t="s">
        <v>136</v>
      </c>
      <c r="T360" t="s">
        <v>33</v>
      </c>
      <c r="U360" t="s">
        <v>74</v>
      </c>
      <c r="V360" t="s">
        <v>82</v>
      </c>
      <c r="W360" t="s">
        <v>36</v>
      </c>
      <c r="X360">
        <v>3</v>
      </c>
    </row>
    <row r="361" spans="1:24" x14ac:dyDescent="0.35">
      <c r="A361">
        <v>3786</v>
      </c>
      <c r="B361" t="s">
        <v>1120</v>
      </c>
      <c r="C361" t="s">
        <v>1121</v>
      </c>
      <c r="D361" s="1">
        <v>44369</v>
      </c>
      <c r="E361" s="1">
        <v>44768</v>
      </c>
      <c r="F361" t="s">
        <v>505</v>
      </c>
      <c r="G361" t="s">
        <v>1122</v>
      </c>
      <c r="H361" t="s">
        <v>125</v>
      </c>
      <c r="I361" t="s">
        <v>11311</v>
      </c>
      <c r="J361" t="s">
        <v>51</v>
      </c>
      <c r="K361" t="s">
        <v>41</v>
      </c>
      <c r="L361" t="s">
        <v>98</v>
      </c>
      <c r="M361" t="s">
        <v>30</v>
      </c>
      <c r="N361" t="s">
        <v>72</v>
      </c>
      <c r="O361" s="1">
        <v>22925</v>
      </c>
      <c r="P361" s="4">
        <v>62</v>
      </c>
      <c r="Q361" s="4" t="s">
        <v>11318</v>
      </c>
      <c r="R361" t="s">
        <v>11355</v>
      </c>
      <c r="S361" t="s">
        <v>81</v>
      </c>
      <c r="T361" t="s">
        <v>33</v>
      </c>
      <c r="U361" t="s">
        <v>74</v>
      </c>
      <c r="V361" t="s">
        <v>82</v>
      </c>
      <c r="W361" t="s">
        <v>36</v>
      </c>
      <c r="X361">
        <v>3</v>
      </c>
    </row>
    <row r="362" spans="1:24" x14ac:dyDescent="0.35">
      <c r="A362">
        <v>3787</v>
      </c>
      <c r="B362" t="s">
        <v>835</v>
      </c>
      <c r="C362" t="s">
        <v>145</v>
      </c>
      <c r="D362" s="1">
        <v>44945</v>
      </c>
      <c r="E362" s="1">
        <v>45097</v>
      </c>
      <c r="F362" t="s">
        <v>505</v>
      </c>
      <c r="G362" t="s">
        <v>1123</v>
      </c>
      <c r="H362" t="s">
        <v>103</v>
      </c>
      <c r="I362" t="s">
        <v>11311</v>
      </c>
      <c r="J362" t="s">
        <v>51</v>
      </c>
      <c r="K362" t="s">
        <v>41</v>
      </c>
      <c r="L362" t="s">
        <v>98</v>
      </c>
      <c r="M362" t="s">
        <v>30</v>
      </c>
      <c r="N362" t="s">
        <v>53</v>
      </c>
      <c r="O362" s="1">
        <v>26540</v>
      </c>
      <c r="P362" s="4">
        <v>52</v>
      </c>
      <c r="Q362" s="4" t="s">
        <v>11317</v>
      </c>
      <c r="R362" t="s">
        <v>11355</v>
      </c>
      <c r="S362" t="s">
        <v>6</v>
      </c>
      <c r="T362" t="s">
        <v>33</v>
      </c>
      <c r="U362" t="s">
        <v>34</v>
      </c>
      <c r="V362" t="s">
        <v>35</v>
      </c>
      <c r="W362" t="s">
        <v>36</v>
      </c>
      <c r="X362">
        <v>3</v>
      </c>
    </row>
    <row r="363" spans="1:24" x14ac:dyDescent="0.35">
      <c r="A363">
        <v>3788</v>
      </c>
      <c r="B363" t="s">
        <v>1124</v>
      </c>
      <c r="C363" t="s">
        <v>627</v>
      </c>
      <c r="D363" s="1">
        <v>45063</v>
      </c>
      <c r="E363" s="1">
        <v>45090</v>
      </c>
      <c r="F363" t="s">
        <v>505</v>
      </c>
      <c r="G363" t="s">
        <v>1125</v>
      </c>
      <c r="H363" t="s">
        <v>64</v>
      </c>
      <c r="I363" t="s">
        <v>11311</v>
      </c>
      <c r="J363" t="s">
        <v>41</v>
      </c>
      <c r="K363" t="s">
        <v>51</v>
      </c>
      <c r="L363" t="s">
        <v>79</v>
      </c>
      <c r="M363" t="s">
        <v>30</v>
      </c>
      <c r="N363" t="s">
        <v>72</v>
      </c>
      <c r="O363" s="1">
        <v>27920</v>
      </c>
      <c r="P363" s="4">
        <v>48</v>
      </c>
      <c r="Q363" s="4" t="s">
        <v>11316</v>
      </c>
      <c r="R363" t="s">
        <v>11355</v>
      </c>
      <c r="S363" t="s">
        <v>164</v>
      </c>
      <c r="T363" t="s">
        <v>33</v>
      </c>
      <c r="U363" t="s">
        <v>74</v>
      </c>
      <c r="V363" t="s">
        <v>67</v>
      </c>
      <c r="W363" t="s">
        <v>36</v>
      </c>
      <c r="X363">
        <v>3</v>
      </c>
    </row>
    <row r="364" spans="1:24" x14ac:dyDescent="0.35">
      <c r="A364">
        <v>3789</v>
      </c>
      <c r="B364" t="s">
        <v>1126</v>
      </c>
      <c r="C364" t="s">
        <v>1127</v>
      </c>
      <c r="D364" s="1">
        <v>43989</v>
      </c>
      <c r="E364" s="1"/>
      <c r="F364" t="s">
        <v>505</v>
      </c>
      <c r="G364" t="s">
        <v>1128</v>
      </c>
      <c r="H364" t="s">
        <v>78</v>
      </c>
      <c r="I364" t="s">
        <v>11310</v>
      </c>
      <c r="J364" t="s">
        <v>27</v>
      </c>
      <c r="K364" t="s">
        <v>41</v>
      </c>
      <c r="L364" t="s">
        <v>29</v>
      </c>
      <c r="M364" t="s">
        <v>30</v>
      </c>
      <c r="N364" t="s">
        <v>219</v>
      </c>
      <c r="O364" s="1">
        <v>28270</v>
      </c>
      <c r="P364" s="4">
        <v>47</v>
      </c>
      <c r="Q364" s="4" t="s">
        <v>11316</v>
      </c>
      <c r="R364" t="s">
        <v>11355</v>
      </c>
      <c r="S364" t="s">
        <v>164</v>
      </c>
      <c r="T364" t="s">
        <v>33</v>
      </c>
      <c r="U364" t="s">
        <v>59</v>
      </c>
      <c r="V364" t="s">
        <v>35</v>
      </c>
      <c r="W364" t="s">
        <v>36</v>
      </c>
      <c r="X364">
        <v>3</v>
      </c>
    </row>
    <row r="365" spans="1:24" x14ac:dyDescent="0.35">
      <c r="A365">
        <v>3790</v>
      </c>
      <c r="B365" t="s">
        <v>640</v>
      </c>
      <c r="C365" t="s">
        <v>858</v>
      </c>
      <c r="D365" s="1">
        <v>45114</v>
      </c>
      <c r="E365" s="1">
        <v>45118</v>
      </c>
      <c r="F365" t="s">
        <v>505</v>
      </c>
      <c r="G365" t="s">
        <v>1129</v>
      </c>
      <c r="H365" t="s">
        <v>125</v>
      </c>
      <c r="I365" t="s">
        <v>11311</v>
      </c>
      <c r="J365" t="s">
        <v>51</v>
      </c>
      <c r="K365" t="s">
        <v>28</v>
      </c>
      <c r="L365" t="s">
        <v>98</v>
      </c>
      <c r="M365" t="s">
        <v>30</v>
      </c>
      <c r="N365" t="s">
        <v>355</v>
      </c>
      <c r="O365" s="1">
        <v>22962</v>
      </c>
      <c r="P365" s="4">
        <v>61</v>
      </c>
      <c r="Q365" s="4" t="s">
        <v>11318</v>
      </c>
      <c r="R365" t="s">
        <v>11355</v>
      </c>
      <c r="S365" t="s">
        <v>66</v>
      </c>
      <c r="T365" t="s">
        <v>33</v>
      </c>
      <c r="U365" t="s">
        <v>45</v>
      </c>
      <c r="V365" t="s">
        <v>60</v>
      </c>
      <c r="W365" t="s">
        <v>36</v>
      </c>
      <c r="X365">
        <v>3</v>
      </c>
    </row>
    <row r="366" spans="1:24" x14ac:dyDescent="0.35">
      <c r="A366">
        <v>3791</v>
      </c>
      <c r="B366" t="s">
        <v>306</v>
      </c>
      <c r="C366" t="s">
        <v>1130</v>
      </c>
      <c r="D366" s="1">
        <v>43918</v>
      </c>
      <c r="E366" s="1"/>
      <c r="F366" t="s">
        <v>24</v>
      </c>
      <c r="G366" t="s">
        <v>1131</v>
      </c>
      <c r="H366" t="s">
        <v>78</v>
      </c>
      <c r="I366" t="s">
        <v>11310</v>
      </c>
      <c r="J366" t="s">
        <v>51</v>
      </c>
      <c r="K366" t="s">
        <v>51</v>
      </c>
      <c r="L366" t="s">
        <v>29</v>
      </c>
      <c r="M366" t="s">
        <v>30</v>
      </c>
      <c r="N366" t="s">
        <v>31</v>
      </c>
      <c r="O366" s="1">
        <v>28523</v>
      </c>
      <c r="P366" s="4">
        <v>46</v>
      </c>
      <c r="Q366" s="4" t="s">
        <v>11316</v>
      </c>
      <c r="R366" t="s">
        <v>11355</v>
      </c>
      <c r="S366" t="s">
        <v>850</v>
      </c>
      <c r="T366" t="s">
        <v>33</v>
      </c>
      <c r="U366" t="s">
        <v>99</v>
      </c>
      <c r="V366" t="s">
        <v>82</v>
      </c>
      <c r="W366" t="s">
        <v>36</v>
      </c>
      <c r="X366">
        <v>3</v>
      </c>
    </row>
    <row r="367" spans="1:24" x14ac:dyDescent="0.35">
      <c r="A367">
        <v>3792</v>
      </c>
      <c r="B367" t="s">
        <v>1132</v>
      </c>
      <c r="C367" t="s">
        <v>1133</v>
      </c>
      <c r="D367" s="1">
        <v>43608</v>
      </c>
      <c r="E367" s="1">
        <v>44691</v>
      </c>
      <c r="F367" t="s">
        <v>24</v>
      </c>
      <c r="G367" t="s">
        <v>1134</v>
      </c>
      <c r="H367" t="s">
        <v>92</v>
      </c>
      <c r="I367" t="s">
        <v>11311</v>
      </c>
      <c r="J367" t="s">
        <v>41</v>
      </c>
      <c r="K367" t="s">
        <v>51</v>
      </c>
      <c r="L367" t="s">
        <v>108</v>
      </c>
      <c r="M367" t="s">
        <v>30</v>
      </c>
      <c r="N367" t="s">
        <v>87</v>
      </c>
      <c r="O367" s="1">
        <v>36013</v>
      </c>
      <c r="P367" s="4">
        <v>26</v>
      </c>
      <c r="Q367" s="4" t="s">
        <v>11314</v>
      </c>
      <c r="R367" t="s">
        <v>11355</v>
      </c>
      <c r="S367" t="s">
        <v>88</v>
      </c>
      <c r="T367" t="s">
        <v>44</v>
      </c>
      <c r="U367" t="s">
        <v>34</v>
      </c>
      <c r="V367" t="s">
        <v>67</v>
      </c>
      <c r="W367" t="s">
        <v>36</v>
      </c>
      <c r="X367">
        <v>3</v>
      </c>
    </row>
    <row r="368" spans="1:24" x14ac:dyDescent="0.35">
      <c r="A368">
        <v>3793</v>
      </c>
      <c r="B368" t="s">
        <v>1135</v>
      </c>
      <c r="C368" t="s">
        <v>1136</v>
      </c>
      <c r="D368" s="1">
        <v>43575</v>
      </c>
      <c r="E368" s="1"/>
      <c r="F368" t="s">
        <v>24</v>
      </c>
      <c r="G368" t="s">
        <v>1137</v>
      </c>
      <c r="H368" t="s">
        <v>50</v>
      </c>
      <c r="I368" t="s">
        <v>11310</v>
      </c>
      <c r="J368" t="s">
        <v>51</v>
      </c>
      <c r="K368" t="s">
        <v>51</v>
      </c>
      <c r="L368" t="s">
        <v>29</v>
      </c>
      <c r="M368" t="s">
        <v>30</v>
      </c>
      <c r="N368" t="s">
        <v>65</v>
      </c>
      <c r="O368" s="1">
        <v>19008</v>
      </c>
      <c r="P368" s="4">
        <v>72</v>
      </c>
      <c r="Q368" s="4" t="s">
        <v>11319</v>
      </c>
      <c r="R368" t="s">
        <v>11355</v>
      </c>
      <c r="S368" t="s">
        <v>177</v>
      </c>
      <c r="T368" t="s">
        <v>44</v>
      </c>
      <c r="U368" t="s">
        <v>99</v>
      </c>
      <c r="V368" t="s">
        <v>67</v>
      </c>
      <c r="W368" t="s">
        <v>36</v>
      </c>
      <c r="X368">
        <v>3</v>
      </c>
    </row>
    <row r="369" spans="1:24" x14ac:dyDescent="0.35">
      <c r="A369">
        <v>3794</v>
      </c>
      <c r="B369" t="s">
        <v>1138</v>
      </c>
      <c r="C369" t="s">
        <v>1139</v>
      </c>
      <c r="D369" s="1">
        <v>43352</v>
      </c>
      <c r="E369" s="1"/>
      <c r="F369" t="s">
        <v>24</v>
      </c>
      <c r="G369" t="s">
        <v>1140</v>
      </c>
      <c r="H369" t="s">
        <v>71</v>
      </c>
      <c r="I369" t="s">
        <v>11310</v>
      </c>
      <c r="J369" t="s">
        <v>27</v>
      </c>
      <c r="K369" t="s">
        <v>51</v>
      </c>
      <c r="L369" t="s">
        <v>29</v>
      </c>
      <c r="M369" t="s">
        <v>30</v>
      </c>
      <c r="N369" t="s">
        <v>65</v>
      </c>
      <c r="O369" s="1">
        <v>35084</v>
      </c>
      <c r="P369" s="4">
        <v>28</v>
      </c>
      <c r="Q369" s="4" t="s">
        <v>11314</v>
      </c>
      <c r="R369" t="s">
        <v>11355</v>
      </c>
      <c r="S369" t="s">
        <v>164</v>
      </c>
      <c r="T369" t="s">
        <v>44</v>
      </c>
      <c r="U369" t="s">
        <v>99</v>
      </c>
      <c r="V369" t="s">
        <v>35</v>
      </c>
      <c r="W369" t="s">
        <v>36</v>
      </c>
      <c r="X369">
        <v>5</v>
      </c>
    </row>
    <row r="370" spans="1:24" x14ac:dyDescent="0.35">
      <c r="A370">
        <v>3795</v>
      </c>
      <c r="B370" t="s">
        <v>999</v>
      </c>
      <c r="C370" t="s">
        <v>1141</v>
      </c>
      <c r="D370" s="1">
        <v>44756</v>
      </c>
      <c r="E370" s="1"/>
      <c r="F370" t="s">
        <v>24</v>
      </c>
      <c r="G370" t="s">
        <v>1142</v>
      </c>
      <c r="H370" t="s">
        <v>26</v>
      </c>
      <c r="I370" t="s">
        <v>11310</v>
      </c>
      <c r="J370" t="s">
        <v>41</v>
      </c>
      <c r="K370" t="s">
        <v>41</v>
      </c>
      <c r="L370" t="s">
        <v>29</v>
      </c>
      <c r="M370" t="s">
        <v>30</v>
      </c>
      <c r="N370" t="s">
        <v>53</v>
      </c>
      <c r="O370" s="1">
        <v>32516</v>
      </c>
      <c r="P370" s="4">
        <v>35</v>
      </c>
      <c r="Q370" s="4" t="s">
        <v>11315</v>
      </c>
      <c r="R370" t="s">
        <v>11355</v>
      </c>
      <c r="S370" t="s">
        <v>177</v>
      </c>
      <c r="T370" t="s">
        <v>44</v>
      </c>
      <c r="U370" t="s">
        <v>34</v>
      </c>
      <c r="V370" t="s">
        <v>82</v>
      </c>
      <c r="W370" t="s">
        <v>83</v>
      </c>
      <c r="X370">
        <v>3</v>
      </c>
    </row>
    <row r="371" spans="1:24" x14ac:dyDescent="0.35">
      <c r="A371">
        <v>3796</v>
      </c>
      <c r="B371" t="s">
        <v>1143</v>
      </c>
      <c r="C371" t="s">
        <v>34</v>
      </c>
      <c r="D371" s="1">
        <v>43572</v>
      </c>
      <c r="E371" s="1">
        <v>44532</v>
      </c>
      <c r="F371" t="s">
        <v>24</v>
      </c>
      <c r="G371" t="s">
        <v>1144</v>
      </c>
      <c r="H371" t="s">
        <v>103</v>
      </c>
      <c r="I371" t="s">
        <v>11311</v>
      </c>
      <c r="J371" t="s">
        <v>27</v>
      </c>
      <c r="K371" t="s">
        <v>41</v>
      </c>
      <c r="L371" t="s">
        <v>98</v>
      </c>
      <c r="M371" t="s">
        <v>30</v>
      </c>
      <c r="N371" t="s">
        <v>65</v>
      </c>
      <c r="O371" s="1">
        <v>23616</v>
      </c>
      <c r="P371" s="4">
        <v>60</v>
      </c>
      <c r="Q371" s="4" t="s">
        <v>11317</v>
      </c>
      <c r="R371" t="s">
        <v>11355</v>
      </c>
      <c r="S371" t="s">
        <v>66</v>
      </c>
      <c r="T371" t="s">
        <v>33</v>
      </c>
      <c r="U371" t="s">
        <v>45</v>
      </c>
      <c r="V371" t="s">
        <v>67</v>
      </c>
      <c r="W371" t="s">
        <v>83</v>
      </c>
      <c r="X371">
        <v>3</v>
      </c>
    </row>
    <row r="372" spans="1:24" x14ac:dyDescent="0.35">
      <c r="A372">
        <v>3797</v>
      </c>
      <c r="B372" t="s">
        <v>1145</v>
      </c>
      <c r="C372" t="s">
        <v>1146</v>
      </c>
      <c r="D372" s="1">
        <v>43966</v>
      </c>
      <c r="E372" s="1"/>
      <c r="F372" t="s">
        <v>24</v>
      </c>
      <c r="G372" t="s">
        <v>1147</v>
      </c>
      <c r="H372" t="s">
        <v>40</v>
      </c>
      <c r="I372" t="s">
        <v>11310</v>
      </c>
      <c r="J372" t="s">
        <v>27</v>
      </c>
      <c r="K372" t="s">
        <v>51</v>
      </c>
      <c r="L372" t="s">
        <v>29</v>
      </c>
      <c r="M372" t="s">
        <v>30</v>
      </c>
      <c r="N372" t="s">
        <v>238</v>
      </c>
      <c r="O372" s="1">
        <v>27571</v>
      </c>
      <c r="P372" s="4">
        <v>49</v>
      </c>
      <c r="Q372" s="4" t="s">
        <v>11316</v>
      </c>
      <c r="R372" t="s">
        <v>11355</v>
      </c>
      <c r="S372" t="s">
        <v>113</v>
      </c>
      <c r="T372" t="s">
        <v>33</v>
      </c>
      <c r="U372" t="s">
        <v>74</v>
      </c>
      <c r="V372" t="s">
        <v>67</v>
      </c>
      <c r="W372" t="s">
        <v>36</v>
      </c>
      <c r="X372">
        <v>3</v>
      </c>
    </row>
    <row r="373" spans="1:24" x14ac:dyDescent="0.35">
      <c r="A373">
        <v>3798</v>
      </c>
      <c r="B373" t="s">
        <v>1148</v>
      </c>
      <c r="C373" t="s">
        <v>1149</v>
      </c>
      <c r="D373" s="1">
        <v>43925</v>
      </c>
      <c r="E373" s="1">
        <v>45111</v>
      </c>
      <c r="F373" t="s">
        <v>24</v>
      </c>
      <c r="G373" t="s">
        <v>1150</v>
      </c>
      <c r="H373" t="s">
        <v>107</v>
      </c>
      <c r="I373" t="s">
        <v>11311</v>
      </c>
      <c r="J373" t="s">
        <v>51</v>
      </c>
      <c r="K373" t="s">
        <v>51</v>
      </c>
      <c r="L373" t="s">
        <v>130</v>
      </c>
      <c r="M373" t="s">
        <v>30</v>
      </c>
      <c r="N373" t="s">
        <v>65</v>
      </c>
      <c r="O373" s="1">
        <v>22636</v>
      </c>
      <c r="P373" s="4">
        <v>62</v>
      </c>
      <c r="Q373" s="4" t="s">
        <v>11318</v>
      </c>
      <c r="R373" t="s">
        <v>11355</v>
      </c>
      <c r="S373" t="s">
        <v>121</v>
      </c>
      <c r="T373" t="s">
        <v>44</v>
      </c>
      <c r="U373" t="s">
        <v>59</v>
      </c>
      <c r="V373" t="s">
        <v>35</v>
      </c>
      <c r="W373" t="s">
        <v>36</v>
      </c>
      <c r="X373">
        <v>3</v>
      </c>
    </row>
    <row r="374" spans="1:24" x14ac:dyDescent="0.35">
      <c r="A374">
        <v>3799</v>
      </c>
      <c r="B374" t="s">
        <v>1151</v>
      </c>
      <c r="C374" t="s">
        <v>1152</v>
      </c>
      <c r="D374" s="1">
        <v>44849</v>
      </c>
      <c r="E374" s="1"/>
      <c r="F374" t="s">
        <v>24</v>
      </c>
      <c r="G374" t="s">
        <v>1153</v>
      </c>
      <c r="H374" t="s">
        <v>64</v>
      </c>
      <c r="I374" t="s">
        <v>11310</v>
      </c>
      <c r="J374" t="s">
        <v>51</v>
      </c>
      <c r="K374" t="s">
        <v>28</v>
      </c>
      <c r="L374" t="s">
        <v>29</v>
      </c>
      <c r="M374" t="s">
        <v>30</v>
      </c>
      <c r="N374" t="s">
        <v>93</v>
      </c>
      <c r="O374" s="1">
        <v>23705</v>
      </c>
      <c r="P374" s="4">
        <v>60</v>
      </c>
      <c r="Q374" s="4" t="s">
        <v>11317</v>
      </c>
      <c r="R374" t="s">
        <v>11355</v>
      </c>
      <c r="S374" t="s">
        <v>136</v>
      </c>
      <c r="T374" t="s">
        <v>44</v>
      </c>
      <c r="U374" t="s">
        <v>45</v>
      </c>
      <c r="V374" t="s">
        <v>60</v>
      </c>
      <c r="W374" t="s">
        <v>83</v>
      </c>
      <c r="X374">
        <v>3</v>
      </c>
    </row>
    <row r="375" spans="1:24" x14ac:dyDescent="0.35">
      <c r="A375">
        <v>3800</v>
      </c>
      <c r="B375" t="s">
        <v>875</v>
      </c>
      <c r="C375" t="s">
        <v>1146</v>
      </c>
      <c r="D375" s="1">
        <v>43657</v>
      </c>
      <c r="E375" s="1"/>
      <c r="F375" t="s">
        <v>24</v>
      </c>
      <c r="G375" t="s">
        <v>1154</v>
      </c>
      <c r="H375" t="s">
        <v>125</v>
      </c>
      <c r="I375" t="s">
        <v>11310</v>
      </c>
      <c r="J375" t="s">
        <v>27</v>
      </c>
      <c r="K375" t="s">
        <v>41</v>
      </c>
      <c r="L375" t="s">
        <v>29</v>
      </c>
      <c r="M375" t="s">
        <v>30</v>
      </c>
      <c r="N375" t="s">
        <v>53</v>
      </c>
      <c r="O375" s="1">
        <v>18518</v>
      </c>
      <c r="P375" s="4">
        <v>73</v>
      </c>
      <c r="Q375" s="4" t="s">
        <v>11319</v>
      </c>
      <c r="R375" t="s">
        <v>11355</v>
      </c>
      <c r="S375" t="s">
        <v>280</v>
      </c>
      <c r="T375" t="s">
        <v>44</v>
      </c>
      <c r="U375" t="s">
        <v>59</v>
      </c>
      <c r="V375" t="s">
        <v>67</v>
      </c>
      <c r="W375" t="s">
        <v>36</v>
      </c>
      <c r="X375">
        <v>3</v>
      </c>
    </row>
    <row r="376" spans="1:24" x14ac:dyDescent="0.35">
      <c r="A376">
        <v>3801</v>
      </c>
      <c r="B376" t="s">
        <v>1155</v>
      </c>
      <c r="C376" t="s">
        <v>882</v>
      </c>
      <c r="D376" s="1">
        <v>43740</v>
      </c>
      <c r="E376" s="1"/>
      <c r="F376" t="s">
        <v>24</v>
      </c>
      <c r="G376" t="s">
        <v>1156</v>
      </c>
      <c r="H376" t="s">
        <v>78</v>
      </c>
      <c r="I376" t="s">
        <v>11310</v>
      </c>
      <c r="J376" t="s">
        <v>27</v>
      </c>
      <c r="K376" t="s">
        <v>28</v>
      </c>
      <c r="L376" t="s">
        <v>29</v>
      </c>
      <c r="M376" t="s">
        <v>30</v>
      </c>
      <c r="N376" t="s">
        <v>72</v>
      </c>
      <c r="O376" s="1">
        <v>17550</v>
      </c>
      <c r="P376" s="4">
        <v>76</v>
      </c>
      <c r="Q376" s="4" t="s">
        <v>11319</v>
      </c>
      <c r="R376" t="s">
        <v>11355</v>
      </c>
      <c r="S376" t="s">
        <v>66</v>
      </c>
      <c r="T376" t="s">
        <v>33</v>
      </c>
      <c r="U376" t="s">
        <v>45</v>
      </c>
      <c r="V376" t="s">
        <v>60</v>
      </c>
      <c r="W376" t="s">
        <v>36</v>
      </c>
      <c r="X376">
        <v>3</v>
      </c>
    </row>
    <row r="377" spans="1:24" x14ac:dyDescent="0.35">
      <c r="A377">
        <v>3802</v>
      </c>
      <c r="B377" t="s">
        <v>1157</v>
      </c>
      <c r="C377" t="s">
        <v>678</v>
      </c>
      <c r="D377" s="1">
        <v>44259</v>
      </c>
      <c r="E377" s="1"/>
      <c r="F377" t="s">
        <v>24</v>
      </c>
      <c r="G377" t="s">
        <v>1158</v>
      </c>
      <c r="H377" t="s">
        <v>92</v>
      </c>
      <c r="I377" t="s">
        <v>11310</v>
      </c>
      <c r="J377" t="s">
        <v>51</v>
      </c>
      <c r="K377" t="s">
        <v>51</v>
      </c>
      <c r="L377" t="s">
        <v>29</v>
      </c>
      <c r="M377" t="s">
        <v>30</v>
      </c>
      <c r="N377" t="s">
        <v>72</v>
      </c>
      <c r="O377" s="1">
        <v>17254</v>
      </c>
      <c r="P377" s="4">
        <v>77</v>
      </c>
      <c r="Q377" s="4" t="s">
        <v>11319</v>
      </c>
      <c r="R377" t="s">
        <v>11355</v>
      </c>
      <c r="S377" t="s">
        <v>298</v>
      </c>
      <c r="T377" t="s">
        <v>44</v>
      </c>
      <c r="U377" t="s">
        <v>34</v>
      </c>
      <c r="V377" t="s">
        <v>82</v>
      </c>
      <c r="W377" t="s">
        <v>36</v>
      </c>
      <c r="X377">
        <v>3</v>
      </c>
    </row>
    <row r="378" spans="1:24" x14ac:dyDescent="0.35">
      <c r="A378">
        <v>3803</v>
      </c>
      <c r="B378" t="s">
        <v>847</v>
      </c>
      <c r="C378" t="s">
        <v>1159</v>
      </c>
      <c r="D378" s="1">
        <v>44237</v>
      </c>
      <c r="E378" s="1">
        <v>44562</v>
      </c>
      <c r="F378" t="s">
        <v>24</v>
      </c>
      <c r="G378" t="s">
        <v>1160</v>
      </c>
      <c r="H378" t="s">
        <v>50</v>
      </c>
      <c r="I378" t="s">
        <v>11311</v>
      </c>
      <c r="J378" t="s">
        <v>27</v>
      </c>
      <c r="K378" t="s">
        <v>51</v>
      </c>
      <c r="L378" t="s">
        <v>98</v>
      </c>
      <c r="M378" t="s">
        <v>30</v>
      </c>
      <c r="N378" t="s">
        <v>72</v>
      </c>
      <c r="O378" s="1">
        <v>31386</v>
      </c>
      <c r="P378" s="4">
        <v>39</v>
      </c>
      <c r="Q378" s="4" t="s">
        <v>11315</v>
      </c>
      <c r="R378" t="s">
        <v>11355</v>
      </c>
      <c r="S378" t="s">
        <v>202</v>
      </c>
      <c r="T378" t="s">
        <v>33</v>
      </c>
      <c r="U378" t="s">
        <v>74</v>
      </c>
      <c r="V378" t="s">
        <v>60</v>
      </c>
      <c r="W378" t="s">
        <v>36</v>
      </c>
      <c r="X378">
        <v>3</v>
      </c>
    </row>
    <row r="379" spans="1:24" x14ac:dyDescent="0.35">
      <c r="A379">
        <v>3804</v>
      </c>
      <c r="B379" t="s">
        <v>274</v>
      </c>
      <c r="C379" t="s">
        <v>1161</v>
      </c>
      <c r="D379" s="1">
        <v>43600</v>
      </c>
      <c r="E379" s="1"/>
      <c r="F379" t="s">
        <v>24</v>
      </c>
      <c r="G379" t="s">
        <v>1162</v>
      </c>
      <c r="H379" t="s">
        <v>71</v>
      </c>
      <c r="I379" t="s">
        <v>11310</v>
      </c>
      <c r="J379" t="s">
        <v>51</v>
      </c>
      <c r="K379" t="s">
        <v>41</v>
      </c>
      <c r="L379" t="s">
        <v>29</v>
      </c>
      <c r="M379" t="s">
        <v>30</v>
      </c>
      <c r="N379" t="s">
        <v>65</v>
      </c>
      <c r="O379" s="1">
        <v>28759</v>
      </c>
      <c r="P379" s="4">
        <v>46</v>
      </c>
      <c r="Q379" s="4" t="s">
        <v>11316</v>
      </c>
      <c r="R379" t="s">
        <v>11355</v>
      </c>
      <c r="S379" t="s">
        <v>121</v>
      </c>
      <c r="T379" t="s">
        <v>33</v>
      </c>
      <c r="U379" t="s">
        <v>45</v>
      </c>
      <c r="V379" t="s">
        <v>60</v>
      </c>
      <c r="W379" t="s">
        <v>36</v>
      </c>
      <c r="X379">
        <v>3</v>
      </c>
    </row>
    <row r="380" spans="1:24" x14ac:dyDescent="0.35">
      <c r="A380">
        <v>3805</v>
      </c>
      <c r="B380" t="s">
        <v>1163</v>
      </c>
      <c r="C380" t="s">
        <v>1164</v>
      </c>
      <c r="D380" s="1">
        <v>44679</v>
      </c>
      <c r="E380" s="1"/>
      <c r="F380" t="s">
        <v>24</v>
      </c>
      <c r="G380" t="s">
        <v>1165</v>
      </c>
      <c r="H380" t="s">
        <v>26</v>
      </c>
      <c r="I380" t="s">
        <v>11310</v>
      </c>
      <c r="J380" t="s">
        <v>51</v>
      </c>
      <c r="K380" t="s">
        <v>41</v>
      </c>
      <c r="L380" t="s">
        <v>29</v>
      </c>
      <c r="M380" t="s">
        <v>30</v>
      </c>
      <c r="N380" t="s">
        <v>65</v>
      </c>
      <c r="O380" s="1">
        <v>30064</v>
      </c>
      <c r="P380" s="4">
        <v>42</v>
      </c>
      <c r="Q380" s="4" t="s">
        <v>11316</v>
      </c>
      <c r="R380" t="s">
        <v>11355</v>
      </c>
      <c r="S380" t="s">
        <v>206</v>
      </c>
      <c r="T380" t="s">
        <v>44</v>
      </c>
      <c r="U380" t="s">
        <v>59</v>
      </c>
      <c r="V380" t="s">
        <v>82</v>
      </c>
      <c r="W380" t="s">
        <v>36</v>
      </c>
      <c r="X380">
        <v>3</v>
      </c>
    </row>
    <row r="381" spans="1:24" x14ac:dyDescent="0.35">
      <c r="A381">
        <v>3806</v>
      </c>
      <c r="B381" t="s">
        <v>1166</v>
      </c>
      <c r="C381" t="s">
        <v>1167</v>
      </c>
      <c r="D381" s="1">
        <v>44462</v>
      </c>
      <c r="E381" s="1">
        <v>45108</v>
      </c>
      <c r="F381" t="s">
        <v>24</v>
      </c>
      <c r="G381" t="s">
        <v>1168</v>
      </c>
      <c r="H381" t="s">
        <v>103</v>
      </c>
      <c r="I381" t="s">
        <v>11311</v>
      </c>
      <c r="J381" t="s">
        <v>27</v>
      </c>
      <c r="K381" t="s">
        <v>28</v>
      </c>
      <c r="L381" t="s">
        <v>98</v>
      </c>
      <c r="M381" t="s">
        <v>30</v>
      </c>
      <c r="N381" t="s">
        <v>72</v>
      </c>
      <c r="O381" s="1">
        <v>27038</v>
      </c>
      <c r="P381" s="4">
        <v>50</v>
      </c>
      <c r="Q381" s="4" t="s">
        <v>11316</v>
      </c>
      <c r="R381" t="s">
        <v>11355</v>
      </c>
      <c r="S381" t="s">
        <v>251</v>
      </c>
      <c r="T381" t="s">
        <v>44</v>
      </c>
      <c r="U381" t="s">
        <v>59</v>
      </c>
      <c r="V381" t="s">
        <v>67</v>
      </c>
      <c r="W381" t="s">
        <v>36</v>
      </c>
      <c r="X381">
        <v>3</v>
      </c>
    </row>
    <row r="382" spans="1:24" x14ac:dyDescent="0.35">
      <c r="A382">
        <v>3807</v>
      </c>
      <c r="B382" t="s">
        <v>1169</v>
      </c>
      <c r="C382" t="s">
        <v>1170</v>
      </c>
      <c r="D382" s="1">
        <v>44454</v>
      </c>
      <c r="E382" s="1">
        <v>44510</v>
      </c>
      <c r="F382" t="s">
        <v>24</v>
      </c>
      <c r="G382" t="s">
        <v>1171</v>
      </c>
      <c r="H382" t="s">
        <v>40</v>
      </c>
      <c r="I382" t="s">
        <v>11311</v>
      </c>
      <c r="J382" t="s">
        <v>27</v>
      </c>
      <c r="K382" t="s">
        <v>28</v>
      </c>
      <c r="L382" t="s">
        <v>98</v>
      </c>
      <c r="M382" t="s">
        <v>30</v>
      </c>
      <c r="N382" t="s">
        <v>131</v>
      </c>
      <c r="O382" s="1">
        <v>23513</v>
      </c>
      <c r="P382" s="4">
        <v>60</v>
      </c>
      <c r="Q382" s="4" t="s">
        <v>11317</v>
      </c>
      <c r="R382" t="s">
        <v>11355</v>
      </c>
      <c r="S382" t="s">
        <v>177</v>
      </c>
      <c r="T382" t="s">
        <v>44</v>
      </c>
      <c r="U382" t="s">
        <v>99</v>
      </c>
      <c r="V382" t="s">
        <v>60</v>
      </c>
      <c r="W382" t="s">
        <v>36</v>
      </c>
      <c r="X382">
        <v>3</v>
      </c>
    </row>
    <row r="383" spans="1:24" x14ac:dyDescent="0.35">
      <c r="A383">
        <v>3808</v>
      </c>
      <c r="B383" t="s">
        <v>1145</v>
      </c>
      <c r="C383" t="s">
        <v>268</v>
      </c>
      <c r="D383" s="1">
        <v>43582</v>
      </c>
      <c r="E383" s="1">
        <v>43910</v>
      </c>
      <c r="F383" t="s">
        <v>1172</v>
      </c>
      <c r="G383" t="s">
        <v>1173</v>
      </c>
      <c r="H383" t="s">
        <v>125</v>
      </c>
      <c r="I383" t="s">
        <v>11311</v>
      </c>
      <c r="J383" t="s">
        <v>27</v>
      </c>
      <c r="K383" t="s">
        <v>51</v>
      </c>
      <c r="L383" t="s">
        <v>98</v>
      </c>
      <c r="M383" t="s">
        <v>126</v>
      </c>
      <c r="N383" t="s">
        <v>53</v>
      </c>
      <c r="O383" s="1">
        <v>17548</v>
      </c>
      <c r="P383" s="4">
        <v>76</v>
      </c>
      <c r="Q383" s="4" t="s">
        <v>11319</v>
      </c>
      <c r="R383" t="s">
        <v>11355</v>
      </c>
      <c r="S383" t="s">
        <v>280</v>
      </c>
      <c r="T383" t="s">
        <v>33</v>
      </c>
      <c r="U383" t="s">
        <v>34</v>
      </c>
      <c r="V383" t="s">
        <v>35</v>
      </c>
      <c r="W383" t="s">
        <v>36</v>
      </c>
      <c r="X383">
        <v>3</v>
      </c>
    </row>
    <row r="384" spans="1:24" x14ac:dyDescent="0.35">
      <c r="A384">
        <v>3809</v>
      </c>
      <c r="B384" t="s">
        <v>1174</v>
      </c>
      <c r="C384" t="s">
        <v>1175</v>
      </c>
      <c r="D384" s="1">
        <v>43744</v>
      </c>
      <c r="E384" s="1">
        <v>44066</v>
      </c>
      <c r="F384" t="s">
        <v>1176</v>
      </c>
      <c r="G384" t="s">
        <v>1177</v>
      </c>
      <c r="H384" t="s">
        <v>64</v>
      </c>
      <c r="I384" t="s">
        <v>11311</v>
      </c>
      <c r="J384" t="s">
        <v>41</v>
      </c>
      <c r="K384" t="s">
        <v>41</v>
      </c>
      <c r="L384" t="s">
        <v>98</v>
      </c>
      <c r="M384" t="s">
        <v>126</v>
      </c>
      <c r="N384" t="s">
        <v>72</v>
      </c>
      <c r="O384" s="1">
        <v>36911</v>
      </c>
      <c r="P384" s="4">
        <v>23</v>
      </c>
      <c r="Q384" s="4" t="s">
        <v>11314</v>
      </c>
      <c r="R384" t="s">
        <v>11355</v>
      </c>
      <c r="S384" t="s">
        <v>164</v>
      </c>
      <c r="T384" t="s">
        <v>44</v>
      </c>
      <c r="U384" t="s">
        <v>45</v>
      </c>
      <c r="V384" t="s">
        <v>60</v>
      </c>
      <c r="W384" t="s">
        <v>36</v>
      </c>
      <c r="X384">
        <v>3</v>
      </c>
    </row>
    <row r="385" spans="1:24" x14ac:dyDescent="0.35">
      <c r="A385">
        <v>3810</v>
      </c>
      <c r="B385" t="s">
        <v>1089</v>
      </c>
      <c r="C385" t="s">
        <v>1178</v>
      </c>
      <c r="D385" s="1">
        <v>43877</v>
      </c>
      <c r="E385" s="1"/>
      <c r="F385" t="s">
        <v>1179</v>
      </c>
      <c r="G385" t="s">
        <v>1180</v>
      </c>
      <c r="H385" t="s">
        <v>50</v>
      </c>
      <c r="I385" t="s">
        <v>11310</v>
      </c>
      <c r="J385" t="s">
        <v>51</v>
      </c>
      <c r="K385" t="s">
        <v>28</v>
      </c>
      <c r="L385" t="s">
        <v>29</v>
      </c>
      <c r="M385" t="s">
        <v>126</v>
      </c>
      <c r="N385" t="s">
        <v>53</v>
      </c>
      <c r="O385" s="1">
        <v>21833</v>
      </c>
      <c r="P385" s="4">
        <v>65</v>
      </c>
      <c r="Q385" s="4" t="s">
        <v>11318</v>
      </c>
      <c r="R385" t="s">
        <v>11358</v>
      </c>
      <c r="S385" t="s">
        <v>280</v>
      </c>
      <c r="T385" t="s">
        <v>33</v>
      </c>
      <c r="U385" t="s">
        <v>74</v>
      </c>
      <c r="V385" t="s">
        <v>60</v>
      </c>
      <c r="W385" t="s">
        <v>36</v>
      </c>
      <c r="X385">
        <v>3</v>
      </c>
    </row>
    <row r="386" spans="1:24" x14ac:dyDescent="0.35">
      <c r="A386">
        <v>3811</v>
      </c>
      <c r="B386" t="s">
        <v>1181</v>
      </c>
      <c r="C386" t="s">
        <v>1182</v>
      </c>
      <c r="D386" s="1">
        <v>44695</v>
      </c>
      <c r="E386" s="1">
        <v>44855</v>
      </c>
      <c r="F386" t="s">
        <v>1179</v>
      </c>
      <c r="G386" t="s">
        <v>1183</v>
      </c>
      <c r="H386" t="s">
        <v>50</v>
      </c>
      <c r="I386" t="s">
        <v>11311</v>
      </c>
      <c r="J386" t="s">
        <v>41</v>
      </c>
      <c r="K386" t="s">
        <v>28</v>
      </c>
      <c r="L386" t="s">
        <v>79</v>
      </c>
      <c r="M386" t="s">
        <v>126</v>
      </c>
      <c r="N386" t="s">
        <v>168</v>
      </c>
      <c r="O386" s="1">
        <v>21492</v>
      </c>
      <c r="P386" s="4">
        <v>66</v>
      </c>
      <c r="Q386" s="4" t="s">
        <v>11318</v>
      </c>
      <c r="R386" t="s">
        <v>11358</v>
      </c>
      <c r="S386" t="s">
        <v>88</v>
      </c>
      <c r="T386" t="s">
        <v>44</v>
      </c>
      <c r="U386" t="s">
        <v>45</v>
      </c>
      <c r="V386" t="s">
        <v>35</v>
      </c>
      <c r="W386" t="s">
        <v>36</v>
      </c>
      <c r="X386">
        <v>3</v>
      </c>
    </row>
    <row r="387" spans="1:24" x14ac:dyDescent="0.35">
      <c r="A387">
        <v>3812</v>
      </c>
      <c r="B387" t="s">
        <v>1184</v>
      </c>
      <c r="C387" t="s">
        <v>1185</v>
      </c>
      <c r="D387" s="1">
        <v>43509</v>
      </c>
      <c r="E387" s="1">
        <v>44049</v>
      </c>
      <c r="F387" t="s">
        <v>1179</v>
      </c>
      <c r="G387" t="s">
        <v>1186</v>
      </c>
      <c r="H387" t="s">
        <v>71</v>
      </c>
      <c r="I387" t="s">
        <v>11311</v>
      </c>
      <c r="J387" t="s">
        <v>27</v>
      </c>
      <c r="K387" t="s">
        <v>51</v>
      </c>
      <c r="L387" t="s">
        <v>98</v>
      </c>
      <c r="M387" t="s">
        <v>126</v>
      </c>
      <c r="N387" t="s">
        <v>80</v>
      </c>
      <c r="O387" s="1">
        <v>31191</v>
      </c>
      <c r="P387" s="4">
        <v>39</v>
      </c>
      <c r="Q387" s="4" t="s">
        <v>11315</v>
      </c>
      <c r="R387" t="s">
        <v>11355</v>
      </c>
      <c r="S387" t="s">
        <v>427</v>
      </c>
      <c r="T387" t="s">
        <v>33</v>
      </c>
      <c r="U387" t="s">
        <v>45</v>
      </c>
      <c r="V387" t="s">
        <v>60</v>
      </c>
      <c r="W387" t="s">
        <v>36</v>
      </c>
      <c r="X387">
        <v>3</v>
      </c>
    </row>
    <row r="388" spans="1:24" x14ac:dyDescent="0.35">
      <c r="A388">
        <v>3813</v>
      </c>
      <c r="B388" t="s">
        <v>1187</v>
      </c>
      <c r="C388" t="s">
        <v>1188</v>
      </c>
      <c r="D388" s="1">
        <v>44797</v>
      </c>
      <c r="E388" s="1"/>
      <c r="F388" t="s">
        <v>1172</v>
      </c>
      <c r="G388" t="s">
        <v>1189</v>
      </c>
      <c r="H388" t="s">
        <v>103</v>
      </c>
      <c r="I388" t="s">
        <v>11310</v>
      </c>
      <c r="J388" t="s">
        <v>41</v>
      </c>
      <c r="K388" t="s">
        <v>41</v>
      </c>
      <c r="L388" t="s">
        <v>29</v>
      </c>
      <c r="M388" t="s">
        <v>126</v>
      </c>
      <c r="N388" t="s">
        <v>87</v>
      </c>
      <c r="O388" s="1">
        <v>20145</v>
      </c>
      <c r="P388" s="4">
        <v>69</v>
      </c>
      <c r="Q388" s="4" t="s">
        <v>11318</v>
      </c>
      <c r="R388" t="s">
        <v>11355</v>
      </c>
      <c r="S388" t="s">
        <v>88</v>
      </c>
      <c r="T388" t="s">
        <v>44</v>
      </c>
      <c r="U388" t="s">
        <v>45</v>
      </c>
      <c r="V388" t="s">
        <v>35</v>
      </c>
      <c r="W388" t="s">
        <v>36</v>
      </c>
      <c r="X388">
        <v>3</v>
      </c>
    </row>
    <row r="389" spans="1:24" x14ac:dyDescent="0.35">
      <c r="A389">
        <v>3814</v>
      </c>
      <c r="B389" t="s">
        <v>1190</v>
      </c>
      <c r="C389" t="s">
        <v>1191</v>
      </c>
      <c r="D389" s="1">
        <v>43472</v>
      </c>
      <c r="E389" s="1">
        <v>44079</v>
      </c>
      <c r="F389" t="s">
        <v>1179</v>
      </c>
      <c r="G389" t="s">
        <v>1192</v>
      </c>
      <c r="H389" t="s">
        <v>40</v>
      </c>
      <c r="I389" t="s">
        <v>11311</v>
      </c>
      <c r="J389" t="s">
        <v>41</v>
      </c>
      <c r="K389" t="s">
        <v>51</v>
      </c>
      <c r="L389" t="s">
        <v>108</v>
      </c>
      <c r="M389" t="s">
        <v>126</v>
      </c>
      <c r="N389" t="s">
        <v>87</v>
      </c>
      <c r="O389" s="1">
        <v>20196</v>
      </c>
      <c r="P389" s="4">
        <v>69</v>
      </c>
      <c r="Q389" s="4" t="s">
        <v>11318</v>
      </c>
      <c r="R389" t="s">
        <v>11355</v>
      </c>
      <c r="S389" t="s">
        <v>132</v>
      </c>
      <c r="T389" t="s">
        <v>44</v>
      </c>
      <c r="U389" t="s">
        <v>74</v>
      </c>
      <c r="V389" t="s">
        <v>35</v>
      </c>
      <c r="W389" t="s">
        <v>36</v>
      </c>
      <c r="X389">
        <v>3</v>
      </c>
    </row>
    <row r="390" spans="1:24" x14ac:dyDescent="0.35">
      <c r="A390">
        <v>3815</v>
      </c>
      <c r="B390" t="s">
        <v>1193</v>
      </c>
      <c r="C390" t="s">
        <v>1194</v>
      </c>
      <c r="D390" s="1">
        <v>44281</v>
      </c>
      <c r="E390" s="1"/>
      <c r="F390" t="s">
        <v>1176</v>
      </c>
      <c r="G390" t="s">
        <v>1195</v>
      </c>
      <c r="H390" t="s">
        <v>103</v>
      </c>
      <c r="I390" t="s">
        <v>11310</v>
      </c>
      <c r="J390" t="s">
        <v>27</v>
      </c>
      <c r="K390" t="s">
        <v>41</v>
      </c>
      <c r="L390" t="s">
        <v>29</v>
      </c>
      <c r="M390" t="s">
        <v>126</v>
      </c>
      <c r="N390" t="s">
        <v>131</v>
      </c>
      <c r="O390" s="1">
        <v>30828</v>
      </c>
      <c r="P390" s="4">
        <v>40</v>
      </c>
      <c r="Q390" s="4" t="s">
        <v>11315</v>
      </c>
      <c r="R390" t="s">
        <v>11355</v>
      </c>
      <c r="S390" t="s">
        <v>132</v>
      </c>
      <c r="T390" t="s">
        <v>44</v>
      </c>
      <c r="U390" t="s">
        <v>34</v>
      </c>
      <c r="V390" t="s">
        <v>82</v>
      </c>
      <c r="W390" t="s">
        <v>36</v>
      </c>
      <c r="X390">
        <v>3</v>
      </c>
    </row>
    <row r="391" spans="1:24" x14ac:dyDescent="0.35">
      <c r="A391">
        <v>3816</v>
      </c>
      <c r="B391" t="s">
        <v>1196</v>
      </c>
      <c r="C391" t="s">
        <v>1197</v>
      </c>
      <c r="D391" s="1">
        <v>44317</v>
      </c>
      <c r="E391" s="1"/>
      <c r="F391" t="s">
        <v>1172</v>
      </c>
      <c r="G391" t="s">
        <v>1198</v>
      </c>
      <c r="H391" t="s">
        <v>78</v>
      </c>
      <c r="I391" t="s">
        <v>11310</v>
      </c>
      <c r="J391" t="s">
        <v>51</v>
      </c>
      <c r="K391" t="s">
        <v>28</v>
      </c>
      <c r="L391" t="s">
        <v>29</v>
      </c>
      <c r="M391" t="s">
        <v>126</v>
      </c>
      <c r="N391" t="s">
        <v>72</v>
      </c>
      <c r="O391" s="1">
        <v>20736</v>
      </c>
      <c r="P391" s="4">
        <v>68</v>
      </c>
      <c r="Q391" s="4" t="s">
        <v>11318</v>
      </c>
      <c r="R391" t="s">
        <v>11355</v>
      </c>
      <c r="S391" t="s">
        <v>81</v>
      </c>
      <c r="T391" t="s">
        <v>44</v>
      </c>
      <c r="U391" t="s">
        <v>45</v>
      </c>
      <c r="V391" t="s">
        <v>60</v>
      </c>
      <c r="W391" t="s">
        <v>36</v>
      </c>
      <c r="X391">
        <v>3</v>
      </c>
    </row>
    <row r="392" spans="1:24" x14ac:dyDescent="0.35">
      <c r="A392">
        <v>3817</v>
      </c>
      <c r="B392" t="s">
        <v>1199</v>
      </c>
      <c r="C392" t="s">
        <v>1200</v>
      </c>
      <c r="D392" s="1">
        <v>44479</v>
      </c>
      <c r="E392" s="1">
        <v>44947</v>
      </c>
      <c r="F392" t="s">
        <v>1172</v>
      </c>
      <c r="G392" t="s">
        <v>1201</v>
      </c>
      <c r="H392" t="s">
        <v>26</v>
      </c>
      <c r="I392" t="s">
        <v>11311</v>
      </c>
      <c r="J392" t="s">
        <v>41</v>
      </c>
      <c r="K392" t="s">
        <v>51</v>
      </c>
      <c r="L392" t="s">
        <v>98</v>
      </c>
      <c r="M392" t="s">
        <v>126</v>
      </c>
      <c r="N392" t="s">
        <v>65</v>
      </c>
      <c r="O392" s="1">
        <v>28491</v>
      </c>
      <c r="P392" s="4">
        <v>46</v>
      </c>
      <c r="Q392" s="4" t="s">
        <v>11316</v>
      </c>
      <c r="R392" t="s">
        <v>11355</v>
      </c>
      <c r="S392" t="s">
        <v>81</v>
      </c>
      <c r="T392" t="s">
        <v>33</v>
      </c>
      <c r="U392" t="s">
        <v>74</v>
      </c>
      <c r="V392" t="s">
        <v>60</v>
      </c>
      <c r="W392" t="s">
        <v>172</v>
      </c>
      <c r="X392">
        <v>3</v>
      </c>
    </row>
    <row r="393" spans="1:24" x14ac:dyDescent="0.35">
      <c r="A393">
        <v>3818</v>
      </c>
      <c r="B393" t="s">
        <v>1202</v>
      </c>
      <c r="C393" t="s">
        <v>1203</v>
      </c>
      <c r="D393" s="1">
        <v>43832</v>
      </c>
      <c r="E393" s="1">
        <v>44654</v>
      </c>
      <c r="F393" t="s">
        <v>1176</v>
      </c>
      <c r="G393" t="s">
        <v>1204</v>
      </c>
      <c r="H393" t="s">
        <v>26</v>
      </c>
      <c r="I393" t="s">
        <v>11311</v>
      </c>
      <c r="J393" t="s">
        <v>41</v>
      </c>
      <c r="K393" t="s">
        <v>41</v>
      </c>
      <c r="L393" t="s">
        <v>130</v>
      </c>
      <c r="M393" t="s">
        <v>126</v>
      </c>
      <c r="N393" t="s">
        <v>414</v>
      </c>
      <c r="O393" s="1">
        <v>18429</v>
      </c>
      <c r="P393" s="4">
        <v>74</v>
      </c>
      <c r="Q393" s="4" t="s">
        <v>11319</v>
      </c>
      <c r="R393" t="s">
        <v>11355</v>
      </c>
      <c r="S393" t="s">
        <v>81</v>
      </c>
      <c r="T393" t="s">
        <v>44</v>
      </c>
      <c r="U393" t="s">
        <v>99</v>
      </c>
      <c r="V393" t="s">
        <v>60</v>
      </c>
      <c r="W393" t="s">
        <v>36</v>
      </c>
      <c r="X393">
        <v>3</v>
      </c>
    </row>
    <row r="394" spans="1:24" x14ac:dyDescent="0.35">
      <c r="A394">
        <v>3819</v>
      </c>
      <c r="B394" t="s">
        <v>1205</v>
      </c>
      <c r="C394" t="s">
        <v>1206</v>
      </c>
      <c r="D394" s="1">
        <v>43850</v>
      </c>
      <c r="E394" s="1"/>
      <c r="F394" t="s">
        <v>1176</v>
      </c>
      <c r="G394" t="s">
        <v>1207</v>
      </c>
      <c r="H394" t="s">
        <v>107</v>
      </c>
      <c r="I394" t="s">
        <v>11310</v>
      </c>
      <c r="J394" t="s">
        <v>51</v>
      </c>
      <c r="K394" t="s">
        <v>41</v>
      </c>
      <c r="L394" t="s">
        <v>29</v>
      </c>
      <c r="M394" t="s">
        <v>126</v>
      </c>
      <c r="N394" t="s">
        <v>42</v>
      </c>
      <c r="O394" s="1">
        <v>21150</v>
      </c>
      <c r="P394" s="4">
        <v>66</v>
      </c>
      <c r="Q394" s="4" t="s">
        <v>11318</v>
      </c>
      <c r="R394" t="s">
        <v>11355</v>
      </c>
      <c r="S394" t="s">
        <v>164</v>
      </c>
      <c r="T394" t="s">
        <v>33</v>
      </c>
      <c r="U394" t="s">
        <v>99</v>
      </c>
      <c r="V394" t="s">
        <v>60</v>
      </c>
      <c r="W394" t="s">
        <v>36</v>
      </c>
      <c r="X394">
        <v>3</v>
      </c>
    </row>
    <row r="395" spans="1:24" x14ac:dyDescent="0.35">
      <c r="A395">
        <v>3820</v>
      </c>
      <c r="B395" t="s">
        <v>1208</v>
      </c>
      <c r="C395" t="s">
        <v>1209</v>
      </c>
      <c r="D395" s="1">
        <v>43323</v>
      </c>
      <c r="E395" s="1">
        <v>44337</v>
      </c>
      <c r="F395" t="s">
        <v>1176</v>
      </c>
      <c r="G395" t="s">
        <v>1210</v>
      </c>
      <c r="H395" t="s">
        <v>40</v>
      </c>
      <c r="I395" t="s">
        <v>11311</v>
      </c>
      <c r="J395" t="s">
        <v>27</v>
      </c>
      <c r="K395" t="s">
        <v>51</v>
      </c>
      <c r="L395" t="s">
        <v>130</v>
      </c>
      <c r="M395" t="s">
        <v>126</v>
      </c>
      <c r="N395" t="s">
        <v>65</v>
      </c>
      <c r="O395" s="1">
        <v>28032</v>
      </c>
      <c r="P395" s="4">
        <v>48</v>
      </c>
      <c r="Q395" s="4" t="s">
        <v>11316</v>
      </c>
      <c r="R395" t="s">
        <v>11355</v>
      </c>
      <c r="S395" t="s">
        <v>164</v>
      </c>
      <c r="T395" t="s">
        <v>33</v>
      </c>
      <c r="U395" t="s">
        <v>59</v>
      </c>
      <c r="V395" t="s">
        <v>82</v>
      </c>
      <c r="W395" t="s">
        <v>36</v>
      </c>
      <c r="X395">
        <v>3</v>
      </c>
    </row>
    <row r="396" spans="1:24" x14ac:dyDescent="0.35">
      <c r="A396">
        <v>3821</v>
      </c>
      <c r="B396" t="s">
        <v>1211</v>
      </c>
      <c r="C396" t="s">
        <v>1212</v>
      </c>
      <c r="D396" s="1">
        <v>44548</v>
      </c>
      <c r="E396" s="1"/>
      <c r="F396" t="s">
        <v>1179</v>
      </c>
      <c r="G396" t="s">
        <v>1213</v>
      </c>
      <c r="H396" t="s">
        <v>64</v>
      </c>
      <c r="I396" t="s">
        <v>11310</v>
      </c>
      <c r="J396" t="s">
        <v>27</v>
      </c>
      <c r="K396" t="s">
        <v>28</v>
      </c>
      <c r="L396" t="s">
        <v>29</v>
      </c>
      <c r="M396" t="s">
        <v>126</v>
      </c>
      <c r="N396" t="s">
        <v>72</v>
      </c>
      <c r="O396" s="1">
        <v>29649</v>
      </c>
      <c r="P396" s="4">
        <v>43</v>
      </c>
      <c r="Q396" s="4" t="s">
        <v>11316</v>
      </c>
      <c r="R396" t="s">
        <v>11355</v>
      </c>
      <c r="S396" t="s">
        <v>177</v>
      </c>
      <c r="T396" t="s">
        <v>44</v>
      </c>
      <c r="U396" t="s">
        <v>34</v>
      </c>
      <c r="V396" t="s">
        <v>60</v>
      </c>
      <c r="W396" t="s">
        <v>36</v>
      </c>
      <c r="X396">
        <v>3</v>
      </c>
    </row>
    <row r="397" spans="1:24" x14ac:dyDescent="0.35">
      <c r="A397">
        <v>3822</v>
      </c>
      <c r="B397" t="s">
        <v>1214</v>
      </c>
      <c r="C397" t="s">
        <v>1215</v>
      </c>
      <c r="D397" s="1">
        <v>43732</v>
      </c>
      <c r="E397" s="1">
        <v>44655</v>
      </c>
      <c r="F397" t="s">
        <v>1176</v>
      </c>
      <c r="G397" t="s">
        <v>1216</v>
      </c>
      <c r="H397" t="s">
        <v>78</v>
      </c>
      <c r="I397" t="s">
        <v>11311</v>
      </c>
      <c r="J397" t="s">
        <v>51</v>
      </c>
      <c r="K397" t="s">
        <v>41</v>
      </c>
      <c r="L397" t="s">
        <v>108</v>
      </c>
      <c r="M397" t="s">
        <v>1217</v>
      </c>
      <c r="N397" t="s">
        <v>65</v>
      </c>
      <c r="O397" s="1">
        <v>27655</v>
      </c>
      <c r="P397" s="4">
        <v>49</v>
      </c>
      <c r="Q397" s="4" t="s">
        <v>11316</v>
      </c>
      <c r="R397" t="s">
        <v>11355</v>
      </c>
      <c r="S397" t="s">
        <v>81</v>
      </c>
      <c r="T397" t="s">
        <v>44</v>
      </c>
      <c r="U397" t="s">
        <v>45</v>
      </c>
      <c r="V397" t="s">
        <v>82</v>
      </c>
      <c r="W397" t="s">
        <v>36</v>
      </c>
      <c r="X397">
        <v>3</v>
      </c>
    </row>
    <row r="398" spans="1:24" x14ac:dyDescent="0.35">
      <c r="A398">
        <v>3823</v>
      </c>
      <c r="B398" t="s">
        <v>1218</v>
      </c>
      <c r="C398" t="s">
        <v>1219</v>
      </c>
      <c r="D398" s="1">
        <v>44851</v>
      </c>
      <c r="E398" s="1">
        <v>45103</v>
      </c>
      <c r="F398" t="s">
        <v>1176</v>
      </c>
      <c r="G398" t="s">
        <v>1220</v>
      </c>
      <c r="H398" t="s">
        <v>64</v>
      </c>
      <c r="I398" t="s">
        <v>11311</v>
      </c>
      <c r="J398" t="s">
        <v>51</v>
      </c>
      <c r="K398" t="s">
        <v>28</v>
      </c>
      <c r="L398" t="s">
        <v>79</v>
      </c>
      <c r="M398" t="s">
        <v>1217</v>
      </c>
      <c r="N398" t="s">
        <v>205</v>
      </c>
      <c r="O398" s="1">
        <v>32013</v>
      </c>
      <c r="P398" s="4">
        <v>37</v>
      </c>
      <c r="Q398" s="4" t="s">
        <v>11315</v>
      </c>
      <c r="R398" t="s">
        <v>11355</v>
      </c>
      <c r="S398" t="s">
        <v>6</v>
      </c>
      <c r="T398" t="s">
        <v>44</v>
      </c>
      <c r="U398" t="s">
        <v>34</v>
      </c>
      <c r="V398" t="s">
        <v>60</v>
      </c>
      <c r="W398" t="s">
        <v>172</v>
      </c>
      <c r="X398">
        <v>3</v>
      </c>
    </row>
    <row r="399" spans="1:24" x14ac:dyDescent="0.35">
      <c r="A399">
        <v>3824</v>
      </c>
      <c r="B399" t="s">
        <v>1221</v>
      </c>
      <c r="C399" t="s">
        <v>1222</v>
      </c>
      <c r="D399" s="1">
        <v>43837</v>
      </c>
      <c r="E399" s="1"/>
      <c r="F399" t="s">
        <v>1172</v>
      </c>
      <c r="G399" t="s">
        <v>1223</v>
      </c>
      <c r="H399" t="s">
        <v>103</v>
      </c>
      <c r="I399" t="s">
        <v>11310</v>
      </c>
      <c r="J399" t="s">
        <v>27</v>
      </c>
      <c r="K399" t="s">
        <v>51</v>
      </c>
      <c r="L399" t="s">
        <v>29</v>
      </c>
      <c r="M399" t="s">
        <v>126</v>
      </c>
      <c r="N399" t="s">
        <v>53</v>
      </c>
      <c r="O399" s="1">
        <v>17858</v>
      </c>
      <c r="P399" s="4">
        <v>76</v>
      </c>
      <c r="Q399" s="4" t="s">
        <v>11319</v>
      </c>
      <c r="R399" t="s">
        <v>11355</v>
      </c>
      <c r="S399" t="s">
        <v>280</v>
      </c>
      <c r="T399" t="s">
        <v>44</v>
      </c>
      <c r="U399" t="s">
        <v>74</v>
      </c>
      <c r="V399" t="s">
        <v>60</v>
      </c>
      <c r="W399" t="s">
        <v>36</v>
      </c>
      <c r="X399">
        <v>3</v>
      </c>
    </row>
    <row r="400" spans="1:24" x14ac:dyDescent="0.35">
      <c r="A400">
        <v>3825</v>
      </c>
      <c r="B400" t="s">
        <v>683</v>
      </c>
      <c r="C400" t="s">
        <v>660</v>
      </c>
      <c r="D400" s="1">
        <v>44870</v>
      </c>
      <c r="E400" s="1"/>
      <c r="F400" t="s">
        <v>1172</v>
      </c>
      <c r="G400" t="s">
        <v>1224</v>
      </c>
      <c r="H400" t="s">
        <v>125</v>
      </c>
      <c r="I400" t="s">
        <v>11310</v>
      </c>
      <c r="J400" t="s">
        <v>51</v>
      </c>
      <c r="K400" t="s">
        <v>41</v>
      </c>
      <c r="L400" t="s">
        <v>29</v>
      </c>
      <c r="M400" t="s">
        <v>126</v>
      </c>
      <c r="N400" t="s">
        <v>72</v>
      </c>
      <c r="O400" s="1">
        <v>35938</v>
      </c>
      <c r="P400" s="4">
        <v>26</v>
      </c>
      <c r="Q400" s="4" t="s">
        <v>11314</v>
      </c>
      <c r="R400" t="s">
        <v>11355</v>
      </c>
      <c r="S400" t="s">
        <v>202</v>
      </c>
      <c r="T400" t="s">
        <v>44</v>
      </c>
      <c r="U400" t="s">
        <v>74</v>
      </c>
      <c r="V400" t="s">
        <v>67</v>
      </c>
      <c r="W400" t="s">
        <v>36</v>
      </c>
      <c r="X400">
        <v>3</v>
      </c>
    </row>
    <row r="401" spans="1:24" x14ac:dyDescent="0.35">
      <c r="A401">
        <v>3826</v>
      </c>
      <c r="B401" t="s">
        <v>1225</v>
      </c>
      <c r="C401" t="s">
        <v>1226</v>
      </c>
      <c r="D401" s="1">
        <v>45042</v>
      </c>
      <c r="E401" s="1">
        <v>45080</v>
      </c>
      <c r="F401" t="s">
        <v>1172</v>
      </c>
      <c r="G401" t="s">
        <v>1227</v>
      </c>
      <c r="H401" t="s">
        <v>50</v>
      </c>
      <c r="I401" t="s">
        <v>11311</v>
      </c>
      <c r="J401" t="s">
        <v>41</v>
      </c>
      <c r="K401" t="s">
        <v>51</v>
      </c>
      <c r="L401" t="s">
        <v>98</v>
      </c>
      <c r="M401" t="s">
        <v>126</v>
      </c>
      <c r="N401" t="s">
        <v>72</v>
      </c>
      <c r="O401" s="1">
        <v>37199</v>
      </c>
      <c r="P401" s="4">
        <v>23</v>
      </c>
      <c r="Q401" s="4" t="s">
        <v>11314</v>
      </c>
      <c r="R401" t="s">
        <v>11355</v>
      </c>
      <c r="S401" t="s">
        <v>66</v>
      </c>
      <c r="T401" t="s">
        <v>44</v>
      </c>
      <c r="U401" t="s">
        <v>99</v>
      </c>
      <c r="V401" t="s">
        <v>82</v>
      </c>
      <c r="W401" t="s">
        <v>36</v>
      </c>
      <c r="X401">
        <v>3</v>
      </c>
    </row>
    <row r="402" spans="1:24" x14ac:dyDescent="0.35">
      <c r="A402">
        <v>3827</v>
      </c>
      <c r="B402" t="s">
        <v>640</v>
      </c>
      <c r="C402" t="s">
        <v>740</v>
      </c>
      <c r="D402" s="1">
        <v>43614</v>
      </c>
      <c r="E402" s="1"/>
      <c r="F402" t="s">
        <v>1172</v>
      </c>
      <c r="G402" t="s">
        <v>1228</v>
      </c>
      <c r="H402" t="s">
        <v>92</v>
      </c>
      <c r="I402" t="s">
        <v>11310</v>
      </c>
      <c r="J402" t="s">
        <v>41</v>
      </c>
      <c r="K402" t="s">
        <v>41</v>
      </c>
      <c r="L402" t="s">
        <v>29</v>
      </c>
      <c r="M402" t="s">
        <v>126</v>
      </c>
      <c r="N402" t="s">
        <v>80</v>
      </c>
      <c r="O402" s="1">
        <v>33871</v>
      </c>
      <c r="P402" s="4">
        <v>32</v>
      </c>
      <c r="Q402" s="4" t="s">
        <v>11315</v>
      </c>
      <c r="R402" t="s">
        <v>11355</v>
      </c>
      <c r="S402" t="s">
        <v>88</v>
      </c>
      <c r="T402" t="s">
        <v>44</v>
      </c>
      <c r="U402" t="s">
        <v>99</v>
      </c>
      <c r="V402" t="s">
        <v>35</v>
      </c>
      <c r="W402" t="s">
        <v>36</v>
      </c>
      <c r="X402">
        <v>3</v>
      </c>
    </row>
    <row r="403" spans="1:24" x14ac:dyDescent="0.35">
      <c r="A403">
        <v>3828</v>
      </c>
      <c r="B403" t="s">
        <v>1229</v>
      </c>
      <c r="C403" t="s">
        <v>1230</v>
      </c>
      <c r="D403" s="1">
        <v>43720</v>
      </c>
      <c r="E403" s="1"/>
      <c r="F403" t="s">
        <v>1179</v>
      </c>
      <c r="G403" t="s">
        <v>1231</v>
      </c>
      <c r="H403" t="s">
        <v>50</v>
      </c>
      <c r="I403" t="s">
        <v>11310</v>
      </c>
      <c r="J403" t="s">
        <v>41</v>
      </c>
      <c r="K403" t="s">
        <v>51</v>
      </c>
      <c r="L403" t="s">
        <v>29</v>
      </c>
      <c r="M403" t="s">
        <v>126</v>
      </c>
      <c r="N403" t="s">
        <v>42</v>
      </c>
      <c r="O403" s="1">
        <v>33174</v>
      </c>
      <c r="P403" s="4">
        <v>34</v>
      </c>
      <c r="Q403" s="4" t="s">
        <v>11315</v>
      </c>
      <c r="R403" t="s">
        <v>11355</v>
      </c>
      <c r="S403" t="s">
        <v>121</v>
      </c>
      <c r="T403" t="s">
        <v>44</v>
      </c>
      <c r="U403" t="s">
        <v>74</v>
      </c>
      <c r="V403" t="s">
        <v>82</v>
      </c>
      <c r="W403" t="s">
        <v>36</v>
      </c>
      <c r="X403">
        <v>3</v>
      </c>
    </row>
    <row r="404" spans="1:24" x14ac:dyDescent="0.35">
      <c r="A404">
        <v>3829</v>
      </c>
      <c r="B404" t="s">
        <v>578</v>
      </c>
      <c r="C404" t="s">
        <v>1232</v>
      </c>
      <c r="D404" s="1">
        <v>43492</v>
      </c>
      <c r="E404" s="1">
        <v>44253</v>
      </c>
      <c r="F404" t="s">
        <v>1179</v>
      </c>
      <c r="G404" t="s">
        <v>1233</v>
      </c>
      <c r="H404" t="s">
        <v>71</v>
      </c>
      <c r="I404" t="s">
        <v>11311</v>
      </c>
      <c r="J404" t="s">
        <v>41</v>
      </c>
      <c r="K404" t="s">
        <v>51</v>
      </c>
      <c r="L404" t="s">
        <v>98</v>
      </c>
      <c r="M404" t="s">
        <v>126</v>
      </c>
      <c r="N404" t="s">
        <v>131</v>
      </c>
      <c r="O404" s="1">
        <v>20792</v>
      </c>
      <c r="P404" s="4">
        <v>68</v>
      </c>
      <c r="Q404" s="4" t="s">
        <v>11318</v>
      </c>
      <c r="R404" t="s">
        <v>11355</v>
      </c>
      <c r="S404" t="s">
        <v>177</v>
      </c>
      <c r="T404" t="s">
        <v>44</v>
      </c>
      <c r="U404" t="s">
        <v>59</v>
      </c>
      <c r="V404" t="s">
        <v>67</v>
      </c>
      <c r="W404" t="s">
        <v>83</v>
      </c>
      <c r="X404">
        <v>3</v>
      </c>
    </row>
    <row r="405" spans="1:24" x14ac:dyDescent="0.35">
      <c r="A405">
        <v>3830</v>
      </c>
      <c r="B405" t="s">
        <v>1234</v>
      </c>
      <c r="C405" t="s">
        <v>462</v>
      </c>
      <c r="D405" s="1">
        <v>43697</v>
      </c>
      <c r="E405" s="1"/>
      <c r="F405" t="s">
        <v>1235</v>
      </c>
      <c r="G405" t="s">
        <v>1236</v>
      </c>
      <c r="H405" t="s">
        <v>26</v>
      </c>
      <c r="I405" t="s">
        <v>11310</v>
      </c>
      <c r="J405" t="s">
        <v>41</v>
      </c>
      <c r="K405" t="s">
        <v>28</v>
      </c>
      <c r="L405" t="s">
        <v>29</v>
      </c>
      <c r="M405" t="s">
        <v>126</v>
      </c>
      <c r="N405" t="s">
        <v>72</v>
      </c>
      <c r="O405" s="1">
        <v>17317</v>
      </c>
      <c r="P405" s="4">
        <v>77</v>
      </c>
      <c r="Q405" s="4" t="s">
        <v>11319</v>
      </c>
      <c r="R405" t="s">
        <v>11358</v>
      </c>
      <c r="S405" t="s">
        <v>202</v>
      </c>
      <c r="T405" t="s">
        <v>44</v>
      </c>
      <c r="U405" t="s">
        <v>34</v>
      </c>
      <c r="V405" t="s">
        <v>35</v>
      </c>
      <c r="W405" t="s">
        <v>513</v>
      </c>
      <c r="X405">
        <v>3</v>
      </c>
    </row>
    <row r="406" spans="1:24" x14ac:dyDescent="0.35">
      <c r="A406">
        <v>3831</v>
      </c>
      <c r="B406" t="s">
        <v>1237</v>
      </c>
      <c r="C406" t="s">
        <v>1064</v>
      </c>
      <c r="D406" s="1">
        <v>43357</v>
      </c>
      <c r="E406" s="1"/>
      <c r="F406" t="s">
        <v>1238</v>
      </c>
      <c r="G406" t="s">
        <v>1239</v>
      </c>
      <c r="H406" t="s">
        <v>103</v>
      </c>
      <c r="I406" t="s">
        <v>11310</v>
      </c>
      <c r="J406" t="s">
        <v>41</v>
      </c>
      <c r="K406" t="s">
        <v>41</v>
      </c>
      <c r="L406" t="s">
        <v>29</v>
      </c>
      <c r="M406" t="s">
        <v>126</v>
      </c>
      <c r="N406" t="s">
        <v>72</v>
      </c>
      <c r="O406" s="1">
        <v>18447</v>
      </c>
      <c r="P406" s="4">
        <v>74</v>
      </c>
      <c r="Q406" s="4" t="s">
        <v>11319</v>
      </c>
      <c r="R406" t="s">
        <v>11358</v>
      </c>
      <c r="S406" t="s">
        <v>66</v>
      </c>
      <c r="T406" t="s">
        <v>33</v>
      </c>
      <c r="U406" t="s">
        <v>45</v>
      </c>
      <c r="V406" t="s">
        <v>82</v>
      </c>
      <c r="W406" t="s">
        <v>172</v>
      </c>
      <c r="X406">
        <v>3</v>
      </c>
    </row>
    <row r="407" spans="1:24" x14ac:dyDescent="0.35">
      <c r="A407">
        <v>3832</v>
      </c>
      <c r="B407" t="s">
        <v>1240</v>
      </c>
      <c r="C407" t="s">
        <v>1241</v>
      </c>
      <c r="D407" s="1">
        <v>44410</v>
      </c>
      <c r="E407" s="1">
        <v>44833</v>
      </c>
      <c r="F407" t="s">
        <v>1242</v>
      </c>
      <c r="G407" t="s">
        <v>1243</v>
      </c>
      <c r="H407" t="s">
        <v>40</v>
      </c>
      <c r="I407" t="s">
        <v>11311</v>
      </c>
      <c r="J407" t="s">
        <v>51</v>
      </c>
      <c r="K407" t="s">
        <v>41</v>
      </c>
      <c r="L407" t="s">
        <v>98</v>
      </c>
      <c r="M407" t="s">
        <v>126</v>
      </c>
      <c r="N407" t="s">
        <v>176</v>
      </c>
      <c r="O407" s="1">
        <v>23567</v>
      </c>
      <c r="P407" s="4">
        <v>60</v>
      </c>
      <c r="Q407" s="4" t="s">
        <v>11317</v>
      </c>
      <c r="R407" t="s">
        <v>11355</v>
      </c>
      <c r="S407" t="s">
        <v>1030</v>
      </c>
      <c r="T407" t="s">
        <v>33</v>
      </c>
      <c r="U407" t="s">
        <v>45</v>
      </c>
      <c r="V407" t="s">
        <v>35</v>
      </c>
      <c r="W407" t="s">
        <v>513</v>
      </c>
      <c r="X407">
        <v>3</v>
      </c>
    </row>
    <row r="408" spans="1:24" x14ac:dyDescent="0.35">
      <c r="A408">
        <v>3833</v>
      </c>
      <c r="B408" t="s">
        <v>1244</v>
      </c>
      <c r="C408" t="s">
        <v>1245</v>
      </c>
      <c r="D408" s="1">
        <v>44587</v>
      </c>
      <c r="E408" s="1">
        <v>44867</v>
      </c>
      <c r="F408" t="s">
        <v>1176</v>
      </c>
      <c r="G408" t="s">
        <v>1246</v>
      </c>
      <c r="H408" t="s">
        <v>125</v>
      </c>
      <c r="I408" t="s">
        <v>11311</v>
      </c>
      <c r="J408" t="s">
        <v>51</v>
      </c>
      <c r="K408" t="s">
        <v>41</v>
      </c>
      <c r="L408" t="s">
        <v>108</v>
      </c>
      <c r="M408" t="s">
        <v>1217</v>
      </c>
      <c r="N408" t="s">
        <v>72</v>
      </c>
      <c r="O408" s="1">
        <v>19698</v>
      </c>
      <c r="P408" s="4">
        <v>71</v>
      </c>
      <c r="Q408" s="4" t="s">
        <v>11319</v>
      </c>
      <c r="R408" t="s">
        <v>11355</v>
      </c>
      <c r="S408" t="s">
        <v>405</v>
      </c>
      <c r="T408" t="s">
        <v>44</v>
      </c>
      <c r="U408" t="s">
        <v>99</v>
      </c>
      <c r="V408" t="s">
        <v>60</v>
      </c>
      <c r="W408" t="s">
        <v>513</v>
      </c>
      <c r="X408">
        <v>3</v>
      </c>
    </row>
    <row r="409" spans="1:24" x14ac:dyDescent="0.35">
      <c r="A409">
        <v>3834</v>
      </c>
      <c r="B409" t="s">
        <v>1005</v>
      </c>
      <c r="C409" t="s">
        <v>1247</v>
      </c>
      <c r="D409" s="1">
        <v>43595</v>
      </c>
      <c r="E409" s="1">
        <v>44413</v>
      </c>
      <c r="F409" t="s">
        <v>1176</v>
      </c>
      <c r="G409" t="s">
        <v>1248</v>
      </c>
      <c r="H409" t="s">
        <v>78</v>
      </c>
      <c r="I409" t="s">
        <v>11311</v>
      </c>
      <c r="J409" t="s">
        <v>27</v>
      </c>
      <c r="K409" t="s">
        <v>41</v>
      </c>
      <c r="L409" t="s">
        <v>79</v>
      </c>
      <c r="M409" t="s">
        <v>1217</v>
      </c>
      <c r="N409" t="s">
        <v>72</v>
      </c>
      <c r="O409" s="1">
        <v>22592</v>
      </c>
      <c r="P409" s="4">
        <v>63</v>
      </c>
      <c r="Q409" s="4" t="s">
        <v>11318</v>
      </c>
      <c r="R409" t="s">
        <v>11355</v>
      </c>
      <c r="S409" t="s">
        <v>81</v>
      </c>
      <c r="T409" t="s">
        <v>44</v>
      </c>
      <c r="U409" t="s">
        <v>45</v>
      </c>
      <c r="V409" t="s">
        <v>67</v>
      </c>
      <c r="W409" t="s">
        <v>36</v>
      </c>
      <c r="X409">
        <v>3</v>
      </c>
    </row>
    <row r="410" spans="1:24" x14ac:dyDescent="0.35">
      <c r="A410">
        <v>3835</v>
      </c>
      <c r="B410" t="s">
        <v>178</v>
      </c>
      <c r="C410" t="s">
        <v>689</v>
      </c>
      <c r="D410" s="1">
        <v>43467</v>
      </c>
      <c r="E410" s="1">
        <v>44901</v>
      </c>
      <c r="F410" t="s">
        <v>1172</v>
      </c>
      <c r="G410" t="s">
        <v>1249</v>
      </c>
      <c r="H410" t="s">
        <v>92</v>
      </c>
      <c r="I410" t="s">
        <v>11311</v>
      </c>
      <c r="J410" t="s">
        <v>41</v>
      </c>
      <c r="K410" t="s">
        <v>41</v>
      </c>
      <c r="L410" t="s">
        <v>98</v>
      </c>
      <c r="M410" t="s">
        <v>126</v>
      </c>
      <c r="N410" t="s">
        <v>355</v>
      </c>
      <c r="O410" s="1">
        <v>34283</v>
      </c>
      <c r="P410" s="4">
        <v>31</v>
      </c>
      <c r="Q410" s="4" t="s">
        <v>11315</v>
      </c>
      <c r="R410" t="s">
        <v>11355</v>
      </c>
      <c r="S410" t="s">
        <v>832</v>
      </c>
      <c r="T410" t="s">
        <v>44</v>
      </c>
      <c r="U410" t="s">
        <v>45</v>
      </c>
      <c r="V410" t="s">
        <v>82</v>
      </c>
      <c r="W410" t="s">
        <v>36</v>
      </c>
      <c r="X410">
        <v>3</v>
      </c>
    </row>
    <row r="411" spans="1:24" x14ac:dyDescent="0.35">
      <c r="A411">
        <v>3836</v>
      </c>
      <c r="B411" t="s">
        <v>910</v>
      </c>
      <c r="C411" t="s">
        <v>1250</v>
      </c>
      <c r="D411" s="1">
        <v>44421</v>
      </c>
      <c r="E411" s="1"/>
      <c r="F411" t="s">
        <v>1172</v>
      </c>
      <c r="G411" t="s">
        <v>1251</v>
      </c>
      <c r="H411" t="s">
        <v>50</v>
      </c>
      <c r="I411" t="s">
        <v>11310</v>
      </c>
      <c r="J411" t="s">
        <v>27</v>
      </c>
      <c r="K411" t="s">
        <v>28</v>
      </c>
      <c r="L411" t="s">
        <v>29</v>
      </c>
      <c r="M411" t="s">
        <v>126</v>
      </c>
      <c r="N411" t="s">
        <v>65</v>
      </c>
      <c r="O411" s="1">
        <v>17137</v>
      </c>
      <c r="P411" s="4">
        <v>78</v>
      </c>
      <c r="Q411" s="4" t="s">
        <v>11319</v>
      </c>
      <c r="R411" t="s">
        <v>11355</v>
      </c>
      <c r="S411" t="s">
        <v>81</v>
      </c>
      <c r="T411" t="s">
        <v>44</v>
      </c>
      <c r="U411" t="s">
        <v>74</v>
      </c>
      <c r="V411" t="s">
        <v>60</v>
      </c>
      <c r="W411" t="s">
        <v>36</v>
      </c>
      <c r="X411">
        <v>3</v>
      </c>
    </row>
    <row r="412" spans="1:24" x14ac:dyDescent="0.35">
      <c r="A412">
        <v>3837</v>
      </c>
      <c r="B412" t="s">
        <v>1252</v>
      </c>
      <c r="C412" t="s">
        <v>1253</v>
      </c>
      <c r="D412" s="1">
        <v>44836</v>
      </c>
      <c r="E412" s="1">
        <v>44878</v>
      </c>
      <c r="F412" t="s">
        <v>1172</v>
      </c>
      <c r="G412" t="s">
        <v>1254</v>
      </c>
      <c r="H412" t="s">
        <v>71</v>
      </c>
      <c r="I412" t="s">
        <v>11311</v>
      </c>
      <c r="J412" t="s">
        <v>41</v>
      </c>
      <c r="K412" t="s">
        <v>41</v>
      </c>
      <c r="L412" t="s">
        <v>98</v>
      </c>
      <c r="M412" t="s">
        <v>126</v>
      </c>
      <c r="N412" t="s">
        <v>31</v>
      </c>
      <c r="O412" s="1">
        <v>20694</v>
      </c>
      <c r="P412" s="4">
        <v>68</v>
      </c>
      <c r="Q412" s="4" t="s">
        <v>11318</v>
      </c>
      <c r="R412" t="s">
        <v>11355</v>
      </c>
      <c r="S412" t="s">
        <v>427</v>
      </c>
      <c r="T412" t="s">
        <v>44</v>
      </c>
      <c r="U412" t="s">
        <v>59</v>
      </c>
      <c r="V412" t="s">
        <v>60</v>
      </c>
      <c r="W412" t="s">
        <v>513</v>
      </c>
      <c r="X412">
        <v>3</v>
      </c>
    </row>
    <row r="413" spans="1:24" x14ac:dyDescent="0.35">
      <c r="A413">
        <v>3838</v>
      </c>
      <c r="B413" t="s">
        <v>1205</v>
      </c>
      <c r="C413" t="s">
        <v>1255</v>
      </c>
      <c r="D413" s="1">
        <v>43451</v>
      </c>
      <c r="E413" s="1">
        <v>44307</v>
      </c>
      <c r="F413" t="s">
        <v>1172</v>
      </c>
      <c r="G413" t="s">
        <v>1256</v>
      </c>
      <c r="H413" t="s">
        <v>26</v>
      </c>
      <c r="I413" t="s">
        <v>11311</v>
      </c>
      <c r="J413" t="s">
        <v>41</v>
      </c>
      <c r="K413" t="s">
        <v>51</v>
      </c>
      <c r="L413" t="s">
        <v>130</v>
      </c>
      <c r="M413" t="s">
        <v>126</v>
      </c>
      <c r="N413" t="s">
        <v>72</v>
      </c>
      <c r="O413" s="1">
        <v>29081</v>
      </c>
      <c r="P413" s="4">
        <v>45</v>
      </c>
      <c r="Q413" s="4" t="s">
        <v>11316</v>
      </c>
      <c r="R413" t="s">
        <v>11355</v>
      </c>
      <c r="S413" t="s">
        <v>54</v>
      </c>
      <c r="T413" t="s">
        <v>33</v>
      </c>
      <c r="U413" t="s">
        <v>99</v>
      </c>
      <c r="V413" t="s">
        <v>60</v>
      </c>
      <c r="W413" t="s">
        <v>513</v>
      </c>
      <c r="X413">
        <v>3</v>
      </c>
    </row>
    <row r="414" spans="1:24" x14ac:dyDescent="0.35">
      <c r="A414">
        <v>3839</v>
      </c>
      <c r="B414" t="s">
        <v>1257</v>
      </c>
      <c r="C414" t="s">
        <v>1258</v>
      </c>
      <c r="D414" s="1">
        <v>44480</v>
      </c>
      <c r="E414" s="1"/>
      <c r="F414" t="s">
        <v>1179</v>
      </c>
      <c r="G414" t="s">
        <v>1259</v>
      </c>
      <c r="H414" t="s">
        <v>50</v>
      </c>
      <c r="I414" t="s">
        <v>11310</v>
      </c>
      <c r="J414" t="s">
        <v>27</v>
      </c>
      <c r="K414" t="s">
        <v>41</v>
      </c>
      <c r="L414" t="s">
        <v>29</v>
      </c>
      <c r="M414" t="s">
        <v>126</v>
      </c>
      <c r="N414" t="s">
        <v>65</v>
      </c>
      <c r="O414" s="1">
        <v>36796</v>
      </c>
      <c r="P414" s="4">
        <v>24</v>
      </c>
      <c r="Q414" s="4" t="s">
        <v>11314</v>
      </c>
      <c r="R414" t="s">
        <v>11355</v>
      </c>
      <c r="S414" t="s">
        <v>121</v>
      </c>
      <c r="T414" t="s">
        <v>44</v>
      </c>
      <c r="U414" t="s">
        <v>45</v>
      </c>
      <c r="V414" t="s">
        <v>82</v>
      </c>
      <c r="W414" t="s">
        <v>513</v>
      </c>
      <c r="X414">
        <v>3</v>
      </c>
    </row>
    <row r="415" spans="1:24" x14ac:dyDescent="0.35">
      <c r="A415">
        <v>3840</v>
      </c>
      <c r="B415" t="s">
        <v>1260</v>
      </c>
      <c r="C415" t="s">
        <v>344</v>
      </c>
      <c r="D415" s="1">
        <v>45017</v>
      </c>
      <c r="E415" s="1">
        <v>45064</v>
      </c>
      <c r="F415" t="s">
        <v>1179</v>
      </c>
      <c r="G415" t="s">
        <v>1261</v>
      </c>
      <c r="H415" t="s">
        <v>71</v>
      </c>
      <c r="I415" t="s">
        <v>11311</v>
      </c>
      <c r="J415" t="s">
        <v>41</v>
      </c>
      <c r="K415" t="s">
        <v>51</v>
      </c>
      <c r="L415" t="s">
        <v>130</v>
      </c>
      <c r="M415" t="s">
        <v>126</v>
      </c>
      <c r="N415" t="s">
        <v>72</v>
      </c>
      <c r="O415" s="1">
        <v>25501</v>
      </c>
      <c r="P415" s="4">
        <v>55</v>
      </c>
      <c r="Q415" s="4" t="s">
        <v>11317</v>
      </c>
      <c r="R415" t="s">
        <v>11355</v>
      </c>
      <c r="S415" t="s">
        <v>164</v>
      </c>
      <c r="T415" t="s">
        <v>44</v>
      </c>
      <c r="U415" t="s">
        <v>45</v>
      </c>
      <c r="V415" t="s">
        <v>60</v>
      </c>
      <c r="W415" t="s">
        <v>36</v>
      </c>
      <c r="X415">
        <v>3</v>
      </c>
    </row>
    <row r="416" spans="1:24" x14ac:dyDescent="0.35">
      <c r="A416">
        <v>3841</v>
      </c>
      <c r="B416" t="s">
        <v>455</v>
      </c>
      <c r="C416" t="s">
        <v>1262</v>
      </c>
      <c r="D416" s="1">
        <v>44275</v>
      </c>
      <c r="E416" s="1"/>
      <c r="F416" t="s">
        <v>1235</v>
      </c>
      <c r="G416" t="s">
        <v>1263</v>
      </c>
      <c r="H416" t="s">
        <v>26</v>
      </c>
      <c r="I416" t="s">
        <v>11310</v>
      </c>
      <c r="J416" t="s">
        <v>51</v>
      </c>
      <c r="K416" t="s">
        <v>51</v>
      </c>
      <c r="L416" t="s">
        <v>29</v>
      </c>
      <c r="M416" t="s">
        <v>126</v>
      </c>
      <c r="N416" t="s">
        <v>219</v>
      </c>
      <c r="O416" s="1">
        <v>25736</v>
      </c>
      <c r="P416" s="4">
        <v>54</v>
      </c>
      <c r="Q416" s="4" t="s">
        <v>11317</v>
      </c>
      <c r="R416" t="s">
        <v>11358</v>
      </c>
      <c r="S416" t="s">
        <v>66</v>
      </c>
      <c r="T416" t="s">
        <v>44</v>
      </c>
      <c r="U416" t="s">
        <v>99</v>
      </c>
      <c r="V416" t="s">
        <v>60</v>
      </c>
      <c r="W416" t="s">
        <v>36</v>
      </c>
      <c r="X416">
        <v>3</v>
      </c>
    </row>
    <row r="417" spans="1:24" x14ac:dyDescent="0.35">
      <c r="A417">
        <v>3842</v>
      </c>
      <c r="B417" t="s">
        <v>1264</v>
      </c>
      <c r="C417" t="s">
        <v>1226</v>
      </c>
      <c r="D417" s="1">
        <v>44063</v>
      </c>
      <c r="E417" s="1">
        <v>44419</v>
      </c>
      <c r="F417" t="s">
        <v>1238</v>
      </c>
      <c r="G417" t="s">
        <v>1265</v>
      </c>
      <c r="H417" t="s">
        <v>103</v>
      </c>
      <c r="I417" t="s">
        <v>11311</v>
      </c>
      <c r="J417" t="s">
        <v>41</v>
      </c>
      <c r="K417" t="s">
        <v>41</v>
      </c>
      <c r="L417" t="s">
        <v>79</v>
      </c>
      <c r="M417" t="s">
        <v>126</v>
      </c>
      <c r="N417" t="s">
        <v>42</v>
      </c>
      <c r="O417" s="1">
        <v>18828</v>
      </c>
      <c r="P417" s="4">
        <v>73</v>
      </c>
      <c r="Q417" s="4" t="s">
        <v>11319</v>
      </c>
      <c r="R417" t="s">
        <v>11355</v>
      </c>
      <c r="S417" t="s">
        <v>121</v>
      </c>
      <c r="T417" t="s">
        <v>33</v>
      </c>
      <c r="U417" t="s">
        <v>34</v>
      </c>
      <c r="V417" t="s">
        <v>82</v>
      </c>
      <c r="W417" t="s">
        <v>36</v>
      </c>
      <c r="X417">
        <v>3</v>
      </c>
    </row>
    <row r="418" spans="1:24" x14ac:dyDescent="0.35">
      <c r="A418">
        <v>3843</v>
      </c>
      <c r="B418" t="s">
        <v>1266</v>
      </c>
      <c r="C418" t="s">
        <v>1267</v>
      </c>
      <c r="D418" s="1">
        <v>45123</v>
      </c>
      <c r="E418" s="1">
        <v>45137</v>
      </c>
      <c r="F418" t="s">
        <v>1242</v>
      </c>
      <c r="G418" t="s">
        <v>1268</v>
      </c>
      <c r="H418" t="s">
        <v>40</v>
      </c>
      <c r="I418" t="s">
        <v>11311</v>
      </c>
      <c r="J418" t="s">
        <v>51</v>
      </c>
      <c r="K418" t="s">
        <v>51</v>
      </c>
      <c r="L418" t="s">
        <v>98</v>
      </c>
      <c r="M418" t="s">
        <v>126</v>
      </c>
      <c r="N418" t="s">
        <v>87</v>
      </c>
      <c r="O418" s="1">
        <v>28308</v>
      </c>
      <c r="P418" s="4">
        <v>47</v>
      </c>
      <c r="Q418" s="4" t="s">
        <v>11316</v>
      </c>
      <c r="R418" t="s">
        <v>11355</v>
      </c>
      <c r="S418" t="s">
        <v>88</v>
      </c>
      <c r="T418" t="s">
        <v>33</v>
      </c>
      <c r="U418" t="s">
        <v>99</v>
      </c>
      <c r="V418" t="s">
        <v>60</v>
      </c>
      <c r="W418" t="s">
        <v>36</v>
      </c>
      <c r="X418">
        <v>3</v>
      </c>
    </row>
    <row r="419" spans="1:24" x14ac:dyDescent="0.35">
      <c r="A419">
        <v>3844</v>
      </c>
      <c r="B419" t="s">
        <v>1269</v>
      </c>
      <c r="C419" t="s">
        <v>1270</v>
      </c>
      <c r="D419" s="1">
        <v>44357</v>
      </c>
      <c r="E419" s="1">
        <v>44791</v>
      </c>
      <c r="F419" t="s">
        <v>1176</v>
      </c>
      <c r="G419" t="s">
        <v>829</v>
      </c>
      <c r="H419" t="s">
        <v>125</v>
      </c>
      <c r="I419" t="s">
        <v>11311</v>
      </c>
      <c r="J419" t="s">
        <v>41</v>
      </c>
      <c r="K419" t="s">
        <v>28</v>
      </c>
      <c r="L419" t="s">
        <v>130</v>
      </c>
      <c r="M419" t="s">
        <v>1217</v>
      </c>
      <c r="N419" t="s">
        <v>65</v>
      </c>
      <c r="O419" s="1">
        <v>22318</v>
      </c>
      <c r="P419" s="4">
        <v>63</v>
      </c>
      <c r="Q419" s="4" t="s">
        <v>11318</v>
      </c>
      <c r="R419" t="s">
        <v>11355</v>
      </c>
      <c r="S419" t="s">
        <v>66</v>
      </c>
      <c r="T419" t="s">
        <v>44</v>
      </c>
      <c r="U419" t="s">
        <v>34</v>
      </c>
      <c r="V419" t="s">
        <v>60</v>
      </c>
      <c r="W419" t="s">
        <v>513</v>
      </c>
      <c r="X419">
        <v>3</v>
      </c>
    </row>
    <row r="420" spans="1:24" x14ac:dyDescent="0.35">
      <c r="A420">
        <v>3845</v>
      </c>
      <c r="B420" t="s">
        <v>271</v>
      </c>
      <c r="C420" t="s">
        <v>1270</v>
      </c>
      <c r="D420" s="1">
        <v>43702</v>
      </c>
      <c r="E420" s="1"/>
      <c r="F420" t="s">
        <v>1176</v>
      </c>
      <c r="G420" t="s">
        <v>1271</v>
      </c>
      <c r="H420" t="s">
        <v>78</v>
      </c>
      <c r="I420" t="s">
        <v>11310</v>
      </c>
      <c r="J420" t="s">
        <v>27</v>
      </c>
      <c r="K420" t="s">
        <v>51</v>
      </c>
      <c r="L420" t="s">
        <v>29</v>
      </c>
      <c r="M420" t="s">
        <v>1217</v>
      </c>
      <c r="N420" t="s">
        <v>72</v>
      </c>
      <c r="O420" s="1">
        <v>25484</v>
      </c>
      <c r="P420" s="4">
        <v>55</v>
      </c>
      <c r="Q420" s="4" t="s">
        <v>11317</v>
      </c>
      <c r="R420" t="s">
        <v>11355</v>
      </c>
      <c r="S420" t="s">
        <v>66</v>
      </c>
      <c r="T420" t="s">
        <v>44</v>
      </c>
      <c r="U420" t="s">
        <v>45</v>
      </c>
      <c r="V420" t="s">
        <v>60</v>
      </c>
      <c r="W420" t="s">
        <v>513</v>
      </c>
      <c r="X420">
        <v>3</v>
      </c>
    </row>
    <row r="421" spans="1:24" x14ac:dyDescent="0.35">
      <c r="A421">
        <v>3846</v>
      </c>
      <c r="B421" t="s">
        <v>322</v>
      </c>
      <c r="C421" t="s">
        <v>115</v>
      </c>
      <c r="D421" s="1">
        <v>43955</v>
      </c>
      <c r="E421" s="1">
        <v>45061</v>
      </c>
      <c r="F421" t="s">
        <v>1172</v>
      </c>
      <c r="G421" t="s">
        <v>1272</v>
      </c>
      <c r="H421" t="s">
        <v>92</v>
      </c>
      <c r="I421" t="s">
        <v>11311</v>
      </c>
      <c r="J421" t="s">
        <v>27</v>
      </c>
      <c r="K421" t="s">
        <v>51</v>
      </c>
      <c r="L421" t="s">
        <v>108</v>
      </c>
      <c r="M421" t="s">
        <v>126</v>
      </c>
      <c r="N421" t="s">
        <v>219</v>
      </c>
      <c r="O421" s="1">
        <v>27675</v>
      </c>
      <c r="P421" s="4">
        <v>49</v>
      </c>
      <c r="Q421" s="4" t="s">
        <v>11316</v>
      </c>
      <c r="R421" t="s">
        <v>11355</v>
      </c>
      <c r="S421" t="s">
        <v>73</v>
      </c>
      <c r="T421" t="s">
        <v>44</v>
      </c>
      <c r="U421" t="s">
        <v>99</v>
      </c>
      <c r="V421" t="s">
        <v>60</v>
      </c>
      <c r="W421" t="s">
        <v>36</v>
      </c>
      <c r="X421">
        <v>3</v>
      </c>
    </row>
    <row r="422" spans="1:24" x14ac:dyDescent="0.35">
      <c r="A422">
        <v>3847</v>
      </c>
      <c r="B422" t="s">
        <v>224</v>
      </c>
      <c r="C422" t="s">
        <v>1273</v>
      </c>
      <c r="D422" s="1">
        <v>43520</v>
      </c>
      <c r="E422" s="1">
        <v>43993</v>
      </c>
      <c r="F422" t="s">
        <v>1172</v>
      </c>
      <c r="G422" t="s">
        <v>1274</v>
      </c>
      <c r="H422" t="s">
        <v>50</v>
      </c>
      <c r="I422" t="s">
        <v>11311</v>
      </c>
      <c r="J422" t="s">
        <v>41</v>
      </c>
      <c r="K422" t="s">
        <v>28</v>
      </c>
      <c r="L422" t="s">
        <v>108</v>
      </c>
      <c r="M422" t="s">
        <v>126</v>
      </c>
      <c r="N422" t="s">
        <v>72</v>
      </c>
      <c r="O422" s="1">
        <v>35955</v>
      </c>
      <c r="P422" s="4">
        <v>26</v>
      </c>
      <c r="Q422" s="4" t="s">
        <v>11314</v>
      </c>
      <c r="R422" t="s">
        <v>11355</v>
      </c>
      <c r="S422" t="s">
        <v>66</v>
      </c>
      <c r="T422" t="s">
        <v>44</v>
      </c>
      <c r="U422" t="s">
        <v>45</v>
      </c>
      <c r="V422" t="s">
        <v>60</v>
      </c>
      <c r="W422" t="s">
        <v>36</v>
      </c>
      <c r="X422">
        <v>3</v>
      </c>
    </row>
    <row r="423" spans="1:24" x14ac:dyDescent="0.35">
      <c r="A423">
        <v>3848</v>
      </c>
      <c r="B423" t="s">
        <v>1275</v>
      </c>
      <c r="C423" t="s">
        <v>1276</v>
      </c>
      <c r="D423" s="1">
        <v>43732</v>
      </c>
      <c r="E423" s="1"/>
      <c r="F423" t="s">
        <v>1172</v>
      </c>
      <c r="G423" t="s">
        <v>1277</v>
      </c>
      <c r="H423" t="s">
        <v>71</v>
      </c>
      <c r="I423" t="s">
        <v>11310</v>
      </c>
      <c r="J423" t="s">
        <v>51</v>
      </c>
      <c r="K423" t="s">
        <v>28</v>
      </c>
      <c r="L423" t="s">
        <v>29</v>
      </c>
      <c r="M423" t="s">
        <v>126</v>
      </c>
      <c r="N423" t="s">
        <v>72</v>
      </c>
      <c r="O423" s="1">
        <v>35295</v>
      </c>
      <c r="P423" s="4">
        <v>28</v>
      </c>
      <c r="Q423" s="4" t="s">
        <v>11314</v>
      </c>
      <c r="R423" t="s">
        <v>11355</v>
      </c>
      <c r="S423" t="s">
        <v>81</v>
      </c>
      <c r="T423" t="s">
        <v>44</v>
      </c>
      <c r="U423" t="s">
        <v>99</v>
      </c>
      <c r="V423" t="s">
        <v>67</v>
      </c>
      <c r="W423" t="s">
        <v>36</v>
      </c>
      <c r="X423">
        <v>3</v>
      </c>
    </row>
    <row r="424" spans="1:24" x14ac:dyDescent="0.35">
      <c r="A424">
        <v>3849</v>
      </c>
      <c r="B424" t="s">
        <v>1163</v>
      </c>
      <c r="C424" t="s">
        <v>296</v>
      </c>
      <c r="D424" s="1">
        <v>44240</v>
      </c>
      <c r="E424" s="1"/>
      <c r="F424" t="s">
        <v>1172</v>
      </c>
      <c r="G424" t="s">
        <v>1278</v>
      </c>
      <c r="H424" t="s">
        <v>26</v>
      </c>
      <c r="I424" t="s">
        <v>11310</v>
      </c>
      <c r="J424" t="s">
        <v>27</v>
      </c>
      <c r="K424" t="s">
        <v>41</v>
      </c>
      <c r="L424" t="s">
        <v>29</v>
      </c>
      <c r="M424" t="s">
        <v>126</v>
      </c>
      <c r="N424" t="s">
        <v>65</v>
      </c>
      <c r="O424" s="1">
        <v>28876</v>
      </c>
      <c r="P424" s="4">
        <v>45</v>
      </c>
      <c r="Q424" s="4" t="s">
        <v>11316</v>
      </c>
      <c r="R424" t="s">
        <v>11355</v>
      </c>
      <c r="S424" t="s">
        <v>164</v>
      </c>
      <c r="T424" t="s">
        <v>33</v>
      </c>
      <c r="U424" t="s">
        <v>34</v>
      </c>
      <c r="V424" t="s">
        <v>35</v>
      </c>
      <c r="W424" t="s">
        <v>36</v>
      </c>
      <c r="X424">
        <v>3</v>
      </c>
    </row>
    <row r="425" spans="1:24" x14ac:dyDescent="0.35">
      <c r="A425">
        <v>3850</v>
      </c>
      <c r="B425" t="s">
        <v>854</v>
      </c>
      <c r="C425" t="s">
        <v>1279</v>
      </c>
      <c r="D425" s="1">
        <v>43835</v>
      </c>
      <c r="E425" s="1">
        <v>44676</v>
      </c>
      <c r="F425" t="s">
        <v>1179</v>
      </c>
      <c r="G425" t="s">
        <v>1280</v>
      </c>
      <c r="H425" t="s">
        <v>107</v>
      </c>
      <c r="I425" t="s">
        <v>11311</v>
      </c>
      <c r="J425" t="s">
        <v>41</v>
      </c>
      <c r="K425" t="s">
        <v>28</v>
      </c>
      <c r="L425" t="s">
        <v>130</v>
      </c>
      <c r="M425" t="s">
        <v>126</v>
      </c>
      <c r="N425" t="s">
        <v>355</v>
      </c>
      <c r="O425" s="1">
        <v>19588</v>
      </c>
      <c r="P425" s="4">
        <v>71</v>
      </c>
      <c r="Q425" s="4" t="s">
        <v>11319</v>
      </c>
      <c r="R425" t="s">
        <v>11355</v>
      </c>
      <c r="S425" t="s">
        <v>850</v>
      </c>
      <c r="T425" t="s">
        <v>44</v>
      </c>
      <c r="U425" t="s">
        <v>45</v>
      </c>
      <c r="V425" t="s">
        <v>60</v>
      </c>
      <c r="W425" t="s">
        <v>36</v>
      </c>
      <c r="X425">
        <v>3</v>
      </c>
    </row>
    <row r="426" spans="1:24" x14ac:dyDescent="0.35">
      <c r="A426">
        <v>3851</v>
      </c>
      <c r="B426" t="s">
        <v>239</v>
      </c>
      <c r="C426" t="s">
        <v>1281</v>
      </c>
      <c r="D426" s="1">
        <v>43483</v>
      </c>
      <c r="E426" s="1">
        <v>43920</v>
      </c>
      <c r="F426" t="s">
        <v>1179</v>
      </c>
      <c r="G426" t="s">
        <v>1282</v>
      </c>
      <c r="H426" t="s">
        <v>92</v>
      </c>
      <c r="I426" t="s">
        <v>11311</v>
      </c>
      <c r="J426" t="s">
        <v>27</v>
      </c>
      <c r="K426" t="s">
        <v>28</v>
      </c>
      <c r="L426" t="s">
        <v>98</v>
      </c>
      <c r="M426" t="s">
        <v>126</v>
      </c>
      <c r="N426" t="s">
        <v>93</v>
      </c>
      <c r="O426" s="1">
        <v>34522</v>
      </c>
      <c r="P426" s="4">
        <v>30</v>
      </c>
      <c r="Q426" s="4" t="s">
        <v>11314</v>
      </c>
      <c r="R426" t="s">
        <v>11358</v>
      </c>
      <c r="S426" t="s">
        <v>177</v>
      </c>
      <c r="T426" t="s">
        <v>44</v>
      </c>
      <c r="U426" t="s">
        <v>74</v>
      </c>
      <c r="V426" t="s">
        <v>67</v>
      </c>
      <c r="W426" t="s">
        <v>513</v>
      </c>
      <c r="X426">
        <v>3</v>
      </c>
    </row>
    <row r="427" spans="1:24" x14ac:dyDescent="0.35">
      <c r="A427">
        <v>3852</v>
      </c>
      <c r="B427" t="s">
        <v>1283</v>
      </c>
      <c r="C427" t="s">
        <v>1284</v>
      </c>
      <c r="D427" s="1">
        <v>43525</v>
      </c>
      <c r="E427" s="1">
        <v>44464</v>
      </c>
      <c r="F427" t="s">
        <v>1235</v>
      </c>
      <c r="G427" t="s">
        <v>1285</v>
      </c>
      <c r="H427" t="s">
        <v>50</v>
      </c>
      <c r="I427" t="s">
        <v>11311</v>
      </c>
      <c r="J427" t="s">
        <v>41</v>
      </c>
      <c r="K427" t="s">
        <v>28</v>
      </c>
      <c r="L427" t="s">
        <v>108</v>
      </c>
      <c r="M427" t="s">
        <v>126</v>
      </c>
      <c r="N427" t="s">
        <v>72</v>
      </c>
      <c r="O427" s="1">
        <v>32059</v>
      </c>
      <c r="P427" s="4">
        <v>37</v>
      </c>
      <c r="Q427" s="4" t="s">
        <v>11315</v>
      </c>
      <c r="R427" t="s">
        <v>11358</v>
      </c>
      <c r="S427" t="s">
        <v>66</v>
      </c>
      <c r="T427" t="s">
        <v>33</v>
      </c>
      <c r="U427" t="s">
        <v>34</v>
      </c>
      <c r="V427" t="s">
        <v>35</v>
      </c>
      <c r="W427" t="s">
        <v>513</v>
      </c>
      <c r="X427">
        <v>3</v>
      </c>
    </row>
    <row r="428" spans="1:24" x14ac:dyDescent="0.35">
      <c r="A428">
        <v>3853</v>
      </c>
      <c r="B428" t="s">
        <v>1286</v>
      </c>
      <c r="C428" t="s">
        <v>611</v>
      </c>
      <c r="D428" s="1">
        <v>44422</v>
      </c>
      <c r="E428" s="1">
        <v>44870</v>
      </c>
      <c r="F428" t="s">
        <v>1238</v>
      </c>
      <c r="G428" t="s">
        <v>1287</v>
      </c>
      <c r="H428" t="s">
        <v>125</v>
      </c>
      <c r="I428" t="s">
        <v>11311</v>
      </c>
      <c r="J428" t="s">
        <v>51</v>
      </c>
      <c r="K428" t="s">
        <v>28</v>
      </c>
      <c r="L428" t="s">
        <v>98</v>
      </c>
      <c r="M428" t="s">
        <v>126</v>
      </c>
      <c r="N428" t="s">
        <v>65</v>
      </c>
      <c r="O428" s="1">
        <v>30515</v>
      </c>
      <c r="P428" s="4">
        <v>41</v>
      </c>
      <c r="Q428" s="4" t="s">
        <v>11316</v>
      </c>
      <c r="R428" t="s">
        <v>11355</v>
      </c>
      <c r="S428" t="s">
        <v>157</v>
      </c>
      <c r="T428" t="s">
        <v>33</v>
      </c>
      <c r="U428" t="s">
        <v>99</v>
      </c>
      <c r="V428" t="s">
        <v>60</v>
      </c>
      <c r="W428" t="s">
        <v>36</v>
      </c>
      <c r="X428">
        <v>3</v>
      </c>
    </row>
    <row r="429" spans="1:24" x14ac:dyDescent="0.35">
      <c r="A429">
        <v>3854</v>
      </c>
      <c r="B429" t="s">
        <v>1288</v>
      </c>
      <c r="C429" t="s">
        <v>1289</v>
      </c>
      <c r="D429" s="1">
        <v>43622</v>
      </c>
      <c r="E429" s="1">
        <v>43713</v>
      </c>
      <c r="F429" t="s">
        <v>1176</v>
      </c>
      <c r="G429" t="s">
        <v>1290</v>
      </c>
      <c r="H429" t="s">
        <v>78</v>
      </c>
      <c r="I429" t="s">
        <v>11311</v>
      </c>
      <c r="J429" t="s">
        <v>41</v>
      </c>
      <c r="K429" t="s">
        <v>28</v>
      </c>
      <c r="L429" t="s">
        <v>108</v>
      </c>
      <c r="M429" t="s">
        <v>1217</v>
      </c>
      <c r="N429" t="s">
        <v>691</v>
      </c>
      <c r="O429" s="1">
        <v>15365</v>
      </c>
      <c r="P429" s="4">
        <v>82</v>
      </c>
      <c r="Q429" s="4" t="s">
        <v>11320</v>
      </c>
      <c r="R429" t="s">
        <v>11355</v>
      </c>
      <c r="S429" t="s">
        <v>177</v>
      </c>
      <c r="T429" t="s">
        <v>44</v>
      </c>
      <c r="U429" t="s">
        <v>74</v>
      </c>
      <c r="V429" t="s">
        <v>60</v>
      </c>
      <c r="W429" t="s">
        <v>36</v>
      </c>
      <c r="X429">
        <v>3</v>
      </c>
    </row>
    <row r="430" spans="1:24" x14ac:dyDescent="0.35">
      <c r="A430">
        <v>3855</v>
      </c>
      <c r="B430" t="s">
        <v>1291</v>
      </c>
      <c r="C430" t="s">
        <v>1292</v>
      </c>
      <c r="D430" s="1">
        <v>44341</v>
      </c>
      <c r="E430" s="1">
        <v>44786</v>
      </c>
      <c r="F430" t="s">
        <v>1176</v>
      </c>
      <c r="G430" t="s">
        <v>1293</v>
      </c>
      <c r="H430" t="s">
        <v>78</v>
      </c>
      <c r="I430" t="s">
        <v>11311</v>
      </c>
      <c r="J430" t="s">
        <v>41</v>
      </c>
      <c r="K430" t="s">
        <v>41</v>
      </c>
      <c r="L430" t="s">
        <v>108</v>
      </c>
      <c r="M430" t="s">
        <v>1217</v>
      </c>
      <c r="N430" t="s">
        <v>482</v>
      </c>
      <c r="O430" s="1">
        <v>36170</v>
      </c>
      <c r="P430" s="4">
        <v>25</v>
      </c>
      <c r="Q430" s="4" t="s">
        <v>11314</v>
      </c>
      <c r="R430" t="s">
        <v>11355</v>
      </c>
      <c r="S430" t="s">
        <v>1294</v>
      </c>
      <c r="T430" t="s">
        <v>44</v>
      </c>
      <c r="U430" t="s">
        <v>59</v>
      </c>
      <c r="V430" t="s">
        <v>35</v>
      </c>
      <c r="W430" t="s">
        <v>36</v>
      </c>
      <c r="X430">
        <v>3</v>
      </c>
    </row>
    <row r="431" spans="1:24" x14ac:dyDescent="0.35">
      <c r="A431">
        <v>3856</v>
      </c>
      <c r="B431" t="s">
        <v>1295</v>
      </c>
      <c r="C431" t="s">
        <v>259</v>
      </c>
      <c r="D431" s="1">
        <v>45002</v>
      </c>
      <c r="E431" s="1">
        <v>45089</v>
      </c>
      <c r="F431" t="s">
        <v>1176</v>
      </c>
      <c r="G431" t="s">
        <v>1296</v>
      </c>
      <c r="H431" t="s">
        <v>64</v>
      </c>
      <c r="I431" t="s">
        <v>11311</v>
      </c>
      <c r="J431" t="s">
        <v>41</v>
      </c>
      <c r="K431" t="s">
        <v>41</v>
      </c>
      <c r="L431" t="s">
        <v>79</v>
      </c>
      <c r="M431" t="s">
        <v>1217</v>
      </c>
      <c r="N431" t="s">
        <v>219</v>
      </c>
      <c r="O431" s="1">
        <v>34471</v>
      </c>
      <c r="P431" s="4">
        <v>30</v>
      </c>
      <c r="Q431" s="4" t="s">
        <v>11314</v>
      </c>
      <c r="R431" t="s">
        <v>11355</v>
      </c>
      <c r="S431" t="s">
        <v>251</v>
      </c>
      <c r="T431" t="s">
        <v>44</v>
      </c>
      <c r="U431" t="s">
        <v>59</v>
      </c>
      <c r="V431" t="s">
        <v>82</v>
      </c>
      <c r="W431" t="s">
        <v>513</v>
      </c>
      <c r="X431">
        <v>3</v>
      </c>
    </row>
    <row r="432" spans="1:24" x14ac:dyDescent="0.35">
      <c r="A432">
        <v>3857</v>
      </c>
      <c r="B432" t="s">
        <v>1297</v>
      </c>
      <c r="C432" t="s">
        <v>838</v>
      </c>
      <c r="D432" s="1">
        <v>44836</v>
      </c>
      <c r="E432" s="1">
        <v>44845</v>
      </c>
      <c r="F432" t="s">
        <v>1172</v>
      </c>
      <c r="G432" t="s">
        <v>1298</v>
      </c>
      <c r="H432" t="s">
        <v>103</v>
      </c>
      <c r="I432" t="s">
        <v>11311</v>
      </c>
      <c r="J432" t="s">
        <v>27</v>
      </c>
      <c r="K432" t="s">
        <v>28</v>
      </c>
      <c r="L432" t="s">
        <v>130</v>
      </c>
      <c r="M432" t="s">
        <v>126</v>
      </c>
      <c r="N432" t="s">
        <v>168</v>
      </c>
      <c r="O432" s="1">
        <v>23155</v>
      </c>
      <c r="P432" s="4">
        <v>61</v>
      </c>
      <c r="Q432" s="4" t="s">
        <v>11318</v>
      </c>
      <c r="R432" t="s">
        <v>11355</v>
      </c>
      <c r="S432" t="s">
        <v>88</v>
      </c>
      <c r="T432" t="s">
        <v>44</v>
      </c>
      <c r="U432" t="s">
        <v>74</v>
      </c>
      <c r="V432" t="s">
        <v>35</v>
      </c>
      <c r="W432" t="s">
        <v>513</v>
      </c>
      <c r="X432">
        <v>3</v>
      </c>
    </row>
    <row r="433" spans="1:24" x14ac:dyDescent="0.35">
      <c r="A433">
        <v>3858</v>
      </c>
      <c r="B433" t="s">
        <v>668</v>
      </c>
      <c r="C433" t="s">
        <v>1299</v>
      </c>
      <c r="D433" s="1">
        <v>44583</v>
      </c>
      <c r="E433" s="1"/>
      <c r="F433" t="s">
        <v>1172</v>
      </c>
      <c r="G433" t="s">
        <v>1300</v>
      </c>
      <c r="H433" t="s">
        <v>125</v>
      </c>
      <c r="I433" t="s">
        <v>11310</v>
      </c>
      <c r="J433" t="s">
        <v>51</v>
      </c>
      <c r="K433" t="s">
        <v>51</v>
      </c>
      <c r="L433" t="s">
        <v>29</v>
      </c>
      <c r="M433" t="s">
        <v>126</v>
      </c>
      <c r="N433" t="s">
        <v>87</v>
      </c>
      <c r="O433" s="1">
        <v>18666</v>
      </c>
      <c r="P433" s="4">
        <v>73</v>
      </c>
      <c r="Q433" s="4" t="s">
        <v>11319</v>
      </c>
      <c r="R433" t="s">
        <v>11355</v>
      </c>
      <c r="S433" t="s">
        <v>81</v>
      </c>
      <c r="T433" t="s">
        <v>44</v>
      </c>
      <c r="U433" t="s">
        <v>59</v>
      </c>
      <c r="V433" t="s">
        <v>67</v>
      </c>
      <c r="W433" t="s">
        <v>36</v>
      </c>
      <c r="X433">
        <v>3</v>
      </c>
    </row>
    <row r="434" spans="1:24" x14ac:dyDescent="0.35">
      <c r="A434">
        <v>3859</v>
      </c>
      <c r="B434" t="s">
        <v>1301</v>
      </c>
      <c r="C434" t="s">
        <v>1302</v>
      </c>
      <c r="D434" s="1">
        <v>43798</v>
      </c>
      <c r="E434" s="1">
        <v>44791</v>
      </c>
      <c r="F434" t="s">
        <v>1172</v>
      </c>
      <c r="G434" t="s">
        <v>1303</v>
      </c>
      <c r="H434" t="s">
        <v>50</v>
      </c>
      <c r="I434" t="s">
        <v>11311</v>
      </c>
      <c r="J434" t="s">
        <v>51</v>
      </c>
      <c r="K434" t="s">
        <v>41</v>
      </c>
      <c r="L434" t="s">
        <v>130</v>
      </c>
      <c r="M434" t="s">
        <v>126</v>
      </c>
      <c r="N434" t="s">
        <v>168</v>
      </c>
      <c r="O434" s="1">
        <v>33714</v>
      </c>
      <c r="P434" s="4">
        <v>32</v>
      </c>
      <c r="Q434" s="4" t="s">
        <v>11315</v>
      </c>
      <c r="R434" t="s">
        <v>11355</v>
      </c>
      <c r="S434" t="s">
        <v>88</v>
      </c>
      <c r="T434" t="s">
        <v>33</v>
      </c>
      <c r="U434" t="s">
        <v>45</v>
      </c>
      <c r="V434" t="s">
        <v>67</v>
      </c>
      <c r="W434" t="s">
        <v>513</v>
      </c>
      <c r="X434">
        <v>3</v>
      </c>
    </row>
    <row r="435" spans="1:24" x14ac:dyDescent="0.35">
      <c r="A435">
        <v>3860</v>
      </c>
      <c r="B435" t="s">
        <v>1304</v>
      </c>
      <c r="C435" t="s">
        <v>1305</v>
      </c>
      <c r="D435" s="1">
        <v>44013</v>
      </c>
      <c r="E435" s="1">
        <v>44826</v>
      </c>
      <c r="F435" t="s">
        <v>1172</v>
      </c>
      <c r="G435" t="s">
        <v>1306</v>
      </c>
      <c r="H435" t="s">
        <v>92</v>
      </c>
      <c r="I435" t="s">
        <v>11311</v>
      </c>
      <c r="J435" t="s">
        <v>27</v>
      </c>
      <c r="K435" t="s">
        <v>28</v>
      </c>
      <c r="L435" t="s">
        <v>98</v>
      </c>
      <c r="M435" t="s">
        <v>126</v>
      </c>
      <c r="N435" t="s">
        <v>238</v>
      </c>
      <c r="O435" s="1">
        <v>35156</v>
      </c>
      <c r="P435" s="4">
        <v>28</v>
      </c>
      <c r="Q435" s="4" t="s">
        <v>11314</v>
      </c>
      <c r="R435" t="s">
        <v>11355</v>
      </c>
      <c r="S435" t="s">
        <v>121</v>
      </c>
      <c r="T435" t="s">
        <v>33</v>
      </c>
      <c r="U435" t="s">
        <v>99</v>
      </c>
      <c r="V435" t="s">
        <v>60</v>
      </c>
      <c r="W435" t="s">
        <v>36</v>
      </c>
      <c r="X435">
        <v>3</v>
      </c>
    </row>
    <row r="436" spans="1:24" x14ac:dyDescent="0.35">
      <c r="A436">
        <v>3861</v>
      </c>
      <c r="B436" t="s">
        <v>1307</v>
      </c>
      <c r="C436" t="s">
        <v>1308</v>
      </c>
      <c r="D436" s="1">
        <v>44644</v>
      </c>
      <c r="E436" s="1"/>
      <c r="F436" t="s">
        <v>1179</v>
      </c>
      <c r="G436" t="s">
        <v>1309</v>
      </c>
      <c r="H436" t="s">
        <v>50</v>
      </c>
      <c r="I436" t="s">
        <v>11310</v>
      </c>
      <c r="J436" t="s">
        <v>51</v>
      </c>
      <c r="K436" t="s">
        <v>41</v>
      </c>
      <c r="L436" t="s">
        <v>29</v>
      </c>
      <c r="M436" t="s">
        <v>126</v>
      </c>
      <c r="N436" t="s">
        <v>65</v>
      </c>
      <c r="O436" s="1">
        <v>23798</v>
      </c>
      <c r="P436" s="4">
        <v>59</v>
      </c>
      <c r="Q436" s="4" t="s">
        <v>11317</v>
      </c>
      <c r="R436" t="s">
        <v>11355</v>
      </c>
      <c r="S436" t="s">
        <v>210</v>
      </c>
      <c r="T436" t="s">
        <v>44</v>
      </c>
      <c r="U436" t="s">
        <v>59</v>
      </c>
      <c r="V436" t="s">
        <v>35</v>
      </c>
      <c r="W436" t="s">
        <v>513</v>
      </c>
      <c r="X436">
        <v>3</v>
      </c>
    </row>
    <row r="437" spans="1:24" x14ac:dyDescent="0.35">
      <c r="A437">
        <v>3862</v>
      </c>
      <c r="B437" t="s">
        <v>1310</v>
      </c>
      <c r="C437" t="s">
        <v>383</v>
      </c>
      <c r="D437" s="1">
        <v>43598</v>
      </c>
      <c r="E437" s="1">
        <v>45083</v>
      </c>
      <c r="F437" t="s">
        <v>1179</v>
      </c>
      <c r="G437" t="s">
        <v>1311</v>
      </c>
      <c r="H437" t="s">
        <v>71</v>
      </c>
      <c r="I437" t="s">
        <v>11311</v>
      </c>
      <c r="J437" t="s">
        <v>41</v>
      </c>
      <c r="K437" t="s">
        <v>28</v>
      </c>
      <c r="L437" t="s">
        <v>79</v>
      </c>
      <c r="M437" t="s">
        <v>126</v>
      </c>
      <c r="N437" t="s">
        <v>131</v>
      </c>
      <c r="O437" s="1">
        <v>32633</v>
      </c>
      <c r="P437" s="4">
        <v>35</v>
      </c>
      <c r="Q437" s="4" t="s">
        <v>11315</v>
      </c>
      <c r="R437" t="s">
        <v>11358</v>
      </c>
      <c r="S437" t="s">
        <v>88</v>
      </c>
      <c r="T437" t="s">
        <v>44</v>
      </c>
      <c r="U437" t="s">
        <v>34</v>
      </c>
      <c r="V437" t="s">
        <v>67</v>
      </c>
      <c r="W437" t="s">
        <v>513</v>
      </c>
      <c r="X437">
        <v>3</v>
      </c>
    </row>
    <row r="438" spans="1:24" x14ac:dyDescent="0.35">
      <c r="A438">
        <v>3863</v>
      </c>
      <c r="B438" t="s">
        <v>322</v>
      </c>
      <c r="C438" t="s">
        <v>1312</v>
      </c>
      <c r="D438" s="1">
        <v>43623</v>
      </c>
      <c r="E438" s="1"/>
      <c r="F438" t="s">
        <v>1235</v>
      </c>
      <c r="G438" t="s">
        <v>1313</v>
      </c>
      <c r="H438" t="s">
        <v>26</v>
      </c>
      <c r="I438" t="s">
        <v>11310</v>
      </c>
      <c r="J438" t="s">
        <v>27</v>
      </c>
      <c r="K438" t="s">
        <v>28</v>
      </c>
      <c r="L438" t="s">
        <v>29</v>
      </c>
      <c r="M438" t="s">
        <v>126</v>
      </c>
      <c r="N438" t="s">
        <v>42</v>
      </c>
      <c r="O438" s="1">
        <v>26377</v>
      </c>
      <c r="P438" s="4">
        <v>52</v>
      </c>
      <c r="Q438" s="4" t="s">
        <v>11317</v>
      </c>
      <c r="R438" t="s">
        <v>11355</v>
      </c>
      <c r="S438" t="s">
        <v>81</v>
      </c>
      <c r="T438" t="s">
        <v>33</v>
      </c>
      <c r="U438" t="s">
        <v>59</v>
      </c>
      <c r="V438" t="s">
        <v>60</v>
      </c>
      <c r="W438" t="s">
        <v>513</v>
      </c>
      <c r="X438">
        <v>3</v>
      </c>
    </row>
    <row r="439" spans="1:24" x14ac:dyDescent="0.35">
      <c r="A439">
        <v>3864</v>
      </c>
      <c r="B439" t="s">
        <v>1314</v>
      </c>
      <c r="C439" t="s">
        <v>1315</v>
      </c>
      <c r="D439" s="1">
        <v>44900</v>
      </c>
      <c r="E439" s="1">
        <v>45090</v>
      </c>
      <c r="F439" t="s">
        <v>1238</v>
      </c>
      <c r="G439" t="s">
        <v>1316</v>
      </c>
      <c r="H439" t="s">
        <v>103</v>
      </c>
      <c r="I439" t="s">
        <v>11311</v>
      </c>
      <c r="J439" t="s">
        <v>27</v>
      </c>
      <c r="K439" t="s">
        <v>51</v>
      </c>
      <c r="L439" t="s">
        <v>98</v>
      </c>
      <c r="M439" t="s">
        <v>126</v>
      </c>
      <c r="N439" t="s">
        <v>42</v>
      </c>
      <c r="O439" s="1">
        <v>25320</v>
      </c>
      <c r="P439" s="4">
        <v>55</v>
      </c>
      <c r="Q439" s="4" t="s">
        <v>11317</v>
      </c>
      <c r="R439" t="s">
        <v>11355</v>
      </c>
      <c r="S439" t="s">
        <v>66</v>
      </c>
      <c r="T439" t="s">
        <v>33</v>
      </c>
      <c r="U439" t="s">
        <v>59</v>
      </c>
      <c r="V439" t="s">
        <v>67</v>
      </c>
      <c r="W439" t="s">
        <v>172</v>
      </c>
      <c r="X439">
        <v>3</v>
      </c>
    </row>
    <row r="440" spans="1:24" x14ac:dyDescent="0.35">
      <c r="A440">
        <v>3865</v>
      </c>
      <c r="B440" t="s">
        <v>1240</v>
      </c>
      <c r="C440" t="s">
        <v>1170</v>
      </c>
      <c r="D440" s="1">
        <v>44103</v>
      </c>
      <c r="E440" s="1">
        <v>44491</v>
      </c>
      <c r="F440" t="s">
        <v>1176</v>
      </c>
      <c r="G440" t="s">
        <v>1317</v>
      </c>
      <c r="H440" t="s">
        <v>107</v>
      </c>
      <c r="I440" t="s">
        <v>11311</v>
      </c>
      <c r="J440" t="s">
        <v>41</v>
      </c>
      <c r="K440" t="s">
        <v>28</v>
      </c>
      <c r="L440" t="s">
        <v>79</v>
      </c>
      <c r="M440" t="s">
        <v>30</v>
      </c>
      <c r="N440" t="s">
        <v>1318</v>
      </c>
      <c r="O440" s="1">
        <v>23080</v>
      </c>
      <c r="P440" s="4">
        <v>61</v>
      </c>
      <c r="Q440" s="4" t="s">
        <v>11318</v>
      </c>
      <c r="R440" t="s">
        <v>11355</v>
      </c>
      <c r="S440" t="s">
        <v>490</v>
      </c>
      <c r="T440" t="s">
        <v>44</v>
      </c>
      <c r="U440" t="s">
        <v>99</v>
      </c>
      <c r="V440" t="s">
        <v>60</v>
      </c>
      <c r="W440" t="s">
        <v>172</v>
      </c>
      <c r="X440">
        <v>3</v>
      </c>
    </row>
    <row r="441" spans="1:24" x14ac:dyDescent="0.35">
      <c r="A441">
        <v>3866</v>
      </c>
      <c r="B441" t="s">
        <v>1319</v>
      </c>
      <c r="C441" t="s">
        <v>1320</v>
      </c>
      <c r="D441" s="1">
        <v>44078</v>
      </c>
      <c r="E441" s="1">
        <v>44303</v>
      </c>
      <c r="F441" t="s">
        <v>1176</v>
      </c>
      <c r="G441" t="s">
        <v>1321</v>
      </c>
      <c r="H441" t="s">
        <v>64</v>
      </c>
      <c r="I441" t="s">
        <v>11311</v>
      </c>
      <c r="J441" t="s">
        <v>27</v>
      </c>
      <c r="K441" t="s">
        <v>51</v>
      </c>
      <c r="L441" t="s">
        <v>108</v>
      </c>
      <c r="M441" t="s">
        <v>1217</v>
      </c>
      <c r="N441" t="s">
        <v>72</v>
      </c>
      <c r="O441" s="1">
        <v>21804</v>
      </c>
      <c r="P441" s="4">
        <v>65</v>
      </c>
      <c r="Q441" s="4" t="s">
        <v>11318</v>
      </c>
      <c r="R441" t="s">
        <v>11355</v>
      </c>
      <c r="S441" t="s">
        <v>81</v>
      </c>
      <c r="T441" t="s">
        <v>44</v>
      </c>
      <c r="U441" t="s">
        <v>59</v>
      </c>
      <c r="V441" t="s">
        <v>82</v>
      </c>
      <c r="W441" t="s">
        <v>36</v>
      </c>
      <c r="X441">
        <v>3</v>
      </c>
    </row>
    <row r="442" spans="1:24" x14ac:dyDescent="0.35">
      <c r="A442">
        <v>3867</v>
      </c>
      <c r="B442" t="s">
        <v>1322</v>
      </c>
      <c r="C442" t="s">
        <v>695</v>
      </c>
      <c r="D442" s="1">
        <v>43338</v>
      </c>
      <c r="E442" s="1"/>
      <c r="F442" t="s">
        <v>1176</v>
      </c>
      <c r="G442" t="s">
        <v>1323</v>
      </c>
      <c r="H442" t="s">
        <v>125</v>
      </c>
      <c r="I442" t="s">
        <v>11310</v>
      </c>
      <c r="J442" t="s">
        <v>41</v>
      </c>
      <c r="K442" t="s">
        <v>51</v>
      </c>
      <c r="L442" t="s">
        <v>29</v>
      </c>
      <c r="M442" t="s">
        <v>1217</v>
      </c>
      <c r="N442" t="s">
        <v>238</v>
      </c>
      <c r="O442" s="1">
        <v>31706</v>
      </c>
      <c r="P442" s="4">
        <v>38</v>
      </c>
      <c r="Q442" s="4" t="s">
        <v>11315</v>
      </c>
      <c r="R442" t="s">
        <v>11355</v>
      </c>
      <c r="S442" t="s">
        <v>58</v>
      </c>
      <c r="T442" t="s">
        <v>44</v>
      </c>
      <c r="U442" t="s">
        <v>59</v>
      </c>
      <c r="V442" t="s">
        <v>35</v>
      </c>
      <c r="W442" t="s">
        <v>36</v>
      </c>
      <c r="X442">
        <v>3</v>
      </c>
    </row>
    <row r="443" spans="1:24" x14ac:dyDescent="0.35">
      <c r="A443">
        <v>3868</v>
      </c>
      <c r="B443" t="s">
        <v>1324</v>
      </c>
      <c r="C443" t="s">
        <v>1325</v>
      </c>
      <c r="D443" s="1">
        <v>43694</v>
      </c>
      <c r="E443" s="1"/>
      <c r="F443" t="s">
        <v>1176</v>
      </c>
      <c r="G443" t="s">
        <v>1326</v>
      </c>
      <c r="H443" t="s">
        <v>78</v>
      </c>
      <c r="I443" t="s">
        <v>11310</v>
      </c>
      <c r="J443" t="s">
        <v>27</v>
      </c>
      <c r="K443" t="s">
        <v>41</v>
      </c>
      <c r="L443" t="s">
        <v>29</v>
      </c>
      <c r="M443" t="s">
        <v>126</v>
      </c>
      <c r="N443" t="s">
        <v>31</v>
      </c>
      <c r="O443" s="1">
        <v>36608</v>
      </c>
      <c r="P443" s="4">
        <v>24</v>
      </c>
      <c r="Q443" s="4" t="s">
        <v>11314</v>
      </c>
      <c r="R443" t="s">
        <v>11355</v>
      </c>
      <c r="S443" t="s">
        <v>427</v>
      </c>
      <c r="T443" t="s">
        <v>44</v>
      </c>
      <c r="U443" t="s">
        <v>45</v>
      </c>
      <c r="V443" t="s">
        <v>35</v>
      </c>
      <c r="W443" t="s">
        <v>36</v>
      </c>
      <c r="X443">
        <v>3</v>
      </c>
    </row>
    <row r="444" spans="1:24" x14ac:dyDescent="0.35">
      <c r="A444">
        <v>3869</v>
      </c>
      <c r="B444" t="s">
        <v>1327</v>
      </c>
      <c r="C444" t="s">
        <v>1328</v>
      </c>
      <c r="D444" s="1">
        <v>43733</v>
      </c>
      <c r="E444" s="1">
        <v>43868</v>
      </c>
      <c r="F444" t="s">
        <v>1172</v>
      </c>
      <c r="G444" t="s">
        <v>1329</v>
      </c>
      <c r="H444" t="s">
        <v>92</v>
      </c>
      <c r="I444" t="s">
        <v>11311</v>
      </c>
      <c r="J444" t="s">
        <v>51</v>
      </c>
      <c r="K444" t="s">
        <v>28</v>
      </c>
      <c r="L444" t="s">
        <v>130</v>
      </c>
      <c r="M444" t="s">
        <v>126</v>
      </c>
      <c r="N444" t="s">
        <v>72</v>
      </c>
      <c r="O444" s="1">
        <v>28404</v>
      </c>
      <c r="P444" s="4">
        <v>47</v>
      </c>
      <c r="Q444" s="4" t="s">
        <v>11316</v>
      </c>
      <c r="R444" t="s">
        <v>11355</v>
      </c>
      <c r="S444" t="s">
        <v>487</v>
      </c>
      <c r="T444" t="s">
        <v>44</v>
      </c>
      <c r="U444" t="s">
        <v>45</v>
      </c>
      <c r="V444" t="s">
        <v>82</v>
      </c>
      <c r="W444" t="s">
        <v>36</v>
      </c>
      <c r="X444">
        <v>3</v>
      </c>
    </row>
    <row r="445" spans="1:24" x14ac:dyDescent="0.35">
      <c r="A445">
        <v>3870</v>
      </c>
      <c r="B445" t="s">
        <v>1330</v>
      </c>
      <c r="C445" t="s">
        <v>1331</v>
      </c>
      <c r="D445" s="1">
        <v>44996</v>
      </c>
      <c r="E445" s="1">
        <v>44996</v>
      </c>
      <c r="F445" t="s">
        <v>1172</v>
      </c>
      <c r="G445" t="s">
        <v>1332</v>
      </c>
      <c r="H445" t="s">
        <v>50</v>
      </c>
      <c r="I445" t="s">
        <v>11311</v>
      </c>
      <c r="J445" t="s">
        <v>27</v>
      </c>
      <c r="K445" t="s">
        <v>28</v>
      </c>
      <c r="L445" t="s">
        <v>98</v>
      </c>
      <c r="M445" t="s">
        <v>126</v>
      </c>
      <c r="N445" t="s">
        <v>131</v>
      </c>
      <c r="O445" s="1">
        <v>24434</v>
      </c>
      <c r="P445" s="4">
        <v>58</v>
      </c>
      <c r="Q445" s="4" t="s">
        <v>11317</v>
      </c>
      <c r="R445" t="s">
        <v>11355</v>
      </c>
      <c r="S445" t="s">
        <v>66</v>
      </c>
      <c r="T445" t="s">
        <v>44</v>
      </c>
      <c r="U445" t="s">
        <v>99</v>
      </c>
      <c r="V445" t="s">
        <v>60</v>
      </c>
      <c r="W445" t="s">
        <v>36</v>
      </c>
      <c r="X445">
        <v>3</v>
      </c>
    </row>
    <row r="446" spans="1:24" x14ac:dyDescent="0.35">
      <c r="A446">
        <v>3871</v>
      </c>
      <c r="B446" t="s">
        <v>1333</v>
      </c>
      <c r="C446" t="s">
        <v>1334</v>
      </c>
      <c r="D446" s="1">
        <v>44910</v>
      </c>
      <c r="E446" s="1"/>
      <c r="F446" t="s">
        <v>1172</v>
      </c>
      <c r="G446" t="s">
        <v>1335</v>
      </c>
      <c r="H446" t="s">
        <v>71</v>
      </c>
      <c r="I446" t="s">
        <v>11310</v>
      </c>
      <c r="J446" t="s">
        <v>51</v>
      </c>
      <c r="K446" t="s">
        <v>51</v>
      </c>
      <c r="L446" t="s">
        <v>29</v>
      </c>
      <c r="M446" t="s">
        <v>126</v>
      </c>
      <c r="N446" t="s">
        <v>65</v>
      </c>
      <c r="O446" s="1">
        <v>26059</v>
      </c>
      <c r="P446" s="4">
        <v>53</v>
      </c>
      <c r="Q446" s="4" t="s">
        <v>11317</v>
      </c>
      <c r="R446" t="s">
        <v>11355</v>
      </c>
      <c r="S446" t="s">
        <v>121</v>
      </c>
      <c r="T446" t="s">
        <v>33</v>
      </c>
      <c r="U446" t="s">
        <v>34</v>
      </c>
      <c r="V446" t="s">
        <v>35</v>
      </c>
      <c r="W446" t="s">
        <v>36</v>
      </c>
      <c r="X446">
        <v>3</v>
      </c>
    </row>
    <row r="447" spans="1:24" x14ac:dyDescent="0.35">
      <c r="A447">
        <v>3872</v>
      </c>
      <c r="B447" t="s">
        <v>1336</v>
      </c>
      <c r="C447" t="s">
        <v>1337</v>
      </c>
      <c r="D447" s="1">
        <v>43322</v>
      </c>
      <c r="E447" s="1">
        <v>44235</v>
      </c>
      <c r="F447" t="s">
        <v>1172</v>
      </c>
      <c r="G447" t="s">
        <v>1338</v>
      </c>
      <c r="H447" t="s">
        <v>26</v>
      </c>
      <c r="I447" t="s">
        <v>11311</v>
      </c>
      <c r="J447" t="s">
        <v>27</v>
      </c>
      <c r="K447" t="s">
        <v>41</v>
      </c>
      <c r="L447" t="s">
        <v>98</v>
      </c>
      <c r="M447" t="s">
        <v>126</v>
      </c>
      <c r="N447" t="s">
        <v>87</v>
      </c>
      <c r="O447" s="1">
        <v>24320</v>
      </c>
      <c r="P447" s="4">
        <v>58</v>
      </c>
      <c r="Q447" s="4" t="s">
        <v>11317</v>
      </c>
      <c r="R447" t="s">
        <v>11355</v>
      </c>
      <c r="S447" t="s">
        <v>136</v>
      </c>
      <c r="T447" t="s">
        <v>33</v>
      </c>
      <c r="U447" t="s">
        <v>99</v>
      </c>
      <c r="V447" t="s">
        <v>60</v>
      </c>
      <c r="W447" t="s">
        <v>36</v>
      </c>
      <c r="X447">
        <v>3</v>
      </c>
    </row>
    <row r="448" spans="1:24" x14ac:dyDescent="0.35">
      <c r="A448">
        <v>3873</v>
      </c>
      <c r="B448" t="s">
        <v>1339</v>
      </c>
      <c r="C448" t="s">
        <v>1340</v>
      </c>
      <c r="D448" s="1">
        <v>44624</v>
      </c>
      <c r="E448" s="1">
        <v>45099</v>
      </c>
      <c r="F448" t="s">
        <v>1179</v>
      </c>
      <c r="G448" t="s">
        <v>1341</v>
      </c>
      <c r="H448" t="s">
        <v>92</v>
      </c>
      <c r="I448" t="s">
        <v>11311</v>
      </c>
      <c r="J448" t="s">
        <v>51</v>
      </c>
      <c r="K448" t="s">
        <v>41</v>
      </c>
      <c r="L448" t="s">
        <v>98</v>
      </c>
      <c r="M448" t="s">
        <v>126</v>
      </c>
      <c r="N448" t="s">
        <v>93</v>
      </c>
      <c r="O448" s="1">
        <v>26599</v>
      </c>
      <c r="P448" s="4">
        <v>52</v>
      </c>
      <c r="Q448" s="4" t="s">
        <v>11317</v>
      </c>
      <c r="R448" t="s">
        <v>11355</v>
      </c>
      <c r="S448" t="s">
        <v>1342</v>
      </c>
      <c r="T448" t="s">
        <v>44</v>
      </c>
      <c r="U448" t="s">
        <v>45</v>
      </c>
      <c r="V448" t="s">
        <v>35</v>
      </c>
      <c r="W448" t="s">
        <v>36</v>
      </c>
      <c r="X448">
        <v>3</v>
      </c>
    </row>
    <row r="449" spans="1:24" x14ac:dyDescent="0.35">
      <c r="A449">
        <v>3874</v>
      </c>
      <c r="B449" t="s">
        <v>305</v>
      </c>
      <c r="C449" t="s">
        <v>922</v>
      </c>
      <c r="D449" s="1">
        <v>43984</v>
      </c>
      <c r="E449" s="1"/>
      <c r="F449" t="s">
        <v>1179</v>
      </c>
      <c r="G449" t="s">
        <v>1343</v>
      </c>
      <c r="H449" t="s">
        <v>50</v>
      </c>
      <c r="I449" t="s">
        <v>11310</v>
      </c>
      <c r="J449" t="s">
        <v>41</v>
      </c>
      <c r="K449" t="s">
        <v>41</v>
      </c>
      <c r="L449" t="s">
        <v>29</v>
      </c>
      <c r="M449" t="s">
        <v>126</v>
      </c>
      <c r="N449" t="s">
        <v>65</v>
      </c>
      <c r="O449" s="1">
        <v>35725</v>
      </c>
      <c r="P449" s="4">
        <v>27</v>
      </c>
      <c r="Q449" s="4" t="s">
        <v>11314</v>
      </c>
      <c r="R449" t="s">
        <v>11358</v>
      </c>
      <c r="S449" t="s">
        <v>66</v>
      </c>
      <c r="T449" t="s">
        <v>44</v>
      </c>
      <c r="U449" t="s">
        <v>45</v>
      </c>
      <c r="V449" t="s">
        <v>67</v>
      </c>
      <c r="W449" t="s">
        <v>36</v>
      </c>
      <c r="X449">
        <v>3</v>
      </c>
    </row>
    <row r="450" spans="1:24" x14ac:dyDescent="0.35">
      <c r="A450">
        <v>3875</v>
      </c>
      <c r="B450" t="s">
        <v>1344</v>
      </c>
      <c r="C450" t="s">
        <v>1345</v>
      </c>
      <c r="D450" s="1">
        <v>44376</v>
      </c>
      <c r="E450" s="1"/>
      <c r="F450" t="s">
        <v>1179</v>
      </c>
      <c r="G450" t="s">
        <v>1346</v>
      </c>
      <c r="H450" t="s">
        <v>71</v>
      </c>
      <c r="I450" t="s">
        <v>11310</v>
      </c>
      <c r="J450" t="s">
        <v>27</v>
      </c>
      <c r="K450" t="s">
        <v>28</v>
      </c>
      <c r="L450" t="s">
        <v>29</v>
      </c>
      <c r="M450" t="s">
        <v>126</v>
      </c>
      <c r="N450" t="s">
        <v>547</v>
      </c>
      <c r="O450" s="1">
        <v>25438</v>
      </c>
      <c r="P450" s="4">
        <v>55</v>
      </c>
      <c r="Q450" s="4" t="s">
        <v>11317</v>
      </c>
      <c r="R450" t="s">
        <v>11358</v>
      </c>
      <c r="S450" t="s">
        <v>66</v>
      </c>
      <c r="T450" t="s">
        <v>44</v>
      </c>
      <c r="U450" t="s">
        <v>99</v>
      </c>
      <c r="V450" t="s">
        <v>82</v>
      </c>
      <c r="W450" t="s">
        <v>36</v>
      </c>
      <c r="X450">
        <v>3</v>
      </c>
    </row>
    <row r="451" spans="1:24" x14ac:dyDescent="0.35">
      <c r="A451">
        <v>3876</v>
      </c>
      <c r="B451" t="s">
        <v>1347</v>
      </c>
      <c r="C451" t="s">
        <v>1348</v>
      </c>
      <c r="D451" s="1">
        <v>44493</v>
      </c>
      <c r="E451" s="1"/>
      <c r="F451" t="s">
        <v>1235</v>
      </c>
      <c r="G451" t="s">
        <v>1349</v>
      </c>
      <c r="H451" t="s">
        <v>26</v>
      </c>
      <c r="I451" t="s">
        <v>11310</v>
      </c>
      <c r="J451" t="s">
        <v>27</v>
      </c>
      <c r="K451" t="s">
        <v>28</v>
      </c>
      <c r="L451" t="s">
        <v>29</v>
      </c>
      <c r="M451" t="s">
        <v>126</v>
      </c>
      <c r="N451" t="s">
        <v>65</v>
      </c>
      <c r="O451" s="1">
        <v>19874</v>
      </c>
      <c r="P451" s="4">
        <v>70</v>
      </c>
      <c r="Q451" s="4" t="s">
        <v>11318</v>
      </c>
      <c r="R451" t="s">
        <v>11355</v>
      </c>
      <c r="S451" t="s">
        <v>121</v>
      </c>
      <c r="T451" t="s">
        <v>33</v>
      </c>
      <c r="U451" t="s">
        <v>45</v>
      </c>
      <c r="V451" t="s">
        <v>60</v>
      </c>
      <c r="W451" t="s">
        <v>513</v>
      </c>
      <c r="X451">
        <v>3</v>
      </c>
    </row>
    <row r="452" spans="1:24" x14ac:dyDescent="0.35">
      <c r="A452">
        <v>3877</v>
      </c>
      <c r="B452" t="s">
        <v>1350</v>
      </c>
      <c r="C452" t="s">
        <v>1351</v>
      </c>
      <c r="D452" s="1">
        <v>43395</v>
      </c>
      <c r="E452" s="1">
        <v>43928</v>
      </c>
      <c r="F452" t="s">
        <v>1176</v>
      </c>
      <c r="G452" t="s">
        <v>1352</v>
      </c>
      <c r="H452" t="s">
        <v>107</v>
      </c>
      <c r="I452" t="s">
        <v>11311</v>
      </c>
      <c r="J452" t="s">
        <v>41</v>
      </c>
      <c r="K452" t="s">
        <v>51</v>
      </c>
      <c r="L452" t="s">
        <v>98</v>
      </c>
      <c r="M452" t="s">
        <v>1217</v>
      </c>
      <c r="N452" t="s">
        <v>65</v>
      </c>
      <c r="O452" s="1">
        <v>27780</v>
      </c>
      <c r="P452" s="4">
        <v>48</v>
      </c>
      <c r="Q452" s="4" t="s">
        <v>11316</v>
      </c>
      <c r="R452" t="s">
        <v>11355</v>
      </c>
      <c r="S452" t="s">
        <v>121</v>
      </c>
      <c r="T452" t="s">
        <v>44</v>
      </c>
      <c r="U452" t="s">
        <v>99</v>
      </c>
      <c r="V452" t="s">
        <v>60</v>
      </c>
      <c r="W452" t="s">
        <v>513</v>
      </c>
      <c r="X452">
        <v>3</v>
      </c>
    </row>
    <row r="453" spans="1:24" x14ac:dyDescent="0.35">
      <c r="A453">
        <v>3878</v>
      </c>
      <c r="B453" t="s">
        <v>166</v>
      </c>
      <c r="C453" t="s">
        <v>1015</v>
      </c>
      <c r="D453" s="1">
        <v>43351</v>
      </c>
      <c r="E453" s="1">
        <v>44431</v>
      </c>
      <c r="F453" t="s">
        <v>1176</v>
      </c>
      <c r="G453" t="s">
        <v>1353</v>
      </c>
      <c r="H453" t="s">
        <v>64</v>
      </c>
      <c r="I453" t="s">
        <v>11311</v>
      </c>
      <c r="J453" t="s">
        <v>27</v>
      </c>
      <c r="K453" t="s">
        <v>41</v>
      </c>
      <c r="L453" t="s">
        <v>130</v>
      </c>
      <c r="M453" t="s">
        <v>1217</v>
      </c>
      <c r="N453" t="s">
        <v>87</v>
      </c>
      <c r="O453" s="1">
        <v>24521</v>
      </c>
      <c r="P453" s="4">
        <v>57</v>
      </c>
      <c r="Q453" s="4" t="s">
        <v>11317</v>
      </c>
      <c r="R453" t="s">
        <v>11355</v>
      </c>
      <c r="S453" t="s">
        <v>88</v>
      </c>
      <c r="T453" t="s">
        <v>44</v>
      </c>
      <c r="U453" t="s">
        <v>59</v>
      </c>
      <c r="V453" t="s">
        <v>82</v>
      </c>
      <c r="W453" t="s">
        <v>36</v>
      </c>
      <c r="X453">
        <v>3</v>
      </c>
    </row>
    <row r="454" spans="1:24" x14ac:dyDescent="0.35">
      <c r="A454">
        <v>3879</v>
      </c>
      <c r="B454" t="s">
        <v>1354</v>
      </c>
      <c r="C454" t="s">
        <v>1355</v>
      </c>
      <c r="D454" s="1">
        <v>43504</v>
      </c>
      <c r="E454" s="1">
        <v>44981</v>
      </c>
      <c r="F454" t="s">
        <v>1176</v>
      </c>
      <c r="G454" t="s">
        <v>1356</v>
      </c>
      <c r="H454" t="s">
        <v>125</v>
      </c>
      <c r="I454" t="s">
        <v>11311</v>
      </c>
      <c r="J454" t="s">
        <v>51</v>
      </c>
      <c r="K454" t="s">
        <v>41</v>
      </c>
      <c r="L454" t="s">
        <v>79</v>
      </c>
      <c r="M454" t="s">
        <v>126</v>
      </c>
      <c r="N454" t="s">
        <v>72</v>
      </c>
      <c r="O454" s="1">
        <v>35077</v>
      </c>
      <c r="P454" s="4">
        <v>28</v>
      </c>
      <c r="Q454" s="4" t="s">
        <v>11314</v>
      </c>
      <c r="R454" t="s">
        <v>11355</v>
      </c>
      <c r="S454" t="s">
        <v>58</v>
      </c>
      <c r="T454" t="s">
        <v>44</v>
      </c>
      <c r="U454" t="s">
        <v>45</v>
      </c>
      <c r="V454" t="s">
        <v>67</v>
      </c>
      <c r="W454" t="s">
        <v>36</v>
      </c>
      <c r="X454">
        <v>3</v>
      </c>
    </row>
    <row r="455" spans="1:24" x14ac:dyDescent="0.35">
      <c r="A455">
        <v>3880</v>
      </c>
      <c r="B455" t="s">
        <v>1357</v>
      </c>
      <c r="C455" t="s">
        <v>634</v>
      </c>
      <c r="D455" s="1">
        <v>44284</v>
      </c>
      <c r="E455" s="1">
        <v>44374</v>
      </c>
      <c r="F455" t="s">
        <v>1176</v>
      </c>
      <c r="G455" t="s">
        <v>1358</v>
      </c>
      <c r="H455" t="s">
        <v>78</v>
      </c>
      <c r="I455" t="s">
        <v>11311</v>
      </c>
      <c r="J455" t="s">
        <v>41</v>
      </c>
      <c r="K455" t="s">
        <v>28</v>
      </c>
      <c r="L455" t="s">
        <v>130</v>
      </c>
      <c r="M455" t="s">
        <v>126</v>
      </c>
      <c r="N455" t="s">
        <v>65</v>
      </c>
      <c r="O455" s="1">
        <v>26799</v>
      </c>
      <c r="P455" s="4">
        <v>51</v>
      </c>
      <c r="Q455" s="4" t="s">
        <v>11317</v>
      </c>
      <c r="R455" t="s">
        <v>11355</v>
      </c>
      <c r="S455" t="s">
        <v>1359</v>
      </c>
      <c r="T455" t="s">
        <v>44</v>
      </c>
      <c r="U455" t="s">
        <v>74</v>
      </c>
      <c r="V455" t="s">
        <v>60</v>
      </c>
      <c r="W455" t="s">
        <v>36</v>
      </c>
      <c r="X455">
        <v>3</v>
      </c>
    </row>
    <row r="456" spans="1:24" x14ac:dyDescent="0.35">
      <c r="A456">
        <v>3881</v>
      </c>
      <c r="B456" t="s">
        <v>1360</v>
      </c>
      <c r="C456" t="s">
        <v>1361</v>
      </c>
      <c r="D456" s="1">
        <v>43635</v>
      </c>
      <c r="E456" s="1"/>
      <c r="F456" t="s">
        <v>1172</v>
      </c>
      <c r="G456" t="s">
        <v>1362</v>
      </c>
      <c r="H456" t="s">
        <v>92</v>
      </c>
      <c r="I456" t="s">
        <v>11310</v>
      </c>
      <c r="J456" t="s">
        <v>41</v>
      </c>
      <c r="K456" t="s">
        <v>41</v>
      </c>
      <c r="L456" t="s">
        <v>29</v>
      </c>
      <c r="M456" t="s">
        <v>126</v>
      </c>
      <c r="N456" t="s">
        <v>72</v>
      </c>
      <c r="O456" s="1">
        <v>33949</v>
      </c>
      <c r="P456" s="4">
        <v>32</v>
      </c>
      <c r="Q456" s="4" t="s">
        <v>11315</v>
      </c>
      <c r="R456" t="s">
        <v>11355</v>
      </c>
      <c r="S456" t="s">
        <v>66</v>
      </c>
      <c r="T456" t="s">
        <v>44</v>
      </c>
      <c r="U456" t="s">
        <v>59</v>
      </c>
      <c r="V456" t="s">
        <v>82</v>
      </c>
      <c r="W456" t="s">
        <v>36</v>
      </c>
      <c r="X456">
        <v>3</v>
      </c>
    </row>
    <row r="457" spans="1:24" x14ac:dyDescent="0.35">
      <c r="A457">
        <v>3882</v>
      </c>
      <c r="B457" t="s">
        <v>1363</v>
      </c>
      <c r="C457" t="s">
        <v>1364</v>
      </c>
      <c r="D457" s="1">
        <v>43495</v>
      </c>
      <c r="E457" s="1"/>
      <c r="F457" t="s">
        <v>1172</v>
      </c>
      <c r="G457" t="s">
        <v>1365</v>
      </c>
      <c r="H457" t="s">
        <v>50</v>
      </c>
      <c r="I457" t="s">
        <v>11310</v>
      </c>
      <c r="J457" t="s">
        <v>27</v>
      </c>
      <c r="K457" t="s">
        <v>41</v>
      </c>
      <c r="L457" t="s">
        <v>29</v>
      </c>
      <c r="M457" t="s">
        <v>126</v>
      </c>
      <c r="N457" t="s">
        <v>414</v>
      </c>
      <c r="O457" s="1">
        <v>16848</v>
      </c>
      <c r="P457" s="4">
        <v>78</v>
      </c>
      <c r="Q457" s="4" t="s">
        <v>11319</v>
      </c>
      <c r="R457" t="s">
        <v>11355</v>
      </c>
      <c r="S457" t="s">
        <v>157</v>
      </c>
      <c r="T457" t="s">
        <v>33</v>
      </c>
      <c r="U457" t="s">
        <v>99</v>
      </c>
      <c r="V457" t="s">
        <v>67</v>
      </c>
      <c r="W457" t="s">
        <v>36</v>
      </c>
      <c r="X457">
        <v>3</v>
      </c>
    </row>
    <row r="458" spans="1:24" x14ac:dyDescent="0.35">
      <c r="A458">
        <v>3883</v>
      </c>
      <c r="B458" t="s">
        <v>1366</v>
      </c>
      <c r="C458" t="s">
        <v>1328</v>
      </c>
      <c r="D458" s="1">
        <v>44687</v>
      </c>
      <c r="E458" s="1">
        <v>44830</v>
      </c>
      <c r="F458" t="s">
        <v>1172</v>
      </c>
      <c r="G458" t="s">
        <v>1367</v>
      </c>
      <c r="H458" t="s">
        <v>71</v>
      </c>
      <c r="I458" t="s">
        <v>11311</v>
      </c>
      <c r="J458" t="s">
        <v>27</v>
      </c>
      <c r="K458" t="s">
        <v>51</v>
      </c>
      <c r="L458" t="s">
        <v>79</v>
      </c>
      <c r="M458" t="s">
        <v>126</v>
      </c>
      <c r="N458" t="s">
        <v>72</v>
      </c>
      <c r="O458" s="1">
        <v>33405</v>
      </c>
      <c r="P458" s="4">
        <v>33</v>
      </c>
      <c r="Q458" s="4" t="s">
        <v>11315</v>
      </c>
      <c r="R458" t="s">
        <v>11355</v>
      </c>
      <c r="S458" t="s">
        <v>280</v>
      </c>
      <c r="T458" t="s">
        <v>33</v>
      </c>
      <c r="U458" t="s">
        <v>34</v>
      </c>
      <c r="V458" t="s">
        <v>35</v>
      </c>
      <c r="W458" t="s">
        <v>36</v>
      </c>
      <c r="X458">
        <v>3</v>
      </c>
    </row>
    <row r="459" spans="1:24" x14ac:dyDescent="0.35">
      <c r="A459">
        <v>3884</v>
      </c>
      <c r="B459" t="s">
        <v>1368</v>
      </c>
      <c r="C459" t="s">
        <v>1369</v>
      </c>
      <c r="D459" s="1">
        <v>43498</v>
      </c>
      <c r="E459" s="1"/>
      <c r="F459" t="s">
        <v>1172</v>
      </c>
      <c r="G459" t="s">
        <v>1370</v>
      </c>
      <c r="H459" t="s">
        <v>26</v>
      </c>
      <c r="I459" t="s">
        <v>11310</v>
      </c>
      <c r="J459" t="s">
        <v>51</v>
      </c>
      <c r="K459" t="s">
        <v>28</v>
      </c>
      <c r="L459" t="s">
        <v>29</v>
      </c>
      <c r="M459" t="s">
        <v>126</v>
      </c>
      <c r="N459" t="s">
        <v>87</v>
      </c>
      <c r="O459" s="1">
        <v>31894</v>
      </c>
      <c r="P459" s="4">
        <v>37</v>
      </c>
      <c r="Q459" s="4" t="s">
        <v>11315</v>
      </c>
      <c r="R459" t="s">
        <v>11355</v>
      </c>
      <c r="S459" t="s">
        <v>88</v>
      </c>
      <c r="T459" t="s">
        <v>33</v>
      </c>
      <c r="U459" t="s">
        <v>74</v>
      </c>
      <c r="V459" t="s">
        <v>35</v>
      </c>
      <c r="W459" t="s">
        <v>36</v>
      </c>
      <c r="X459">
        <v>3</v>
      </c>
    </row>
    <row r="460" spans="1:24" x14ac:dyDescent="0.35">
      <c r="A460">
        <v>3885</v>
      </c>
      <c r="B460" t="s">
        <v>1371</v>
      </c>
      <c r="C460" t="s">
        <v>1372</v>
      </c>
      <c r="D460" s="1">
        <v>44538</v>
      </c>
      <c r="E460" s="1"/>
      <c r="F460" t="s">
        <v>1179</v>
      </c>
      <c r="G460" t="s">
        <v>1373</v>
      </c>
      <c r="H460" t="s">
        <v>40</v>
      </c>
      <c r="I460" t="s">
        <v>11310</v>
      </c>
      <c r="J460" t="s">
        <v>51</v>
      </c>
      <c r="K460" t="s">
        <v>41</v>
      </c>
      <c r="L460" t="s">
        <v>29</v>
      </c>
      <c r="M460" t="s">
        <v>126</v>
      </c>
      <c r="N460" t="s">
        <v>87</v>
      </c>
      <c r="O460" s="1">
        <v>17827</v>
      </c>
      <c r="P460" s="4">
        <v>76</v>
      </c>
      <c r="Q460" s="4" t="s">
        <v>11319</v>
      </c>
      <c r="R460" t="s">
        <v>11358</v>
      </c>
      <c r="S460" t="s">
        <v>88</v>
      </c>
      <c r="T460" t="s">
        <v>33</v>
      </c>
      <c r="U460" t="s">
        <v>74</v>
      </c>
      <c r="V460" t="s">
        <v>60</v>
      </c>
      <c r="W460" t="s">
        <v>36</v>
      </c>
      <c r="X460">
        <v>3</v>
      </c>
    </row>
    <row r="461" spans="1:24" x14ac:dyDescent="0.35">
      <c r="A461">
        <v>3886</v>
      </c>
      <c r="B461" t="s">
        <v>1374</v>
      </c>
      <c r="C461" t="s">
        <v>1375</v>
      </c>
      <c r="D461" s="1">
        <v>43385</v>
      </c>
      <c r="E461" s="1"/>
      <c r="F461" t="s">
        <v>1179</v>
      </c>
      <c r="G461" t="s">
        <v>1376</v>
      </c>
      <c r="H461" t="s">
        <v>107</v>
      </c>
      <c r="I461" t="s">
        <v>11310</v>
      </c>
      <c r="J461" t="s">
        <v>41</v>
      </c>
      <c r="K461" t="s">
        <v>28</v>
      </c>
      <c r="L461" t="s">
        <v>29</v>
      </c>
      <c r="M461" t="s">
        <v>126</v>
      </c>
      <c r="N461" t="s">
        <v>414</v>
      </c>
      <c r="O461" s="1">
        <v>28288</v>
      </c>
      <c r="P461" s="4">
        <v>46</v>
      </c>
      <c r="Q461" s="4" t="s">
        <v>11316</v>
      </c>
      <c r="R461" t="s">
        <v>11358</v>
      </c>
      <c r="S461" t="s">
        <v>81</v>
      </c>
      <c r="T461" t="s">
        <v>44</v>
      </c>
      <c r="U461" t="s">
        <v>59</v>
      </c>
      <c r="V461" t="s">
        <v>60</v>
      </c>
      <c r="W461" t="s">
        <v>36</v>
      </c>
      <c r="X461">
        <v>3</v>
      </c>
    </row>
    <row r="462" spans="1:24" x14ac:dyDescent="0.35">
      <c r="A462">
        <v>3887</v>
      </c>
      <c r="B462" t="s">
        <v>1377</v>
      </c>
      <c r="C462" t="s">
        <v>1378</v>
      </c>
      <c r="D462" s="1">
        <v>44673</v>
      </c>
      <c r="E462" s="1">
        <v>45061</v>
      </c>
      <c r="F462" t="s">
        <v>1179</v>
      </c>
      <c r="G462" t="s">
        <v>1379</v>
      </c>
      <c r="H462" t="s">
        <v>92</v>
      </c>
      <c r="I462" t="s">
        <v>11311</v>
      </c>
      <c r="J462" t="s">
        <v>27</v>
      </c>
      <c r="K462" t="s">
        <v>28</v>
      </c>
      <c r="L462" t="s">
        <v>108</v>
      </c>
      <c r="M462" t="s">
        <v>126</v>
      </c>
      <c r="N462" t="s">
        <v>65</v>
      </c>
      <c r="O462" s="1">
        <v>19899</v>
      </c>
      <c r="P462" s="4">
        <v>70</v>
      </c>
      <c r="Q462" s="4" t="s">
        <v>11318</v>
      </c>
      <c r="R462" t="s">
        <v>11358</v>
      </c>
      <c r="S462" t="s">
        <v>210</v>
      </c>
      <c r="T462" t="s">
        <v>44</v>
      </c>
      <c r="U462" t="s">
        <v>34</v>
      </c>
      <c r="V462" t="s">
        <v>82</v>
      </c>
      <c r="W462" t="s">
        <v>83</v>
      </c>
      <c r="X462">
        <v>3</v>
      </c>
    </row>
    <row r="463" spans="1:24" x14ac:dyDescent="0.35">
      <c r="A463">
        <v>3888</v>
      </c>
      <c r="B463" t="s">
        <v>1380</v>
      </c>
      <c r="C463" t="s">
        <v>568</v>
      </c>
      <c r="D463" s="1">
        <v>44444</v>
      </c>
      <c r="E463" s="1">
        <v>44750</v>
      </c>
      <c r="F463" t="s">
        <v>1235</v>
      </c>
      <c r="G463" t="s">
        <v>1381</v>
      </c>
      <c r="H463" t="s">
        <v>50</v>
      </c>
      <c r="I463" t="s">
        <v>11311</v>
      </c>
      <c r="J463" t="s">
        <v>51</v>
      </c>
      <c r="K463" t="s">
        <v>51</v>
      </c>
      <c r="L463" t="s">
        <v>108</v>
      </c>
      <c r="M463" t="s">
        <v>126</v>
      </c>
      <c r="N463" t="s">
        <v>87</v>
      </c>
      <c r="O463" s="1">
        <v>31948</v>
      </c>
      <c r="P463" s="4">
        <v>37</v>
      </c>
      <c r="Q463" s="4" t="s">
        <v>11315</v>
      </c>
      <c r="R463" t="s">
        <v>11355</v>
      </c>
      <c r="S463" t="s">
        <v>88</v>
      </c>
      <c r="T463" t="s">
        <v>33</v>
      </c>
      <c r="U463" t="s">
        <v>59</v>
      </c>
      <c r="V463" t="s">
        <v>82</v>
      </c>
      <c r="W463" t="s">
        <v>36</v>
      </c>
      <c r="X463">
        <v>3</v>
      </c>
    </row>
    <row r="464" spans="1:24" x14ac:dyDescent="0.35">
      <c r="A464">
        <v>3889</v>
      </c>
      <c r="B464" t="s">
        <v>1382</v>
      </c>
      <c r="C464" t="s">
        <v>590</v>
      </c>
      <c r="D464" s="1">
        <v>44809</v>
      </c>
      <c r="E464" s="1">
        <v>44864</v>
      </c>
      <c r="F464" t="s">
        <v>1176</v>
      </c>
      <c r="G464" t="s">
        <v>1383</v>
      </c>
      <c r="H464" t="s">
        <v>64</v>
      </c>
      <c r="I464" t="s">
        <v>11311</v>
      </c>
      <c r="J464" t="s">
        <v>27</v>
      </c>
      <c r="K464" t="s">
        <v>41</v>
      </c>
      <c r="L464" t="s">
        <v>98</v>
      </c>
      <c r="M464" t="s">
        <v>1217</v>
      </c>
      <c r="N464" t="s">
        <v>65</v>
      </c>
      <c r="O464" s="1">
        <v>30239</v>
      </c>
      <c r="P464" s="4">
        <v>42</v>
      </c>
      <c r="Q464" s="4" t="s">
        <v>11316</v>
      </c>
      <c r="R464" t="s">
        <v>11355</v>
      </c>
      <c r="S464" t="s">
        <v>164</v>
      </c>
      <c r="T464" t="s">
        <v>44</v>
      </c>
      <c r="U464" t="s">
        <v>74</v>
      </c>
      <c r="V464" t="s">
        <v>60</v>
      </c>
      <c r="W464" t="s">
        <v>36</v>
      </c>
      <c r="X464">
        <v>3</v>
      </c>
    </row>
    <row r="465" spans="1:24" x14ac:dyDescent="0.35">
      <c r="A465">
        <v>3890</v>
      </c>
      <c r="B465" t="s">
        <v>1384</v>
      </c>
      <c r="C465" t="s">
        <v>480</v>
      </c>
      <c r="D465" s="1">
        <v>44761</v>
      </c>
      <c r="E465" s="1">
        <v>45041</v>
      </c>
      <c r="F465" t="s">
        <v>1176</v>
      </c>
      <c r="G465" t="s">
        <v>1385</v>
      </c>
      <c r="H465" t="s">
        <v>78</v>
      </c>
      <c r="I465" t="s">
        <v>11311</v>
      </c>
      <c r="J465" t="s">
        <v>51</v>
      </c>
      <c r="K465" t="s">
        <v>28</v>
      </c>
      <c r="L465" t="s">
        <v>98</v>
      </c>
      <c r="M465" t="s">
        <v>126</v>
      </c>
      <c r="N465" t="s">
        <v>65</v>
      </c>
      <c r="O465" s="1">
        <v>36392</v>
      </c>
      <c r="P465" s="4">
        <v>25</v>
      </c>
      <c r="Q465" s="4" t="s">
        <v>11314</v>
      </c>
      <c r="R465" t="s">
        <v>11355</v>
      </c>
      <c r="S465" t="s">
        <v>164</v>
      </c>
      <c r="T465" t="s">
        <v>44</v>
      </c>
      <c r="U465" t="s">
        <v>99</v>
      </c>
      <c r="V465" t="s">
        <v>82</v>
      </c>
      <c r="W465" t="s">
        <v>36</v>
      </c>
      <c r="X465">
        <v>3</v>
      </c>
    </row>
    <row r="466" spans="1:24" x14ac:dyDescent="0.35">
      <c r="A466">
        <v>3891</v>
      </c>
      <c r="B466" t="s">
        <v>1386</v>
      </c>
      <c r="C466" t="s">
        <v>1387</v>
      </c>
      <c r="D466" s="1">
        <v>44707</v>
      </c>
      <c r="E466" s="1"/>
      <c r="F466" t="s">
        <v>1176</v>
      </c>
      <c r="G466" t="s">
        <v>1388</v>
      </c>
      <c r="H466" t="s">
        <v>71</v>
      </c>
      <c r="I466" t="s">
        <v>11310</v>
      </c>
      <c r="J466" t="s">
        <v>51</v>
      </c>
      <c r="K466" t="s">
        <v>28</v>
      </c>
      <c r="L466" t="s">
        <v>29</v>
      </c>
      <c r="M466" t="s">
        <v>126</v>
      </c>
      <c r="N466" t="s">
        <v>87</v>
      </c>
      <c r="O466" s="1">
        <v>22013</v>
      </c>
      <c r="P466" s="4">
        <v>64</v>
      </c>
      <c r="Q466" s="4" t="s">
        <v>11318</v>
      </c>
      <c r="R466" t="s">
        <v>11355</v>
      </c>
      <c r="S466" t="s">
        <v>88</v>
      </c>
      <c r="T466" t="s">
        <v>44</v>
      </c>
      <c r="U466" t="s">
        <v>59</v>
      </c>
      <c r="V466" t="s">
        <v>60</v>
      </c>
      <c r="W466" t="s">
        <v>36</v>
      </c>
      <c r="X466">
        <v>3</v>
      </c>
    </row>
    <row r="467" spans="1:24" x14ac:dyDescent="0.35">
      <c r="A467">
        <v>3892</v>
      </c>
      <c r="B467" t="s">
        <v>1042</v>
      </c>
      <c r="C467" t="s">
        <v>861</v>
      </c>
      <c r="D467" s="1">
        <v>44865</v>
      </c>
      <c r="E467" s="1"/>
      <c r="F467" t="s">
        <v>1176</v>
      </c>
      <c r="G467" t="s">
        <v>1389</v>
      </c>
      <c r="H467" t="s">
        <v>26</v>
      </c>
      <c r="I467" t="s">
        <v>11310</v>
      </c>
      <c r="J467" t="s">
        <v>51</v>
      </c>
      <c r="K467" t="s">
        <v>51</v>
      </c>
      <c r="L467" t="s">
        <v>29</v>
      </c>
      <c r="M467" t="s">
        <v>126</v>
      </c>
      <c r="N467" t="s">
        <v>87</v>
      </c>
      <c r="O467" s="1">
        <v>28494</v>
      </c>
      <c r="P467" s="4">
        <v>46</v>
      </c>
      <c r="Q467" s="4" t="s">
        <v>11316</v>
      </c>
      <c r="R467" t="s">
        <v>11355</v>
      </c>
      <c r="S467" t="s">
        <v>1390</v>
      </c>
      <c r="T467" t="s">
        <v>44</v>
      </c>
      <c r="U467" t="s">
        <v>45</v>
      </c>
      <c r="V467" t="s">
        <v>82</v>
      </c>
      <c r="W467" t="s">
        <v>36</v>
      </c>
      <c r="X467">
        <v>3</v>
      </c>
    </row>
    <row r="468" spans="1:24" x14ac:dyDescent="0.35">
      <c r="A468">
        <v>3893</v>
      </c>
      <c r="B468" t="s">
        <v>1391</v>
      </c>
      <c r="C468" t="s">
        <v>1392</v>
      </c>
      <c r="D468" s="1">
        <v>45007</v>
      </c>
      <c r="E468" s="1">
        <v>45135</v>
      </c>
      <c r="F468" t="s">
        <v>1172</v>
      </c>
      <c r="G468" t="s">
        <v>1393</v>
      </c>
      <c r="H468" t="s">
        <v>40</v>
      </c>
      <c r="I468" t="s">
        <v>11311</v>
      </c>
      <c r="J468" t="s">
        <v>51</v>
      </c>
      <c r="K468" t="s">
        <v>41</v>
      </c>
      <c r="L468" t="s">
        <v>79</v>
      </c>
      <c r="M468" t="s">
        <v>126</v>
      </c>
      <c r="N468" t="s">
        <v>65</v>
      </c>
      <c r="O468" s="1">
        <v>19464</v>
      </c>
      <c r="P468" s="4">
        <v>71</v>
      </c>
      <c r="Q468" s="4" t="s">
        <v>11319</v>
      </c>
      <c r="R468" t="s">
        <v>11355</v>
      </c>
      <c r="S468" t="s">
        <v>66</v>
      </c>
      <c r="T468" t="s">
        <v>33</v>
      </c>
      <c r="U468" t="s">
        <v>99</v>
      </c>
      <c r="V468" t="s">
        <v>67</v>
      </c>
      <c r="W468" t="s">
        <v>36</v>
      </c>
      <c r="X468">
        <v>3</v>
      </c>
    </row>
    <row r="469" spans="1:24" x14ac:dyDescent="0.35">
      <c r="A469">
        <v>3894</v>
      </c>
      <c r="B469" t="s">
        <v>1394</v>
      </c>
      <c r="C469" t="s">
        <v>1395</v>
      </c>
      <c r="D469" s="1">
        <v>45075</v>
      </c>
      <c r="E469" s="1"/>
      <c r="F469" t="s">
        <v>1172</v>
      </c>
      <c r="G469" t="s">
        <v>1396</v>
      </c>
      <c r="H469" t="s">
        <v>107</v>
      </c>
      <c r="I469" t="s">
        <v>11310</v>
      </c>
      <c r="J469" t="s">
        <v>51</v>
      </c>
      <c r="K469" t="s">
        <v>51</v>
      </c>
      <c r="L469" t="s">
        <v>29</v>
      </c>
      <c r="M469" t="s">
        <v>126</v>
      </c>
      <c r="N469" t="s">
        <v>42</v>
      </c>
      <c r="O469" s="1">
        <v>21584</v>
      </c>
      <c r="P469" s="4">
        <v>65</v>
      </c>
      <c r="Q469" s="4" t="s">
        <v>11318</v>
      </c>
      <c r="R469" t="s">
        <v>11355</v>
      </c>
      <c r="S469" t="s">
        <v>121</v>
      </c>
      <c r="T469" t="s">
        <v>33</v>
      </c>
      <c r="U469" t="s">
        <v>74</v>
      </c>
      <c r="V469" t="s">
        <v>67</v>
      </c>
      <c r="W469" t="s">
        <v>36</v>
      </c>
      <c r="X469">
        <v>3</v>
      </c>
    </row>
    <row r="470" spans="1:24" x14ac:dyDescent="0.35">
      <c r="A470">
        <v>3895</v>
      </c>
      <c r="B470" t="s">
        <v>1397</v>
      </c>
      <c r="C470" t="s">
        <v>1398</v>
      </c>
      <c r="D470" s="1">
        <v>43884</v>
      </c>
      <c r="E470" s="1">
        <v>44447</v>
      </c>
      <c r="F470" t="s">
        <v>1172</v>
      </c>
      <c r="G470" t="s">
        <v>1399</v>
      </c>
      <c r="H470" t="s">
        <v>92</v>
      </c>
      <c r="I470" t="s">
        <v>11311</v>
      </c>
      <c r="J470" t="s">
        <v>51</v>
      </c>
      <c r="K470" t="s">
        <v>51</v>
      </c>
      <c r="L470" t="s">
        <v>108</v>
      </c>
      <c r="M470" t="s">
        <v>126</v>
      </c>
      <c r="N470" t="s">
        <v>112</v>
      </c>
      <c r="O470" s="1">
        <v>15842</v>
      </c>
      <c r="P470" s="4">
        <v>81</v>
      </c>
      <c r="Q470" s="4" t="s">
        <v>11320</v>
      </c>
      <c r="R470" t="s">
        <v>11355</v>
      </c>
      <c r="S470" t="s">
        <v>1400</v>
      </c>
      <c r="T470" t="s">
        <v>33</v>
      </c>
      <c r="U470" t="s">
        <v>59</v>
      </c>
      <c r="V470" t="s">
        <v>60</v>
      </c>
      <c r="W470" t="s">
        <v>36</v>
      </c>
      <c r="X470">
        <v>3</v>
      </c>
    </row>
    <row r="471" spans="1:24" x14ac:dyDescent="0.35">
      <c r="A471">
        <v>3896</v>
      </c>
      <c r="B471" t="s">
        <v>1401</v>
      </c>
      <c r="C471" t="s">
        <v>224</v>
      </c>
      <c r="D471" s="1">
        <v>43690</v>
      </c>
      <c r="E471" s="1">
        <v>44752</v>
      </c>
      <c r="F471" t="s">
        <v>1172</v>
      </c>
      <c r="G471" t="s">
        <v>1402</v>
      </c>
      <c r="H471" t="s">
        <v>50</v>
      </c>
      <c r="I471" t="s">
        <v>11311</v>
      </c>
      <c r="J471" t="s">
        <v>41</v>
      </c>
      <c r="K471" t="s">
        <v>28</v>
      </c>
      <c r="L471" t="s">
        <v>79</v>
      </c>
      <c r="M471" t="s">
        <v>126</v>
      </c>
      <c r="N471" t="s">
        <v>87</v>
      </c>
      <c r="O471" s="1">
        <v>29545</v>
      </c>
      <c r="P471" s="4">
        <v>44</v>
      </c>
      <c r="Q471" s="4" t="s">
        <v>11316</v>
      </c>
      <c r="R471" t="s">
        <v>11355</v>
      </c>
      <c r="S471" t="s">
        <v>298</v>
      </c>
      <c r="T471" t="s">
        <v>33</v>
      </c>
      <c r="U471" t="s">
        <v>59</v>
      </c>
      <c r="V471" t="s">
        <v>35</v>
      </c>
      <c r="W471" t="s">
        <v>36</v>
      </c>
      <c r="X471">
        <v>3</v>
      </c>
    </row>
    <row r="472" spans="1:24" x14ac:dyDescent="0.35">
      <c r="A472">
        <v>3897</v>
      </c>
      <c r="B472" t="s">
        <v>1403</v>
      </c>
      <c r="C472" t="s">
        <v>1267</v>
      </c>
      <c r="D472" s="1">
        <v>43549</v>
      </c>
      <c r="E472" s="1">
        <v>44452</v>
      </c>
      <c r="F472" t="s">
        <v>1179</v>
      </c>
      <c r="G472" t="s">
        <v>1404</v>
      </c>
      <c r="H472" t="s">
        <v>92</v>
      </c>
      <c r="I472" t="s">
        <v>11311</v>
      </c>
      <c r="J472" t="s">
        <v>41</v>
      </c>
      <c r="K472" t="s">
        <v>41</v>
      </c>
      <c r="L472" t="s">
        <v>108</v>
      </c>
      <c r="M472" t="s">
        <v>126</v>
      </c>
      <c r="N472" t="s">
        <v>42</v>
      </c>
      <c r="O472" s="1">
        <v>20545</v>
      </c>
      <c r="P472" s="4">
        <v>68</v>
      </c>
      <c r="Q472" s="4" t="s">
        <v>11318</v>
      </c>
      <c r="R472" t="s">
        <v>11358</v>
      </c>
      <c r="S472" t="s">
        <v>298</v>
      </c>
      <c r="T472" t="s">
        <v>33</v>
      </c>
      <c r="U472" t="s">
        <v>74</v>
      </c>
      <c r="V472" t="s">
        <v>67</v>
      </c>
      <c r="W472" t="s">
        <v>36</v>
      </c>
      <c r="X472">
        <v>3</v>
      </c>
    </row>
    <row r="473" spans="1:24" x14ac:dyDescent="0.35">
      <c r="A473">
        <v>3898</v>
      </c>
      <c r="B473" t="s">
        <v>1405</v>
      </c>
      <c r="C473" t="s">
        <v>152</v>
      </c>
      <c r="D473" s="1">
        <v>43448</v>
      </c>
      <c r="E473" s="1">
        <v>44968</v>
      </c>
      <c r="F473" t="s">
        <v>1179</v>
      </c>
      <c r="G473" t="s">
        <v>1406</v>
      </c>
      <c r="H473" t="s">
        <v>50</v>
      </c>
      <c r="I473" t="s">
        <v>11311</v>
      </c>
      <c r="J473" t="s">
        <v>41</v>
      </c>
      <c r="K473" t="s">
        <v>28</v>
      </c>
      <c r="L473" t="s">
        <v>108</v>
      </c>
      <c r="M473" t="s">
        <v>126</v>
      </c>
      <c r="N473" t="s">
        <v>65</v>
      </c>
      <c r="O473" s="1">
        <v>17844</v>
      </c>
      <c r="P473" s="4">
        <v>76</v>
      </c>
      <c r="Q473" s="4" t="s">
        <v>11319</v>
      </c>
      <c r="R473" t="s">
        <v>11358</v>
      </c>
      <c r="S473" t="s">
        <v>121</v>
      </c>
      <c r="T473" t="s">
        <v>44</v>
      </c>
      <c r="U473" t="s">
        <v>99</v>
      </c>
      <c r="V473" t="s">
        <v>60</v>
      </c>
      <c r="W473" t="s">
        <v>36</v>
      </c>
      <c r="X473">
        <v>3</v>
      </c>
    </row>
    <row r="474" spans="1:24" x14ac:dyDescent="0.35">
      <c r="A474">
        <v>3899</v>
      </c>
      <c r="B474" t="s">
        <v>322</v>
      </c>
      <c r="C474" t="s">
        <v>1407</v>
      </c>
      <c r="D474" s="1">
        <v>44262</v>
      </c>
      <c r="E474" s="1">
        <v>44439</v>
      </c>
      <c r="F474" t="s">
        <v>1179</v>
      </c>
      <c r="G474" t="s">
        <v>1408</v>
      </c>
      <c r="H474" t="s">
        <v>71</v>
      </c>
      <c r="I474" t="s">
        <v>11311</v>
      </c>
      <c r="J474" t="s">
        <v>27</v>
      </c>
      <c r="K474" t="s">
        <v>41</v>
      </c>
      <c r="L474" t="s">
        <v>98</v>
      </c>
      <c r="M474" t="s">
        <v>126</v>
      </c>
      <c r="N474" t="s">
        <v>87</v>
      </c>
      <c r="O474" s="1">
        <v>15879</v>
      </c>
      <c r="P474" s="4">
        <v>81</v>
      </c>
      <c r="Q474" s="4" t="s">
        <v>11320</v>
      </c>
      <c r="R474" t="s">
        <v>11358</v>
      </c>
      <c r="S474" t="s">
        <v>88</v>
      </c>
      <c r="T474" t="s">
        <v>33</v>
      </c>
      <c r="U474" t="s">
        <v>59</v>
      </c>
      <c r="V474" t="s">
        <v>82</v>
      </c>
      <c r="W474" t="s">
        <v>36</v>
      </c>
      <c r="X474">
        <v>3</v>
      </c>
    </row>
    <row r="475" spans="1:24" x14ac:dyDescent="0.35">
      <c r="A475">
        <v>3900</v>
      </c>
      <c r="B475" t="s">
        <v>1409</v>
      </c>
      <c r="C475" t="s">
        <v>1410</v>
      </c>
      <c r="D475" s="1">
        <v>45093</v>
      </c>
      <c r="E475" s="1"/>
      <c r="F475" t="s">
        <v>1235</v>
      </c>
      <c r="G475" t="s">
        <v>1411</v>
      </c>
      <c r="H475" t="s">
        <v>26</v>
      </c>
      <c r="I475" t="s">
        <v>11310</v>
      </c>
      <c r="J475" t="s">
        <v>27</v>
      </c>
      <c r="K475" t="s">
        <v>51</v>
      </c>
      <c r="L475" t="s">
        <v>29</v>
      </c>
      <c r="M475" t="s">
        <v>126</v>
      </c>
      <c r="N475" t="s">
        <v>72</v>
      </c>
      <c r="O475" s="1">
        <v>34968</v>
      </c>
      <c r="P475" s="4">
        <v>29</v>
      </c>
      <c r="Q475" s="4" t="s">
        <v>11314</v>
      </c>
      <c r="R475" t="s">
        <v>11355</v>
      </c>
      <c r="S475" t="s">
        <v>802</v>
      </c>
      <c r="T475" t="s">
        <v>33</v>
      </c>
      <c r="U475" t="s">
        <v>99</v>
      </c>
      <c r="V475" t="s">
        <v>60</v>
      </c>
      <c r="W475" t="s">
        <v>36</v>
      </c>
      <c r="X475">
        <v>3</v>
      </c>
    </row>
    <row r="476" spans="1:24" x14ac:dyDescent="0.35">
      <c r="A476">
        <v>3901</v>
      </c>
      <c r="B476" t="s">
        <v>1036</v>
      </c>
      <c r="C476" t="s">
        <v>293</v>
      </c>
      <c r="D476" s="1">
        <v>44365</v>
      </c>
      <c r="E476" s="1"/>
      <c r="F476" t="s">
        <v>1176</v>
      </c>
      <c r="G476" t="s">
        <v>1412</v>
      </c>
      <c r="H476" t="s">
        <v>40</v>
      </c>
      <c r="I476" t="s">
        <v>11310</v>
      </c>
      <c r="J476" t="s">
        <v>41</v>
      </c>
      <c r="K476" t="s">
        <v>28</v>
      </c>
      <c r="L476" t="s">
        <v>29</v>
      </c>
      <c r="M476" t="s">
        <v>1217</v>
      </c>
      <c r="N476" t="s">
        <v>176</v>
      </c>
      <c r="O476" s="1">
        <v>32265</v>
      </c>
      <c r="P476" s="4">
        <v>36</v>
      </c>
      <c r="Q476" s="4" t="s">
        <v>11315</v>
      </c>
      <c r="R476" t="s">
        <v>11355</v>
      </c>
      <c r="S476" t="s">
        <v>298</v>
      </c>
      <c r="T476" t="s">
        <v>44</v>
      </c>
      <c r="U476" t="s">
        <v>45</v>
      </c>
      <c r="V476" t="s">
        <v>60</v>
      </c>
      <c r="W476" t="s">
        <v>36</v>
      </c>
      <c r="X476">
        <v>3</v>
      </c>
    </row>
    <row r="477" spans="1:24" x14ac:dyDescent="0.35">
      <c r="A477">
        <v>3902</v>
      </c>
      <c r="B477" t="s">
        <v>1413</v>
      </c>
      <c r="C477" t="s">
        <v>1414</v>
      </c>
      <c r="D477" s="1">
        <v>45068</v>
      </c>
      <c r="E477" s="1">
        <v>45093</v>
      </c>
      <c r="F477" t="s">
        <v>1176</v>
      </c>
      <c r="G477" t="s">
        <v>1415</v>
      </c>
      <c r="H477" t="s">
        <v>107</v>
      </c>
      <c r="I477" t="s">
        <v>11311</v>
      </c>
      <c r="J477" t="s">
        <v>27</v>
      </c>
      <c r="K477" t="s">
        <v>28</v>
      </c>
      <c r="L477" t="s">
        <v>98</v>
      </c>
      <c r="M477" t="s">
        <v>1217</v>
      </c>
      <c r="N477" t="s">
        <v>219</v>
      </c>
      <c r="O477" s="1">
        <v>23413</v>
      </c>
      <c r="P477" s="4">
        <v>60</v>
      </c>
      <c r="Q477" s="4" t="s">
        <v>11317</v>
      </c>
      <c r="R477" t="s">
        <v>11355</v>
      </c>
      <c r="S477" t="s">
        <v>251</v>
      </c>
      <c r="T477" t="s">
        <v>44</v>
      </c>
      <c r="U477" t="s">
        <v>74</v>
      </c>
      <c r="V477" t="s">
        <v>60</v>
      </c>
      <c r="W477" t="s">
        <v>36</v>
      </c>
      <c r="X477">
        <v>3</v>
      </c>
    </row>
    <row r="478" spans="1:24" x14ac:dyDescent="0.35">
      <c r="A478">
        <v>3903</v>
      </c>
      <c r="B478" t="s">
        <v>1107</v>
      </c>
      <c r="C478" t="s">
        <v>1416</v>
      </c>
      <c r="D478" s="1">
        <v>43599</v>
      </c>
      <c r="E478" s="1"/>
      <c r="F478" t="s">
        <v>1176</v>
      </c>
      <c r="G478" t="s">
        <v>1417</v>
      </c>
      <c r="H478" t="s">
        <v>64</v>
      </c>
      <c r="I478" t="s">
        <v>11310</v>
      </c>
      <c r="J478" t="s">
        <v>51</v>
      </c>
      <c r="K478" t="s">
        <v>51</v>
      </c>
      <c r="L478" t="s">
        <v>29</v>
      </c>
      <c r="M478" t="s">
        <v>126</v>
      </c>
      <c r="N478" t="s">
        <v>72</v>
      </c>
      <c r="O478" s="1">
        <v>34171</v>
      </c>
      <c r="P478" s="4">
        <v>31</v>
      </c>
      <c r="Q478" s="4" t="s">
        <v>11315</v>
      </c>
      <c r="R478" t="s">
        <v>11355</v>
      </c>
      <c r="S478" t="s">
        <v>73</v>
      </c>
      <c r="T478" t="s">
        <v>44</v>
      </c>
      <c r="U478" t="s">
        <v>45</v>
      </c>
      <c r="V478" t="s">
        <v>60</v>
      </c>
      <c r="W478" t="s">
        <v>36</v>
      </c>
      <c r="X478">
        <v>3</v>
      </c>
    </row>
    <row r="479" spans="1:24" x14ac:dyDescent="0.35">
      <c r="A479">
        <v>3904</v>
      </c>
      <c r="B479" t="s">
        <v>1229</v>
      </c>
      <c r="C479" t="s">
        <v>1418</v>
      </c>
      <c r="D479" s="1">
        <v>44192</v>
      </c>
      <c r="E479" s="1"/>
      <c r="F479" t="s">
        <v>1176</v>
      </c>
      <c r="G479" t="s">
        <v>1419</v>
      </c>
      <c r="H479" t="s">
        <v>125</v>
      </c>
      <c r="I479" t="s">
        <v>11310</v>
      </c>
      <c r="J479" t="s">
        <v>27</v>
      </c>
      <c r="K479" t="s">
        <v>41</v>
      </c>
      <c r="L479" t="s">
        <v>29</v>
      </c>
      <c r="M479" t="s">
        <v>126</v>
      </c>
      <c r="N479" t="s">
        <v>87</v>
      </c>
      <c r="O479" s="1">
        <v>25630</v>
      </c>
      <c r="P479" s="4">
        <v>54</v>
      </c>
      <c r="Q479" s="4" t="s">
        <v>11317</v>
      </c>
      <c r="R479" t="s">
        <v>11355</v>
      </c>
      <c r="S479" t="s">
        <v>88</v>
      </c>
      <c r="T479" t="s">
        <v>44</v>
      </c>
      <c r="U479" t="s">
        <v>99</v>
      </c>
      <c r="V479" t="s">
        <v>35</v>
      </c>
      <c r="W479" t="s">
        <v>36</v>
      </c>
      <c r="X479">
        <v>3</v>
      </c>
    </row>
    <row r="480" spans="1:24" x14ac:dyDescent="0.35">
      <c r="A480">
        <v>3905</v>
      </c>
      <c r="B480" t="s">
        <v>1420</v>
      </c>
      <c r="C480" t="s">
        <v>1421</v>
      </c>
      <c r="D480" s="1">
        <v>44047</v>
      </c>
      <c r="E480" s="1">
        <v>44596</v>
      </c>
      <c r="F480" t="s">
        <v>1176</v>
      </c>
      <c r="G480" t="s">
        <v>1422</v>
      </c>
      <c r="H480" t="s">
        <v>78</v>
      </c>
      <c r="I480" t="s">
        <v>11311</v>
      </c>
      <c r="J480" t="s">
        <v>51</v>
      </c>
      <c r="K480" t="s">
        <v>51</v>
      </c>
      <c r="L480" t="s">
        <v>79</v>
      </c>
      <c r="M480" t="s">
        <v>126</v>
      </c>
      <c r="N480" t="s">
        <v>639</v>
      </c>
      <c r="O480" s="1">
        <v>21403</v>
      </c>
      <c r="P480" s="4">
        <v>66</v>
      </c>
      <c r="Q480" s="4" t="s">
        <v>11318</v>
      </c>
      <c r="R480" t="s">
        <v>11355</v>
      </c>
      <c r="S480" t="s">
        <v>88</v>
      </c>
      <c r="T480" t="s">
        <v>33</v>
      </c>
      <c r="U480" t="s">
        <v>74</v>
      </c>
      <c r="V480" t="s">
        <v>35</v>
      </c>
      <c r="W480" t="s">
        <v>36</v>
      </c>
      <c r="X480">
        <v>3</v>
      </c>
    </row>
    <row r="481" spans="1:24" x14ac:dyDescent="0.35">
      <c r="A481">
        <v>3906</v>
      </c>
      <c r="B481" t="s">
        <v>1423</v>
      </c>
      <c r="C481" t="s">
        <v>1424</v>
      </c>
      <c r="D481" s="1">
        <v>44068</v>
      </c>
      <c r="E481" s="1"/>
      <c r="F481" t="s">
        <v>1172</v>
      </c>
      <c r="G481" t="s">
        <v>1425</v>
      </c>
      <c r="H481" t="s">
        <v>92</v>
      </c>
      <c r="I481" t="s">
        <v>11310</v>
      </c>
      <c r="J481" t="s">
        <v>27</v>
      </c>
      <c r="K481" t="s">
        <v>28</v>
      </c>
      <c r="L481" t="s">
        <v>29</v>
      </c>
      <c r="M481" t="s">
        <v>126</v>
      </c>
      <c r="N481" t="s">
        <v>219</v>
      </c>
      <c r="O481" s="1">
        <v>27523</v>
      </c>
      <c r="P481" s="4">
        <v>49</v>
      </c>
      <c r="Q481" s="4" t="s">
        <v>11316</v>
      </c>
      <c r="R481" t="s">
        <v>11355</v>
      </c>
      <c r="S481" t="s">
        <v>113</v>
      </c>
      <c r="T481" t="s">
        <v>33</v>
      </c>
      <c r="U481" t="s">
        <v>59</v>
      </c>
      <c r="V481" t="s">
        <v>67</v>
      </c>
      <c r="W481" t="s">
        <v>36</v>
      </c>
      <c r="X481">
        <v>3</v>
      </c>
    </row>
    <row r="482" spans="1:24" x14ac:dyDescent="0.35">
      <c r="A482">
        <v>3907</v>
      </c>
      <c r="B482" t="s">
        <v>1426</v>
      </c>
      <c r="C482" t="s">
        <v>1427</v>
      </c>
      <c r="D482" s="1">
        <v>44616</v>
      </c>
      <c r="E482" s="1"/>
      <c r="F482" t="s">
        <v>1172</v>
      </c>
      <c r="G482" t="s">
        <v>1428</v>
      </c>
      <c r="H482" t="s">
        <v>50</v>
      </c>
      <c r="I482" t="s">
        <v>11310</v>
      </c>
      <c r="J482" t="s">
        <v>51</v>
      </c>
      <c r="K482" t="s">
        <v>28</v>
      </c>
      <c r="L482" t="s">
        <v>29</v>
      </c>
      <c r="M482" t="s">
        <v>126</v>
      </c>
      <c r="N482" t="s">
        <v>87</v>
      </c>
      <c r="O482" s="1">
        <v>23688</v>
      </c>
      <c r="P482" s="4">
        <v>60</v>
      </c>
      <c r="Q482" s="4" t="s">
        <v>11317</v>
      </c>
      <c r="R482" t="s">
        <v>11355</v>
      </c>
      <c r="S482" t="s">
        <v>136</v>
      </c>
      <c r="T482" t="s">
        <v>33</v>
      </c>
      <c r="U482" t="s">
        <v>34</v>
      </c>
      <c r="V482" t="s">
        <v>67</v>
      </c>
      <c r="W482" t="s">
        <v>36</v>
      </c>
      <c r="X482">
        <v>3</v>
      </c>
    </row>
    <row r="483" spans="1:24" x14ac:dyDescent="0.35">
      <c r="A483">
        <v>3908</v>
      </c>
      <c r="B483" t="s">
        <v>1429</v>
      </c>
      <c r="C483" t="s">
        <v>1430</v>
      </c>
      <c r="D483" s="1">
        <v>43683</v>
      </c>
      <c r="E483" s="1">
        <v>44276</v>
      </c>
      <c r="F483" t="s">
        <v>1172</v>
      </c>
      <c r="G483" t="s">
        <v>1431</v>
      </c>
      <c r="H483" t="s">
        <v>71</v>
      </c>
      <c r="I483" t="s">
        <v>11311</v>
      </c>
      <c r="J483" t="s">
        <v>41</v>
      </c>
      <c r="K483" t="s">
        <v>28</v>
      </c>
      <c r="L483" t="s">
        <v>98</v>
      </c>
      <c r="M483" t="s">
        <v>126</v>
      </c>
      <c r="N483" t="s">
        <v>112</v>
      </c>
      <c r="O483" s="1">
        <v>31723</v>
      </c>
      <c r="P483" s="4">
        <v>38</v>
      </c>
      <c r="Q483" s="4" t="s">
        <v>11315</v>
      </c>
      <c r="R483" t="s">
        <v>11355</v>
      </c>
      <c r="S483" t="s">
        <v>113</v>
      </c>
      <c r="T483" t="s">
        <v>33</v>
      </c>
      <c r="U483" t="s">
        <v>74</v>
      </c>
      <c r="V483" t="s">
        <v>67</v>
      </c>
      <c r="W483" t="s">
        <v>172</v>
      </c>
      <c r="X483">
        <v>3</v>
      </c>
    </row>
    <row r="484" spans="1:24" x14ac:dyDescent="0.35">
      <c r="A484">
        <v>3909</v>
      </c>
      <c r="B484" t="s">
        <v>1432</v>
      </c>
      <c r="C484" t="s">
        <v>138</v>
      </c>
      <c r="D484" s="1">
        <v>44409</v>
      </c>
      <c r="E484" s="1">
        <v>44463</v>
      </c>
      <c r="F484" t="s">
        <v>1172</v>
      </c>
      <c r="G484" t="s">
        <v>1433</v>
      </c>
      <c r="H484" t="s">
        <v>26</v>
      </c>
      <c r="I484" t="s">
        <v>11311</v>
      </c>
      <c r="J484" t="s">
        <v>41</v>
      </c>
      <c r="K484" t="s">
        <v>41</v>
      </c>
      <c r="L484" t="s">
        <v>98</v>
      </c>
      <c r="M484" t="s">
        <v>126</v>
      </c>
      <c r="N484" t="s">
        <v>80</v>
      </c>
      <c r="O484" s="1">
        <v>16218</v>
      </c>
      <c r="P484" s="4">
        <v>80</v>
      </c>
      <c r="Q484" s="4" t="s">
        <v>11319</v>
      </c>
      <c r="R484" t="s">
        <v>11355</v>
      </c>
      <c r="S484" t="s">
        <v>427</v>
      </c>
      <c r="T484" t="s">
        <v>33</v>
      </c>
      <c r="U484" t="s">
        <v>59</v>
      </c>
      <c r="V484" t="s">
        <v>67</v>
      </c>
      <c r="W484" t="s">
        <v>172</v>
      </c>
      <c r="X484">
        <v>3</v>
      </c>
    </row>
    <row r="485" spans="1:24" x14ac:dyDescent="0.35">
      <c r="A485">
        <v>3910</v>
      </c>
      <c r="B485" t="s">
        <v>1434</v>
      </c>
      <c r="C485" t="s">
        <v>1435</v>
      </c>
      <c r="D485" s="1">
        <v>44755</v>
      </c>
      <c r="E485" s="1">
        <v>44948</v>
      </c>
      <c r="F485" t="s">
        <v>1179</v>
      </c>
      <c r="G485" t="s">
        <v>1436</v>
      </c>
      <c r="H485" t="s">
        <v>78</v>
      </c>
      <c r="I485" t="s">
        <v>11311</v>
      </c>
      <c r="J485" t="s">
        <v>41</v>
      </c>
      <c r="K485" t="s">
        <v>41</v>
      </c>
      <c r="L485" t="s">
        <v>130</v>
      </c>
      <c r="M485" t="s">
        <v>126</v>
      </c>
      <c r="N485" t="s">
        <v>414</v>
      </c>
      <c r="O485" s="1">
        <v>35483</v>
      </c>
      <c r="P485" s="4">
        <v>27</v>
      </c>
      <c r="Q485" s="4" t="s">
        <v>11314</v>
      </c>
      <c r="R485" t="s">
        <v>11355</v>
      </c>
      <c r="S485" t="s">
        <v>81</v>
      </c>
      <c r="T485" t="s">
        <v>33</v>
      </c>
      <c r="U485" t="s">
        <v>34</v>
      </c>
      <c r="V485" t="s">
        <v>35</v>
      </c>
      <c r="W485" t="s">
        <v>172</v>
      </c>
      <c r="X485">
        <v>3</v>
      </c>
    </row>
    <row r="486" spans="1:24" x14ac:dyDescent="0.35">
      <c r="A486">
        <v>3911</v>
      </c>
      <c r="B486" t="s">
        <v>1437</v>
      </c>
      <c r="C486" t="s">
        <v>191</v>
      </c>
      <c r="D486" s="1">
        <v>44344</v>
      </c>
      <c r="E486" s="1"/>
      <c r="F486" t="s">
        <v>1179</v>
      </c>
      <c r="G486" t="s">
        <v>1438</v>
      </c>
      <c r="H486" t="s">
        <v>92</v>
      </c>
      <c r="I486" t="s">
        <v>11310</v>
      </c>
      <c r="J486" t="s">
        <v>51</v>
      </c>
      <c r="K486" t="s">
        <v>41</v>
      </c>
      <c r="L486" t="s">
        <v>29</v>
      </c>
      <c r="M486" t="s">
        <v>126</v>
      </c>
      <c r="N486" t="s">
        <v>112</v>
      </c>
      <c r="O486" s="1">
        <v>18473</v>
      </c>
      <c r="P486" s="4">
        <v>74</v>
      </c>
      <c r="Q486" s="4" t="s">
        <v>11319</v>
      </c>
      <c r="R486" t="s">
        <v>11358</v>
      </c>
      <c r="S486" t="s">
        <v>113</v>
      </c>
      <c r="T486" t="s">
        <v>44</v>
      </c>
      <c r="U486" t="s">
        <v>34</v>
      </c>
      <c r="V486" t="s">
        <v>35</v>
      </c>
      <c r="W486" t="s">
        <v>36</v>
      </c>
      <c r="X486">
        <v>3</v>
      </c>
    </row>
    <row r="487" spans="1:24" x14ac:dyDescent="0.35">
      <c r="A487">
        <v>3912</v>
      </c>
      <c r="B487" t="s">
        <v>601</v>
      </c>
      <c r="C487" t="s">
        <v>1439</v>
      </c>
      <c r="D487" s="1">
        <v>44018</v>
      </c>
      <c r="E487" s="1">
        <v>44214</v>
      </c>
      <c r="F487" t="s">
        <v>1179</v>
      </c>
      <c r="G487" t="s">
        <v>1440</v>
      </c>
      <c r="H487" t="s">
        <v>50</v>
      </c>
      <c r="I487" t="s">
        <v>11311</v>
      </c>
      <c r="J487" t="s">
        <v>41</v>
      </c>
      <c r="K487" t="s">
        <v>51</v>
      </c>
      <c r="L487" t="s">
        <v>79</v>
      </c>
      <c r="M487" t="s">
        <v>126</v>
      </c>
      <c r="N487" t="s">
        <v>65</v>
      </c>
      <c r="O487" s="1">
        <v>24977</v>
      </c>
      <c r="P487" s="4">
        <v>56</v>
      </c>
      <c r="Q487" s="4" t="s">
        <v>11317</v>
      </c>
      <c r="R487" t="s">
        <v>11358</v>
      </c>
      <c r="S487" t="s">
        <v>164</v>
      </c>
      <c r="T487" t="s">
        <v>44</v>
      </c>
      <c r="U487" t="s">
        <v>45</v>
      </c>
      <c r="V487" t="s">
        <v>35</v>
      </c>
      <c r="W487" t="s">
        <v>172</v>
      </c>
      <c r="X487">
        <v>3</v>
      </c>
    </row>
    <row r="488" spans="1:24" x14ac:dyDescent="0.35">
      <c r="A488">
        <v>3913</v>
      </c>
      <c r="B488" t="s">
        <v>1072</v>
      </c>
      <c r="C488" t="s">
        <v>320</v>
      </c>
      <c r="D488" s="1">
        <v>43844</v>
      </c>
      <c r="E488" s="1">
        <v>44720</v>
      </c>
      <c r="F488" t="s">
        <v>1179</v>
      </c>
      <c r="G488" t="s">
        <v>1441</v>
      </c>
      <c r="H488" t="s">
        <v>71</v>
      </c>
      <c r="I488" t="s">
        <v>11311</v>
      </c>
      <c r="J488" t="s">
        <v>51</v>
      </c>
      <c r="K488" t="s">
        <v>41</v>
      </c>
      <c r="L488" t="s">
        <v>98</v>
      </c>
      <c r="M488" t="s">
        <v>126</v>
      </c>
      <c r="N488" t="s">
        <v>131</v>
      </c>
      <c r="O488" s="1">
        <v>15378</v>
      </c>
      <c r="P488" s="4">
        <v>82</v>
      </c>
      <c r="Q488" s="4" t="s">
        <v>11320</v>
      </c>
      <c r="R488" t="s">
        <v>11355</v>
      </c>
      <c r="S488" t="s">
        <v>1442</v>
      </c>
      <c r="T488" t="s">
        <v>33</v>
      </c>
      <c r="U488" t="s">
        <v>34</v>
      </c>
      <c r="V488" t="s">
        <v>67</v>
      </c>
      <c r="W488" t="s">
        <v>36</v>
      </c>
      <c r="X488">
        <v>3</v>
      </c>
    </row>
    <row r="489" spans="1:24" x14ac:dyDescent="0.35">
      <c r="A489">
        <v>3914</v>
      </c>
      <c r="B489" t="s">
        <v>1443</v>
      </c>
      <c r="C489" t="s">
        <v>1444</v>
      </c>
      <c r="D489" s="1">
        <v>43865</v>
      </c>
      <c r="E489" s="1">
        <v>44225</v>
      </c>
      <c r="F489" t="s">
        <v>1176</v>
      </c>
      <c r="G489" t="s">
        <v>1445</v>
      </c>
      <c r="H489" t="s">
        <v>103</v>
      </c>
      <c r="I489" t="s">
        <v>11311</v>
      </c>
      <c r="J489" t="s">
        <v>27</v>
      </c>
      <c r="K489" t="s">
        <v>28</v>
      </c>
      <c r="L489" t="s">
        <v>98</v>
      </c>
      <c r="M489" t="s">
        <v>1217</v>
      </c>
      <c r="N489" t="s">
        <v>87</v>
      </c>
      <c r="O489" s="1">
        <v>21388</v>
      </c>
      <c r="P489" s="4">
        <v>66</v>
      </c>
      <c r="Q489" s="4" t="s">
        <v>11318</v>
      </c>
      <c r="R489" t="s">
        <v>11355</v>
      </c>
      <c r="S489" t="s">
        <v>298</v>
      </c>
      <c r="T489" t="s">
        <v>44</v>
      </c>
      <c r="U489" t="s">
        <v>59</v>
      </c>
      <c r="V489" t="s">
        <v>60</v>
      </c>
      <c r="W489" t="s">
        <v>83</v>
      </c>
      <c r="X489">
        <v>3</v>
      </c>
    </row>
    <row r="490" spans="1:24" x14ac:dyDescent="0.35">
      <c r="A490">
        <v>3915</v>
      </c>
      <c r="B490" t="s">
        <v>1446</v>
      </c>
      <c r="C490" t="s">
        <v>1447</v>
      </c>
      <c r="D490" s="1">
        <v>44801</v>
      </c>
      <c r="E490" s="1"/>
      <c r="F490" t="s">
        <v>1176</v>
      </c>
      <c r="G490" t="s">
        <v>1448</v>
      </c>
      <c r="H490" t="s">
        <v>64</v>
      </c>
      <c r="I490" t="s">
        <v>11310</v>
      </c>
      <c r="J490" t="s">
        <v>27</v>
      </c>
      <c r="K490" t="s">
        <v>41</v>
      </c>
      <c r="L490" t="s">
        <v>29</v>
      </c>
      <c r="M490" t="s">
        <v>126</v>
      </c>
      <c r="N490" t="s">
        <v>72</v>
      </c>
      <c r="O490" s="1">
        <v>33302</v>
      </c>
      <c r="P490" s="4">
        <v>33</v>
      </c>
      <c r="Q490" s="4" t="s">
        <v>11315</v>
      </c>
      <c r="R490" t="s">
        <v>11355</v>
      </c>
      <c r="S490" t="s">
        <v>164</v>
      </c>
      <c r="T490" t="s">
        <v>44</v>
      </c>
      <c r="U490" t="s">
        <v>59</v>
      </c>
      <c r="V490" t="s">
        <v>35</v>
      </c>
      <c r="W490" t="s">
        <v>36</v>
      </c>
      <c r="X490">
        <v>3</v>
      </c>
    </row>
    <row r="491" spans="1:24" x14ac:dyDescent="0.35">
      <c r="A491">
        <v>3916</v>
      </c>
      <c r="B491" t="s">
        <v>1449</v>
      </c>
      <c r="C491" t="s">
        <v>1087</v>
      </c>
      <c r="D491" s="1">
        <v>44739</v>
      </c>
      <c r="E491" s="1"/>
      <c r="F491" t="s">
        <v>1176</v>
      </c>
      <c r="G491" t="s">
        <v>1450</v>
      </c>
      <c r="H491" t="s">
        <v>78</v>
      </c>
      <c r="I491" t="s">
        <v>11310</v>
      </c>
      <c r="J491" t="s">
        <v>41</v>
      </c>
      <c r="K491" t="s">
        <v>28</v>
      </c>
      <c r="L491" t="s">
        <v>29</v>
      </c>
      <c r="M491" t="s">
        <v>126</v>
      </c>
      <c r="N491" t="s">
        <v>131</v>
      </c>
      <c r="O491" s="1">
        <v>23522</v>
      </c>
      <c r="P491" s="4">
        <v>60</v>
      </c>
      <c r="Q491" s="4" t="s">
        <v>11317</v>
      </c>
      <c r="R491" t="s">
        <v>11355</v>
      </c>
      <c r="S491" t="s">
        <v>132</v>
      </c>
      <c r="T491" t="s">
        <v>44</v>
      </c>
      <c r="U491" t="s">
        <v>59</v>
      </c>
      <c r="V491" t="s">
        <v>35</v>
      </c>
      <c r="W491" t="s">
        <v>36</v>
      </c>
      <c r="X491">
        <v>3</v>
      </c>
    </row>
    <row r="492" spans="1:24" x14ac:dyDescent="0.35">
      <c r="A492">
        <v>3917</v>
      </c>
      <c r="B492" t="s">
        <v>1451</v>
      </c>
      <c r="C492" t="s">
        <v>1058</v>
      </c>
      <c r="D492" s="1">
        <v>43818</v>
      </c>
      <c r="E492" s="1">
        <v>45016</v>
      </c>
      <c r="F492" t="s">
        <v>1176</v>
      </c>
      <c r="G492" t="s">
        <v>1452</v>
      </c>
      <c r="H492" t="s">
        <v>125</v>
      </c>
      <c r="I492" t="s">
        <v>11311</v>
      </c>
      <c r="J492" t="s">
        <v>41</v>
      </c>
      <c r="K492" t="s">
        <v>51</v>
      </c>
      <c r="L492" t="s">
        <v>108</v>
      </c>
      <c r="M492" t="s">
        <v>126</v>
      </c>
      <c r="N492" t="s">
        <v>65</v>
      </c>
      <c r="O492" s="1">
        <v>34277</v>
      </c>
      <c r="P492" s="4">
        <v>31</v>
      </c>
      <c r="Q492" s="4" t="s">
        <v>11315</v>
      </c>
      <c r="R492" t="s">
        <v>11355</v>
      </c>
      <c r="S492" t="s">
        <v>81</v>
      </c>
      <c r="T492" t="s">
        <v>33</v>
      </c>
      <c r="U492" t="s">
        <v>74</v>
      </c>
      <c r="V492" t="s">
        <v>35</v>
      </c>
      <c r="W492" t="s">
        <v>83</v>
      </c>
      <c r="X492">
        <v>3</v>
      </c>
    </row>
    <row r="493" spans="1:24" x14ac:dyDescent="0.35">
      <c r="A493">
        <v>3918</v>
      </c>
      <c r="B493" t="s">
        <v>1397</v>
      </c>
      <c r="C493" t="s">
        <v>1453</v>
      </c>
      <c r="D493" s="1">
        <v>44098</v>
      </c>
      <c r="E493" s="1">
        <v>45012</v>
      </c>
      <c r="F493" t="s">
        <v>1176</v>
      </c>
      <c r="G493" t="s">
        <v>1454</v>
      </c>
      <c r="H493" t="s">
        <v>78</v>
      </c>
      <c r="I493" t="s">
        <v>11311</v>
      </c>
      <c r="J493" t="s">
        <v>27</v>
      </c>
      <c r="K493" t="s">
        <v>51</v>
      </c>
      <c r="L493" t="s">
        <v>130</v>
      </c>
      <c r="M493" t="s">
        <v>126</v>
      </c>
      <c r="N493" t="s">
        <v>72</v>
      </c>
      <c r="O493" s="1">
        <v>22084</v>
      </c>
      <c r="P493" s="4">
        <v>64</v>
      </c>
      <c r="Q493" s="4" t="s">
        <v>11318</v>
      </c>
      <c r="R493" t="s">
        <v>11355</v>
      </c>
      <c r="S493" t="s">
        <v>66</v>
      </c>
      <c r="T493" t="s">
        <v>33</v>
      </c>
      <c r="U493" t="s">
        <v>99</v>
      </c>
      <c r="V493" t="s">
        <v>35</v>
      </c>
      <c r="W493" t="s">
        <v>36</v>
      </c>
      <c r="X493">
        <v>3</v>
      </c>
    </row>
    <row r="494" spans="1:24" x14ac:dyDescent="0.35">
      <c r="A494">
        <v>3919</v>
      </c>
      <c r="B494" t="s">
        <v>1455</v>
      </c>
      <c r="C494" t="s">
        <v>1305</v>
      </c>
      <c r="D494" s="1">
        <v>45113</v>
      </c>
      <c r="E494" s="1"/>
      <c r="F494" t="s">
        <v>1172</v>
      </c>
      <c r="G494" t="s">
        <v>1456</v>
      </c>
      <c r="H494" t="s">
        <v>92</v>
      </c>
      <c r="I494" t="s">
        <v>11310</v>
      </c>
      <c r="J494" t="s">
        <v>27</v>
      </c>
      <c r="K494" t="s">
        <v>51</v>
      </c>
      <c r="L494" t="s">
        <v>29</v>
      </c>
      <c r="M494" t="s">
        <v>126</v>
      </c>
      <c r="N494" t="s">
        <v>72</v>
      </c>
      <c r="O494" s="1">
        <v>16263</v>
      </c>
      <c r="P494" s="4">
        <v>80</v>
      </c>
      <c r="Q494" s="4" t="s">
        <v>11319</v>
      </c>
      <c r="R494" t="s">
        <v>11355</v>
      </c>
      <c r="S494" t="s">
        <v>202</v>
      </c>
      <c r="T494" t="s">
        <v>33</v>
      </c>
      <c r="U494" t="s">
        <v>99</v>
      </c>
      <c r="V494" t="s">
        <v>82</v>
      </c>
      <c r="W494" t="s">
        <v>36</v>
      </c>
      <c r="X494">
        <v>3</v>
      </c>
    </row>
    <row r="495" spans="1:24" x14ac:dyDescent="0.35">
      <c r="A495">
        <v>3920</v>
      </c>
      <c r="B495" t="s">
        <v>719</v>
      </c>
      <c r="C495" t="s">
        <v>1457</v>
      </c>
      <c r="D495" s="1">
        <v>44297</v>
      </c>
      <c r="E495" s="1">
        <v>44914</v>
      </c>
      <c r="F495" t="s">
        <v>1172</v>
      </c>
      <c r="G495" t="s">
        <v>1458</v>
      </c>
      <c r="H495" t="s">
        <v>50</v>
      </c>
      <c r="I495" t="s">
        <v>11311</v>
      </c>
      <c r="J495" t="s">
        <v>51</v>
      </c>
      <c r="K495" t="s">
        <v>41</v>
      </c>
      <c r="L495" t="s">
        <v>79</v>
      </c>
      <c r="M495" t="s">
        <v>126</v>
      </c>
      <c r="N495" t="s">
        <v>72</v>
      </c>
      <c r="O495" s="1">
        <v>22382</v>
      </c>
      <c r="P495" s="4">
        <v>63</v>
      </c>
      <c r="Q495" s="4" t="s">
        <v>11318</v>
      </c>
      <c r="R495" t="s">
        <v>11355</v>
      </c>
      <c r="S495" t="s">
        <v>66</v>
      </c>
      <c r="T495" t="s">
        <v>33</v>
      </c>
      <c r="U495" t="s">
        <v>59</v>
      </c>
      <c r="V495" t="s">
        <v>82</v>
      </c>
      <c r="W495" t="s">
        <v>36</v>
      </c>
      <c r="X495">
        <v>3</v>
      </c>
    </row>
    <row r="496" spans="1:24" x14ac:dyDescent="0.35">
      <c r="A496">
        <v>3921</v>
      </c>
      <c r="B496" t="s">
        <v>1459</v>
      </c>
      <c r="C496" t="s">
        <v>418</v>
      </c>
      <c r="D496" s="1">
        <v>43873</v>
      </c>
      <c r="E496" s="1">
        <v>44757</v>
      </c>
      <c r="F496" t="s">
        <v>1172</v>
      </c>
      <c r="G496" t="s">
        <v>1460</v>
      </c>
      <c r="H496" t="s">
        <v>71</v>
      </c>
      <c r="I496" t="s">
        <v>11311</v>
      </c>
      <c r="J496" t="s">
        <v>27</v>
      </c>
      <c r="K496" t="s">
        <v>41</v>
      </c>
      <c r="L496" t="s">
        <v>108</v>
      </c>
      <c r="M496" t="s">
        <v>126</v>
      </c>
      <c r="N496" t="s">
        <v>112</v>
      </c>
      <c r="O496" s="1">
        <v>16040</v>
      </c>
      <c r="P496" s="4">
        <v>80</v>
      </c>
      <c r="Q496" s="4" t="s">
        <v>11319</v>
      </c>
      <c r="R496" t="s">
        <v>11355</v>
      </c>
      <c r="S496" t="s">
        <v>113</v>
      </c>
      <c r="T496" t="s">
        <v>33</v>
      </c>
      <c r="U496" t="s">
        <v>59</v>
      </c>
      <c r="V496" t="s">
        <v>67</v>
      </c>
      <c r="W496" t="s">
        <v>36</v>
      </c>
      <c r="X496">
        <v>3</v>
      </c>
    </row>
    <row r="497" spans="1:24" x14ac:dyDescent="0.35">
      <c r="A497">
        <v>3922</v>
      </c>
      <c r="B497" t="s">
        <v>1099</v>
      </c>
      <c r="C497" t="s">
        <v>1461</v>
      </c>
      <c r="D497" s="1">
        <v>43459</v>
      </c>
      <c r="E497" s="1"/>
      <c r="F497" t="s">
        <v>1172</v>
      </c>
      <c r="G497" t="s">
        <v>1462</v>
      </c>
      <c r="H497" t="s">
        <v>26</v>
      </c>
      <c r="I497" t="s">
        <v>11310</v>
      </c>
      <c r="J497" t="s">
        <v>41</v>
      </c>
      <c r="K497" t="s">
        <v>51</v>
      </c>
      <c r="L497" t="s">
        <v>29</v>
      </c>
      <c r="M497" t="s">
        <v>126</v>
      </c>
      <c r="N497" t="s">
        <v>65</v>
      </c>
      <c r="O497" s="1">
        <v>35165</v>
      </c>
      <c r="P497" s="4">
        <v>28</v>
      </c>
      <c r="Q497" s="4" t="s">
        <v>11314</v>
      </c>
      <c r="R497" t="s">
        <v>11355</v>
      </c>
      <c r="S497" t="s">
        <v>121</v>
      </c>
      <c r="T497" t="s">
        <v>33</v>
      </c>
      <c r="U497" t="s">
        <v>34</v>
      </c>
      <c r="V497" t="s">
        <v>35</v>
      </c>
      <c r="W497" t="s">
        <v>36</v>
      </c>
      <c r="X497">
        <v>3</v>
      </c>
    </row>
    <row r="498" spans="1:24" x14ac:dyDescent="0.35">
      <c r="A498">
        <v>3923</v>
      </c>
      <c r="B498" t="s">
        <v>1063</v>
      </c>
      <c r="C498" t="s">
        <v>1463</v>
      </c>
      <c r="D498" s="1">
        <v>44555</v>
      </c>
      <c r="E498" s="1">
        <v>45096</v>
      </c>
      <c r="F498" t="s">
        <v>1179</v>
      </c>
      <c r="G498" t="s">
        <v>1464</v>
      </c>
      <c r="H498" t="s">
        <v>78</v>
      </c>
      <c r="I498" t="s">
        <v>11311</v>
      </c>
      <c r="J498" t="s">
        <v>51</v>
      </c>
      <c r="K498" t="s">
        <v>41</v>
      </c>
      <c r="L498" t="s">
        <v>79</v>
      </c>
      <c r="M498" t="s">
        <v>126</v>
      </c>
      <c r="N498" t="s">
        <v>42</v>
      </c>
      <c r="O498" s="1">
        <v>20164</v>
      </c>
      <c r="P498" s="4">
        <v>69</v>
      </c>
      <c r="Q498" s="4" t="s">
        <v>11318</v>
      </c>
      <c r="R498" t="s">
        <v>11355</v>
      </c>
      <c r="S498" t="s">
        <v>164</v>
      </c>
      <c r="T498" t="s">
        <v>33</v>
      </c>
      <c r="U498" t="s">
        <v>45</v>
      </c>
      <c r="V498" t="s">
        <v>60</v>
      </c>
      <c r="W498" t="s">
        <v>83</v>
      </c>
      <c r="X498">
        <v>3</v>
      </c>
    </row>
    <row r="499" spans="1:24" x14ac:dyDescent="0.35">
      <c r="A499">
        <v>3924</v>
      </c>
      <c r="B499" t="s">
        <v>1465</v>
      </c>
      <c r="C499" t="s">
        <v>822</v>
      </c>
      <c r="D499" s="1">
        <v>44338</v>
      </c>
      <c r="E499" s="1"/>
      <c r="F499" t="s">
        <v>1179</v>
      </c>
      <c r="G499" t="s">
        <v>1466</v>
      </c>
      <c r="H499" t="s">
        <v>92</v>
      </c>
      <c r="I499" t="s">
        <v>11310</v>
      </c>
      <c r="J499" t="s">
        <v>51</v>
      </c>
      <c r="K499" t="s">
        <v>51</v>
      </c>
      <c r="L499" t="s">
        <v>29</v>
      </c>
      <c r="M499" t="s">
        <v>126</v>
      </c>
      <c r="N499" t="s">
        <v>65</v>
      </c>
      <c r="O499" s="1">
        <v>34086</v>
      </c>
      <c r="P499" s="4">
        <v>31</v>
      </c>
      <c r="Q499" s="4" t="s">
        <v>11315</v>
      </c>
      <c r="R499" t="s">
        <v>11358</v>
      </c>
      <c r="S499" t="s">
        <v>81</v>
      </c>
      <c r="T499" t="s">
        <v>44</v>
      </c>
      <c r="U499" t="s">
        <v>59</v>
      </c>
      <c r="V499" t="s">
        <v>35</v>
      </c>
      <c r="W499" t="s">
        <v>36</v>
      </c>
      <c r="X499">
        <v>3</v>
      </c>
    </row>
    <row r="500" spans="1:24" x14ac:dyDescent="0.35">
      <c r="A500">
        <v>3925</v>
      </c>
      <c r="B500" t="s">
        <v>544</v>
      </c>
      <c r="C500" t="s">
        <v>1020</v>
      </c>
      <c r="D500" s="1">
        <v>43954</v>
      </c>
      <c r="E500" s="1">
        <v>44879</v>
      </c>
      <c r="F500" t="s">
        <v>1179</v>
      </c>
      <c r="G500" t="s">
        <v>1467</v>
      </c>
      <c r="H500" t="s">
        <v>50</v>
      </c>
      <c r="I500" t="s">
        <v>11311</v>
      </c>
      <c r="J500" t="s">
        <v>27</v>
      </c>
      <c r="K500" t="s">
        <v>41</v>
      </c>
      <c r="L500" t="s">
        <v>98</v>
      </c>
      <c r="M500" t="s">
        <v>126</v>
      </c>
      <c r="N500" t="s">
        <v>53</v>
      </c>
      <c r="O500" s="1">
        <v>22204</v>
      </c>
      <c r="P500" s="4">
        <v>64</v>
      </c>
      <c r="Q500" s="4" t="s">
        <v>11318</v>
      </c>
      <c r="R500" t="s">
        <v>11355</v>
      </c>
      <c r="S500" t="s">
        <v>490</v>
      </c>
      <c r="T500" t="s">
        <v>44</v>
      </c>
      <c r="U500" t="s">
        <v>45</v>
      </c>
      <c r="V500" t="s">
        <v>35</v>
      </c>
      <c r="W500" t="s">
        <v>36</v>
      </c>
      <c r="X500">
        <v>3</v>
      </c>
    </row>
    <row r="501" spans="1:24" x14ac:dyDescent="0.35">
      <c r="A501">
        <v>3926</v>
      </c>
      <c r="B501" t="s">
        <v>1468</v>
      </c>
      <c r="C501" t="s">
        <v>1469</v>
      </c>
      <c r="D501" s="1">
        <v>43523</v>
      </c>
      <c r="E501" s="1"/>
      <c r="F501" t="s">
        <v>1179</v>
      </c>
      <c r="G501" t="s">
        <v>1470</v>
      </c>
      <c r="H501" t="s">
        <v>71</v>
      </c>
      <c r="I501" t="s">
        <v>11310</v>
      </c>
      <c r="J501" t="s">
        <v>51</v>
      </c>
      <c r="K501" t="s">
        <v>51</v>
      </c>
      <c r="L501" t="s">
        <v>29</v>
      </c>
      <c r="M501" t="s">
        <v>126</v>
      </c>
      <c r="N501" t="s">
        <v>414</v>
      </c>
      <c r="O501" s="1">
        <v>15326</v>
      </c>
      <c r="P501" s="4">
        <v>82</v>
      </c>
      <c r="Q501" s="4" t="s">
        <v>11320</v>
      </c>
      <c r="R501" t="s">
        <v>11355</v>
      </c>
      <c r="S501" t="s">
        <v>6</v>
      </c>
      <c r="T501" t="s">
        <v>33</v>
      </c>
      <c r="U501" t="s">
        <v>45</v>
      </c>
      <c r="V501" t="s">
        <v>60</v>
      </c>
      <c r="W501" t="s">
        <v>172</v>
      </c>
      <c r="X501">
        <v>3</v>
      </c>
    </row>
    <row r="502" spans="1:24" x14ac:dyDescent="0.35">
      <c r="A502">
        <v>3927</v>
      </c>
      <c r="B502" t="s">
        <v>1471</v>
      </c>
      <c r="C502" t="s">
        <v>873</v>
      </c>
      <c r="D502" s="1">
        <v>43891</v>
      </c>
      <c r="E502" s="1">
        <v>44625</v>
      </c>
      <c r="F502" t="s">
        <v>1176</v>
      </c>
      <c r="G502" t="s">
        <v>1472</v>
      </c>
      <c r="H502" t="s">
        <v>103</v>
      </c>
      <c r="I502" t="s">
        <v>11311</v>
      </c>
      <c r="J502" t="s">
        <v>27</v>
      </c>
      <c r="K502" t="s">
        <v>28</v>
      </c>
      <c r="L502" t="s">
        <v>79</v>
      </c>
      <c r="M502" t="s">
        <v>1217</v>
      </c>
      <c r="N502" t="s">
        <v>42</v>
      </c>
      <c r="O502" s="1">
        <v>30295</v>
      </c>
      <c r="P502" s="4">
        <v>42</v>
      </c>
      <c r="Q502" s="4" t="s">
        <v>11316</v>
      </c>
      <c r="R502" t="s">
        <v>11355</v>
      </c>
      <c r="S502" t="s">
        <v>121</v>
      </c>
      <c r="T502" t="s">
        <v>44</v>
      </c>
      <c r="U502" t="s">
        <v>59</v>
      </c>
      <c r="V502" t="s">
        <v>60</v>
      </c>
      <c r="W502" t="s">
        <v>36</v>
      </c>
      <c r="X502">
        <v>3</v>
      </c>
    </row>
    <row r="503" spans="1:24" x14ac:dyDescent="0.35">
      <c r="A503">
        <v>3928</v>
      </c>
      <c r="B503" t="s">
        <v>1473</v>
      </c>
      <c r="C503" t="s">
        <v>188</v>
      </c>
      <c r="D503" s="1">
        <v>44223</v>
      </c>
      <c r="E503" s="1">
        <v>44487</v>
      </c>
      <c r="F503" t="s">
        <v>1176</v>
      </c>
      <c r="G503" t="s">
        <v>1474</v>
      </c>
      <c r="H503" t="s">
        <v>64</v>
      </c>
      <c r="I503" t="s">
        <v>11311</v>
      </c>
      <c r="J503" t="s">
        <v>51</v>
      </c>
      <c r="K503" t="s">
        <v>28</v>
      </c>
      <c r="L503" t="s">
        <v>98</v>
      </c>
      <c r="M503" t="s">
        <v>126</v>
      </c>
      <c r="N503" t="s">
        <v>65</v>
      </c>
      <c r="O503" s="1">
        <v>20766</v>
      </c>
      <c r="P503" s="4">
        <v>68</v>
      </c>
      <c r="Q503" s="4" t="s">
        <v>11318</v>
      </c>
      <c r="R503" t="s">
        <v>11355</v>
      </c>
      <c r="S503" t="s">
        <v>66</v>
      </c>
      <c r="T503" t="s">
        <v>44</v>
      </c>
      <c r="U503" t="s">
        <v>34</v>
      </c>
      <c r="V503" t="s">
        <v>35</v>
      </c>
      <c r="W503" t="s">
        <v>36</v>
      </c>
      <c r="X503">
        <v>3</v>
      </c>
    </row>
    <row r="504" spans="1:24" x14ac:dyDescent="0.35">
      <c r="A504">
        <v>3929</v>
      </c>
      <c r="B504" t="s">
        <v>1475</v>
      </c>
      <c r="C504" t="s">
        <v>1476</v>
      </c>
      <c r="D504" s="1">
        <v>45095</v>
      </c>
      <c r="E504" s="1">
        <v>45131</v>
      </c>
      <c r="F504" t="s">
        <v>1176</v>
      </c>
      <c r="G504" t="s">
        <v>1477</v>
      </c>
      <c r="H504" t="s">
        <v>78</v>
      </c>
      <c r="I504" t="s">
        <v>11311</v>
      </c>
      <c r="J504" t="s">
        <v>27</v>
      </c>
      <c r="K504" t="s">
        <v>41</v>
      </c>
      <c r="L504" t="s">
        <v>98</v>
      </c>
      <c r="M504" t="s">
        <v>126</v>
      </c>
      <c r="N504" t="s">
        <v>219</v>
      </c>
      <c r="O504" s="1">
        <v>28235</v>
      </c>
      <c r="P504" s="4">
        <v>47</v>
      </c>
      <c r="Q504" s="4" t="s">
        <v>11316</v>
      </c>
      <c r="R504" t="s">
        <v>11355</v>
      </c>
      <c r="S504" t="s">
        <v>58</v>
      </c>
      <c r="T504" t="s">
        <v>33</v>
      </c>
      <c r="U504" t="s">
        <v>99</v>
      </c>
      <c r="V504" t="s">
        <v>67</v>
      </c>
      <c r="W504" t="s">
        <v>36</v>
      </c>
      <c r="X504">
        <v>3</v>
      </c>
    </row>
    <row r="505" spans="1:24" x14ac:dyDescent="0.35">
      <c r="A505">
        <v>3930</v>
      </c>
      <c r="B505" t="s">
        <v>434</v>
      </c>
      <c r="C505" t="s">
        <v>845</v>
      </c>
      <c r="D505" s="1">
        <v>43793</v>
      </c>
      <c r="E505" s="1"/>
      <c r="F505" t="s">
        <v>1176</v>
      </c>
      <c r="G505" t="s">
        <v>1478</v>
      </c>
      <c r="H505" t="s">
        <v>71</v>
      </c>
      <c r="I505" t="s">
        <v>11310</v>
      </c>
      <c r="J505" t="s">
        <v>27</v>
      </c>
      <c r="K505" t="s">
        <v>41</v>
      </c>
      <c r="L505" t="s">
        <v>29</v>
      </c>
      <c r="M505" t="s">
        <v>126</v>
      </c>
      <c r="N505" t="s">
        <v>65</v>
      </c>
      <c r="O505" s="1">
        <v>30929</v>
      </c>
      <c r="P505" s="4">
        <v>40</v>
      </c>
      <c r="Q505" s="4" t="s">
        <v>11315</v>
      </c>
      <c r="R505" t="s">
        <v>11355</v>
      </c>
      <c r="S505" t="s">
        <v>1479</v>
      </c>
      <c r="T505" t="s">
        <v>33</v>
      </c>
      <c r="U505" t="s">
        <v>99</v>
      </c>
      <c r="V505" t="s">
        <v>67</v>
      </c>
      <c r="W505" t="s">
        <v>36</v>
      </c>
      <c r="X505">
        <v>3</v>
      </c>
    </row>
    <row r="506" spans="1:24" x14ac:dyDescent="0.35">
      <c r="A506">
        <v>3931</v>
      </c>
      <c r="B506" t="s">
        <v>586</v>
      </c>
      <c r="C506" t="s">
        <v>1480</v>
      </c>
      <c r="D506" s="1">
        <v>44463</v>
      </c>
      <c r="E506" s="1"/>
      <c r="F506" t="s">
        <v>1176</v>
      </c>
      <c r="G506" t="s">
        <v>1481</v>
      </c>
      <c r="H506" t="s">
        <v>26</v>
      </c>
      <c r="I506" t="s">
        <v>11310</v>
      </c>
      <c r="J506" t="s">
        <v>41</v>
      </c>
      <c r="K506" t="s">
        <v>28</v>
      </c>
      <c r="L506" t="s">
        <v>29</v>
      </c>
      <c r="M506" t="s">
        <v>126</v>
      </c>
      <c r="N506" t="s">
        <v>87</v>
      </c>
      <c r="O506" s="1">
        <v>22093</v>
      </c>
      <c r="P506" s="4">
        <v>64</v>
      </c>
      <c r="Q506" s="4" t="s">
        <v>11318</v>
      </c>
      <c r="R506" t="s">
        <v>11355</v>
      </c>
      <c r="S506" t="s">
        <v>487</v>
      </c>
      <c r="T506" t="s">
        <v>44</v>
      </c>
      <c r="U506" t="s">
        <v>74</v>
      </c>
      <c r="V506" t="s">
        <v>35</v>
      </c>
      <c r="W506" t="s">
        <v>36</v>
      </c>
      <c r="X506">
        <v>3</v>
      </c>
    </row>
    <row r="507" spans="1:24" x14ac:dyDescent="0.35">
      <c r="A507">
        <v>3932</v>
      </c>
      <c r="B507" t="s">
        <v>1482</v>
      </c>
      <c r="C507" t="s">
        <v>1196</v>
      </c>
      <c r="D507" s="1">
        <v>44790</v>
      </c>
      <c r="E507" s="1"/>
      <c r="F507" t="s">
        <v>1172</v>
      </c>
      <c r="G507" t="s">
        <v>1483</v>
      </c>
      <c r="H507" t="s">
        <v>40</v>
      </c>
      <c r="I507" t="s">
        <v>11310</v>
      </c>
      <c r="J507" t="s">
        <v>27</v>
      </c>
      <c r="K507" t="s">
        <v>51</v>
      </c>
      <c r="L507" t="s">
        <v>29</v>
      </c>
      <c r="M507" t="s">
        <v>126</v>
      </c>
      <c r="N507" t="s">
        <v>80</v>
      </c>
      <c r="O507" s="1">
        <v>23853</v>
      </c>
      <c r="P507" s="4">
        <v>59</v>
      </c>
      <c r="Q507" s="4" t="s">
        <v>11317</v>
      </c>
      <c r="R507" t="s">
        <v>11355</v>
      </c>
      <c r="S507" t="s">
        <v>469</v>
      </c>
      <c r="T507" t="s">
        <v>33</v>
      </c>
      <c r="U507" t="s">
        <v>74</v>
      </c>
      <c r="V507" t="s">
        <v>60</v>
      </c>
      <c r="W507" t="s">
        <v>36</v>
      </c>
      <c r="X507">
        <v>3</v>
      </c>
    </row>
    <row r="508" spans="1:24" x14ac:dyDescent="0.35">
      <c r="A508">
        <v>3933</v>
      </c>
      <c r="B508" t="s">
        <v>1484</v>
      </c>
      <c r="C508" t="s">
        <v>903</v>
      </c>
      <c r="D508" s="1">
        <v>45034</v>
      </c>
      <c r="E508" s="1"/>
      <c r="F508" t="s">
        <v>1172</v>
      </c>
      <c r="G508" t="s">
        <v>1485</v>
      </c>
      <c r="H508" t="s">
        <v>107</v>
      </c>
      <c r="I508" t="s">
        <v>11310</v>
      </c>
      <c r="J508" t="s">
        <v>27</v>
      </c>
      <c r="K508" t="s">
        <v>41</v>
      </c>
      <c r="L508" t="s">
        <v>29</v>
      </c>
      <c r="M508" t="s">
        <v>126</v>
      </c>
      <c r="N508" t="s">
        <v>87</v>
      </c>
      <c r="O508" s="1">
        <v>24705</v>
      </c>
      <c r="P508" s="4">
        <v>57</v>
      </c>
      <c r="Q508" s="4" t="s">
        <v>11317</v>
      </c>
      <c r="R508" t="s">
        <v>11355</v>
      </c>
      <c r="S508" t="s">
        <v>88</v>
      </c>
      <c r="T508" t="s">
        <v>33</v>
      </c>
      <c r="U508" t="s">
        <v>34</v>
      </c>
      <c r="V508" t="s">
        <v>67</v>
      </c>
      <c r="W508" t="s">
        <v>36</v>
      </c>
      <c r="X508">
        <v>3</v>
      </c>
    </row>
    <row r="509" spans="1:24" x14ac:dyDescent="0.35">
      <c r="A509">
        <v>3934</v>
      </c>
      <c r="B509" t="s">
        <v>1486</v>
      </c>
      <c r="C509" t="s">
        <v>1487</v>
      </c>
      <c r="D509" s="1">
        <v>43936</v>
      </c>
      <c r="E509" s="1">
        <v>44694</v>
      </c>
      <c r="F509" t="s">
        <v>1172</v>
      </c>
      <c r="G509" t="s">
        <v>1488</v>
      </c>
      <c r="H509" t="s">
        <v>92</v>
      </c>
      <c r="I509" t="s">
        <v>11311</v>
      </c>
      <c r="J509" t="s">
        <v>51</v>
      </c>
      <c r="K509" t="s">
        <v>28</v>
      </c>
      <c r="L509" t="s">
        <v>79</v>
      </c>
      <c r="M509" t="s">
        <v>126</v>
      </c>
      <c r="N509" t="s">
        <v>93</v>
      </c>
      <c r="O509" s="1">
        <v>28915</v>
      </c>
      <c r="P509" s="4">
        <v>45</v>
      </c>
      <c r="Q509" s="4" t="s">
        <v>11316</v>
      </c>
      <c r="R509" t="s">
        <v>11355</v>
      </c>
      <c r="S509" t="s">
        <v>490</v>
      </c>
      <c r="T509" t="s">
        <v>33</v>
      </c>
      <c r="U509" t="s">
        <v>99</v>
      </c>
      <c r="V509" t="s">
        <v>35</v>
      </c>
      <c r="W509" t="s">
        <v>36</v>
      </c>
      <c r="X509">
        <v>3</v>
      </c>
    </row>
    <row r="510" spans="1:24" x14ac:dyDescent="0.35">
      <c r="A510">
        <v>3935</v>
      </c>
      <c r="B510" t="s">
        <v>1489</v>
      </c>
      <c r="C510" t="s">
        <v>810</v>
      </c>
      <c r="D510" s="1">
        <v>44190</v>
      </c>
      <c r="E510" s="1"/>
      <c r="F510" t="s">
        <v>1172</v>
      </c>
      <c r="G510" t="s">
        <v>1490</v>
      </c>
      <c r="H510" t="s">
        <v>50</v>
      </c>
      <c r="I510" t="s">
        <v>11310</v>
      </c>
      <c r="J510" t="s">
        <v>51</v>
      </c>
      <c r="K510" t="s">
        <v>51</v>
      </c>
      <c r="L510" t="s">
        <v>29</v>
      </c>
      <c r="M510" t="s">
        <v>126</v>
      </c>
      <c r="N510" t="s">
        <v>42</v>
      </c>
      <c r="O510" s="1">
        <v>34289</v>
      </c>
      <c r="P510" s="4">
        <v>31</v>
      </c>
      <c r="Q510" s="4" t="s">
        <v>11315</v>
      </c>
      <c r="R510" t="s">
        <v>11355</v>
      </c>
      <c r="S510" t="s">
        <v>121</v>
      </c>
      <c r="T510" t="s">
        <v>44</v>
      </c>
      <c r="U510" t="s">
        <v>34</v>
      </c>
      <c r="V510" t="s">
        <v>35</v>
      </c>
      <c r="W510" t="s">
        <v>36</v>
      </c>
      <c r="X510">
        <v>3</v>
      </c>
    </row>
    <row r="511" spans="1:24" x14ac:dyDescent="0.35">
      <c r="A511">
        <v>3936</v>
      </c>
      <c r="B511" t="s">
        <v>1491</v>
      </c>
      <c r="C511" t="s">
        <v>1492</v>
      </c>
      <c r="D511" s="1">
        <v>44763</v>
      </c>
      <c r="E511" s="1">
        <v>45047</v>
      </c>
      <c r="F511" t="s">
        <v>1238</v>
      </c>
      <c r="G511" t="s">
        <v>1493</v>
      </c>
      <c r="H511" t="s">
        <v>107</v>
      </c>
      <c r="I511" t="s">
        <v>11311</v>
      </c>
      <c r="J511" t="s">
        <v>51</v>
      </c>
      <c r="K511" t="s">
        <v>28</v>
      </c>
      <c r="L511" t="s">
        <v>79</v>
      </c>
      <c r="M511" t="s">
        <v>126</v>
      </c>
      <c r="N511" t="s">
        <v>53</v>
      </c>
      <c r="O511" s="1">
        <v>35973</v>
      </c>
      <c r="P511" s="4">
        <v>26</v>
      </c>
      <c r="Q511" s="4" t="s">
        <v>11314</v>
      </c>
      <c r="R511" t="s">
        <v>11358</v>
      </c>
      <c r="S511" t="s">
        <v>136</v>
      </c>
      <c r="T511" t="s">
        <v>44</v>
      </c>
      <c r="U511" t="s">
        <v>59</v>
      </c>
      <c r="V511" t="s">
        <v>35</v>
      </c>
      <c r="W511" t="s">
        <v>36</v>
      </c>
      <c r="X511">
        <v>3</v>
      </c>
    </row>
    <row r="512" spans="1:24" x14ac:dyDescent="0.35">
      <c r="A512">
        <v>3937</v>
      </c>
      <c r="B512" t="s">
        <v>1494</v>
      </c>
      <c r="C512" t="s">
        <v>1495</v>
      </c>
      <c r="D512" s="1">
        <v>44869</v>
      </c>
      <c r="E512" s="1"/>
      <c r="F512" t="s">
        <v>1496</v>
      </c>
      <c r="G512" t="s">
        <v>1497</v>
      </c>
      <c r="H512" t="s">
        <v>40</v>
      </c>
      <c r="I512" t="s">
        <v>11310</v>
      </c>
      <c r="J512" t="s">
        <v>27</v>
      </c>
      <c r="K512" t="s">
        <v>41</v>
      </c>
      <c r="L512" t="s">
        <v>29</v>
      </c>
      <c r="M512" t="s">
        <v>126</v>
      </c>
      <c r="N512" t="s">
        <v>72</v>
      </c>
      <c r="O512" s="1">
        <v>16328</v>
      </c>
      <c r="P512" s="4">
        <v>80</v>
      </c>
      <c r="Q512" s="4" t="s">
        <v>11319</v>
      </c>
      <c r="R512" t="s">
        <v>11355</v>
      </c>
      <c r="S512" t="s">
        <v>66</v>
      </c>
      <c r="T512" t="s">
        <v>44</v>
      </c>
      <c r="U512" t="s">
        <v>34</v>
      </c>
      <c r="V512" t="s">
        <v>35</v>
      </c>
      <c r="W512" t="s">
        <v>36</v>
      </c>
      <c r="X512">
        <v>3</v>
      </c>
    </row>
    <row r="513" spans="1:24" x14ac:dyDescent="0.35">
      <c r="A513">
        <v>3938</v>
      </c>
      <c r="B513" t="s">
        <v>1498</v>
      </c>
      <c r="C513" t="s">
        <v>1499</v>
      </c>
      <c r="D513" s="1">
        <v>43941</v>
      </c>
      <c r="E513" s="1"/>
      <c r="F513" t="s">
        <v>1500</v>
      </c>
      <c r="G513" t="s">
        <v>1501</v>
      </c>
      <c r="H513" t="s">
        <v>71</v>
      </c>
      <c r="I513" t="s">
        <v>11310</v>
      </c>
      <c r="J513" t="s">
        <v>41</v>
      </c>
      <c r="K513" t="s">
        <v>28</v>
      </c>
      <c r="L513" t="s">
        <v>29</v>
      </c>
      <c r="M513" t="s">
        <v>126</v>
      </c>
      <c r="N513" t="s">
        <v>72</v>
      </c>
      <c r="O513" s="1">
        <v>20237</v>
      </c>
      <c r="P513" s="4">
        <v>69</v>
      </c>
      <c r="Q513" s="4" t="s">
        <v>11318</v>
      </c>
      <c r="R513" t="s">
        <v>11355</v>
      </c>
      <c r="S513" t="s">
        <v>202</v>
      </c>
      <c r="T513" t="s">
        <v>33</v>
      </c>
      <c r="U513" t="s">
        <v>45</v>
      </c>
      <c r="V513" t="s">
        <v>67</v>
      </c>
      <c r="W513" t="s">
        <v>36</v>
      </c>
      <c r="X513">
        <v>3</v>
      </c>
    </row>
    <row r="514" spans="1:24" x14ac:dyDescent="0.35">
      <c r="A514">
        <v>3939</v>
      </c>
      <c r="B514" t="s">
        <v>248</v>
      </c>
      <c r="C514" t="s">
        <v>1502</v>
      </c>
      <c r="D514" s="1">
        <v>43713</v>
      </c>
      <c r="E514" s="1"/>
      <c r="F514" t="s">
        <v>1500</v>
      </c>
      <c r="G514" t="s">
        <v>1503</v>
      </c>
      <c r="H514" t="s">
        <v>26</v>
      </c>
      <c r="I514" t="s">
        <v>11310</v>
      </c>
      <c r="J514" t="s">
        <v>41</v>
      </c>
      <c r="K514" t="s">
        <v>41</v>
      </c>
      <c r="L514" t="s">
        <v>29</v>
      </c>
      <c r="M514" t="s">
        <v>126</v>
      </c>
      <c r="N514" t="s">
        <v>65</v>
      </c>
      <c r="O514" s="1">
        <v>33703</v>
      </c>
      <c r="P514" s="4">
        <v>32</v>
      </c>
      <c r="Q514" s="4" t="s">
        <v>11315</v>
      </c>
      <c r="R514" t="s">
        <v>11361</v>
      </c>
      <c r="S514" t="s">
        <v>164</v>
      </c>
      <c r="T514" t="s">
        <v>44</v>
      </c>
      <c r="U514" t="s">
        <v>74</v>
      </c>
      <c r="V514" t="s">
        <v>67</v>
      </c>
      <c r="W514" t="s">
        <v>36</v>
      </c>
      <c r="X514">
        <v>3</v>
      </c>
    </row>
    <row r="515" spans="1:24" x14ac:dyDescent="0.35">
      <c r="A515">
        <v>3940</v>
      </c>
      <c r="B515" t="s">
        <v>1504</v>
      </c>
      <c r="C515" t="s">
        <v>1505</v>
      </c>
      <c r="D515" s="1">
        <v>43688</v>
      </c>
      <c r="E515" s="1"/>
      <c r="F515" t="s">
        <v>1242</v>
      </c>
      <c r="G515" t="s">
        <v>1506</v>
      </c>
      <c r="H515" t="s">
        <v>40</v>
      </c>
      <c r="I515" t="s">
        <v>11310</v>
      </c>
      <c r="J515" t="s">
        <v>27</v>
      </c>
      <c r="K515" t="s">
        <v>51</v>
      </c>
      <c r="L515" t="s">
        <v>29</v>
      </c>
      <c r="M515" t="s">
        <v>126</v>
      </c>
      <c r="N515" t="s">
        <v>65</v>
      </c>
      <c r="O515" s="1">
        <v>21436</v>
      </c>
      <c r="P515" s="4">
        <v>66</v>
      </c>
      <c r="Q515" s="4" t="s">
        <v>11318</v>
      </c>
      <c r="R515" t="s">
        <v>11355</v>
      </c>
      <c r="S515" t="s">
        <v>81</v>
      </c>
      <c r="T515" t="s">
        <v>44</v>
      </c>
      <c r="U515" t="s">
        <v>59</v>
      </c>
      <c r="V515" t="s">
        <v>82</v>
      </c>
      <c r="W515" t="s">
        <v>36</v>
      </c>
      <c r="X515">
        <v>3</v>
      </c>
    </row>
    <row r="516" spans="1:24" x14ac:dyDescent="0.35">
      <c r="A516">
        <v>3941</v>
      </c>
      <c r="B516" t="s">
        <v>338</v>
      </c>
      <c r="C516" t="s">
        <v>1507</v>
      </c>
      <c r="D516" s="1">
        <v>43408</v>
      </c>
      <c r="E516" s="1"/>
      <c r="F516" t="s">
        <v>1500</v>
      </c>
      <c r="G516" t="s">
        <v>1508</v>
      </c>
      <c r="H516" t="s">
        <v>71</v>
      </c>
      <c r="I516" t="s">
        <v>11310</v>
      </c>
      <c r="J516" t="s">
        <v>51</v>
      </c>
      <c r="K516" t="s">
        <v>28</v>
      </c>
      <c r="L516" t="s">
        <v>29</v>
      </c>
      <c r="M516" t="s">
        <v>126</v>
      </c>
      <c r="N516" t="s">
        <v>72</v>
      </c>
      <c r="O516" s="1">
        <v>31289</v>
      </c>
      <c r="P516" s="4">
        <v>39</v>
      </c>
      <c r="Q516" s="4" t="s">
        <v>11315</v>
      </c>
      <c r="R516" t="s">
        <v>11355</v>
      </c>
      <c r="S516" t="s">
        <v>66</v>
      </c>
      <c r="T516" t="s">
        <v>44</v>
      </c>
      <c r="U516" t="s">
        <v>34</v>
      </c>
      <c r="V516" t="s">
        <v>67</v>
      </c>
      <c r="W516" t="s">
        <v>36</v>
      </c>
      <c r="X516">
        <v>3</v>
      </c>
    </row>
    <row r="517" spans="1:24" x14ac:dyDescent="0.35">
      <c r="A517">
        <v>3942</v>
      </c>
      <c r="B517" t="s">
        <v>1509</v>
      </c>
      <c r="C517" t="s">
        <v>1510</v>
      </c>
      <c r="D517" s="1">
        <v>43408</v>
      </c>
      <c r="E517" s="1">
        <v>44552</v>
      </c>
      <c r="F517" t="s">
        <v>1235</v>
      </c>
      <c r="G517" t="s">
        <v>1511</v>
      </c>
      <c r="H517" t="s">
        <v>125</v>
      </c>
      <c r="I517" t="s">
        <v>11311</v>
      </c>
      <c r="J517" t="s">
        <v>27</v>
      </c>
      <c r="K517" t="s">
        <v>28</v>
      </c>
      <c r="L517" t="s">
        <v>98</v>
      </c>
      <c r="M517" t="s">
        <v>126</v>
      </c>
      <c r="N517" t="s">
        <v>238</v>
      </c>
      <c r="O517" s="1">
        <v>18727</v>
      </c>
      <c r="P517" s="4">
        <v>73</v>
      </c>
      <c r="Q517" s="4" t="s">
        <v>11319</v>
      </c>
      <c r="R517" t="s">
        <v>11355</v>
      </c>
      <c r="S517" t="s">
        <v>66</v>
      </c>
      <c r="T517" t="s">
        <v>33</v>
      </c>
      <c r="U517" t="s">
        <v>99</v>
      </c>
      <c r="V517" t="s">
        <v>67</v>
      </c>
      <c r="W517" t="s">
        <v>513</v>
      </c>
      <c r="X517">
        <v>3</v>
      </c>
    </row>
    <row r="518" spans="1:24" x14ac:dyDescent="0.35">
      <c r="A518">
        <v>3943</v>
      </c>
      <c r="B518" t="s">
        <v>1512</v>
      </c>
      <c r="C518" t="s">
        <v>1513</v>
      </c>
      <c r="D518" s="1">
        <v>43673</v>
      </c>
      <c r="E518" s="1">
        <v>44402</v>
      </c>
      <c r="F518" t="s">
        <v>1514</v>
      </c>
      <c r="G518" t="s">
        <v>1515</v>
      </c>
      <c r="H518" t="s">
        <v>92</v>
      </c>
      <c r="I518" t="s">
        <v>11311</v>
      </c>
      <c r="J518" t="s">
        <v>41</v>
      </c>
      <c r="K518" t="s">
        <v>41</v>
      </c>
      <c r="L518" t="s">
        <v>98</v>
      </c>
      <c r="M518" t="s">
        <v>126</v>
      </c>
      <c r="N518" t="s">
        <v>80</v>
      </c>
      <c r="O518" s="1">
        <v>26031</v>
      </c>
      <c r="P518" s="4">
        <v>53</v>
      </c>
      <c r="Q518" s="4" t="s">
        <v>11317</v>
      </c>
      <c r="R518" t="s">
        <v>11355</v>
      </c>
      <c r="S518" t="s">
        <v>427</v>
      </c>
      <c r="T518" t="s">
        <v>44</v>
      </c>
      <c r="U518" t="s">
        <v>74</v>
      </c>
      <c r="V518" t="s">
        <v>60</v>
      </c>
      <c r="W518" t="s">
        <v>36</v>
      </c>
      <c r="X518">
        <v>3</v>
      </c>
    </row>
    <row r="519" spans="1:24" x14ac:dyDescent="0.35">
      <c r="A519">
        <v>3944</v>
      </c>
      <c r="B519" t="s">
        <v>1516</v>
      </c>
      <c r="C519" t="s">
        <v>1517</v>
      </c>
      <c r="D519" s="1">
        <v>44186</v>
      </c>
      <c r="E519" s="1"/>
      <c r="F519" t="s">
        <v>1500</v>
      </c>
      <c r="G519" t="s">
        <v>1518</v>
      </c>
      <c r="H519" t="s">
        <v>103</v>
      </c>
      <c r="I519" t="s">
        <v>11310</v>
      </c>
      <c r="J519" t="s">
        <v>51</v>
      </c>
      <c r="K519" t="s">
        <v>51</v>
      </c>
      <c r="L519" t="s">
        <v>29</v>
      </c>
      <c r="M519" t="s">
        <v>126</v>
      </c>
      <c r="N519" t="s">
        <v>53</v>
      </c>
      <c r="O519" s="1">
        <v>35557</v>
      </c>
      <c r="P519" s="4">
        <v>27</v>
      </c>
      <c r="Q519" s="4" t="s">
        <v>11314</v>
      </c>
      <c r="R519" t="s">
        <v>11355</v>
      </c>
      <c r="S519" t="s">
        <v>280</v>
      </c>
      <c r="T519" t="s">
        <v>33</v>
      </c>
      <c r="U519" t="s">
        <v>34</v>
      </c>
      <c r="V519" t="s">
        <v>60</v>
      </c>
      <c r="W519" t="s">
        <v>36</v>
      </c>
      <c r="X519">
        <v>3</v>
      </c>
    </row>
    <row r="520" spans="1:24" x14ac:dyDescent="0.35">
      <c r="A520">
        <v>3945</v>
      </c>
      <c r="B520" t="s">
        <v>1519</v>
      </c>
      <c r="C520" t="s">
        <v>1520</v>
      </c>
      <c r="D520" s="1">
        <v>44767</v>
      </c>
      <c r="E520" s="1"/>
      <c r="F520" t="s">
        <v>1500</v>
      </c>
      <c r="G520" t="s">
        <v>1521</v>
      </c>
      <c r="H520" t="s">
        <v>107</v>
      </c>
      <c r="I520" t="s">
        <v>11310</v>
      </c>
      <c r="J520" t="s">
        <v>51</v>
      </c>
      <c r="K520" t="s">
        <v>28</v>
      </c>
      <c r="L520" t="s">
        <v>29</v>
      </c>
      <c r="M520" t="s">
        <v>126</v>
      </c>
      <c r="N520" t="s">
        <v>87</v>
      </c>
      <c r="O520" s="1">
        <v>35877</v>
      </c>
      <c r="P520" s="4">
        <v>26</v>
      </c>
      <c r="Q520" s="4" t="s">
        <v>11314</v>
      </c>
      <c r="R520" t="s">
        <v>11355</v>
      </c>
      <c r="S520" t="s">
        <v>88</v>
      </c>
      <c r="T520" t="s">
        <v>33</v>
      </c>
      <c r="U520" t="s">
        <v>74</v>
      </c>
      <c r="V520" t="s">
        <v>60</v>
      </c>
      <c r="W520" t="s">
        <v>513</v>
      </c>
      <c r="X520">
        <v>3</v>
      </c>
    </row>
    <row r="521" spans="1:24" x14ac:dyDescent="0.35">
      <c r="A521">
        <v>3946</v>
      </c>
      <c r="B521" t="s">
        <v>1522</v>
      </c>
      <c r="C521" t="s">
        <v>1523</v>
      </c>
      <c r="D521" s="1">
        <v>43631</v>
      </c>
      <c r="E521" s="1"/>
      <c r="F521" t="s">
        <v>1496</v>
      </c>
      <c r="G521" t="s">
        <v>1524</v>
      </c>
      <c r="H521" t="s">
        <v>92</v>
      </c>
      <c r="I521" t="s">
        <v>11310</v>
      </c>
      <c r="J521" t="s">
        <v>27</v>
      </c>
      <c r="K521" t="s">
        <v>28</v>
      </c>
      <c r="L521" t="s">
        <v>29</v>
      </c>
      <c r="M521" t="s">
        <v>126</v>
      </c>
      <c r="N521" t="s">
        <v>205</v>
      </c>
      <c r="O521" s="1">
        <v>21021</v>
      </c>
      <c r="P521" s="4">
        <v>67</v>
      </c>
      <c r="Q521" s="4" t="s">
        <v>11318</v>
      </c>
      <c r="R521" t="s">
        <v>11355</v>
      </c>
      <c r="S521" t="s">
        <v>81</v>
      </c>
      <c r="T521" t="s">
        <v>33</v>
      </c>
      <c r="U521" t="s">
        <v>34</v>
      </c>
      <c r="V521" t="s">
        <v>67</v>
      </c>
      <c r="W521" t="s">
        <v>36</v>
      </c>
      <c r="X521">
        <v>3</v>
      </c>
    </row>
    <row r="522" spans="1:24" x14ac:dyDescent="0.35">
      <c r="A522">
        <v>3947</v>
      </c>
      <c r="B522" t="s">
        <v>1525</v>
      </c>
      <c r="C522" t="s">
        <v>710</v>
      </c>
      <c r="D522" s="1">
        <v>43925</v>
      </c>
      <c r="E522" s="1">
        <v>44734</v>
      </c>
      <c r="F522" t="s">
        <v>1496</v>
      </c>
      <c r="G522" t="s">
        <v>1526</v>
      </c>
      <c r="H522" t="s">
        <v>40</v>
      </c>
      <c r="I522" t="s">
        <v>11311</v>
      </c>
      <c r="J522" t="s">
        <v>51</v>
      </c>
      <c r="K522" t="s">
        <v>51</v>
      </c>
      <c r="L522" t="s">
        <v>98</v>
      </c>
      <c r="M522" t="s">
        <v>126</v>
      </c>
      <c r="N522" t="s">
        <v>72</v>
      </c>
      <c r="O522" s="1">
        <v>35136</v>
      </c>
      <c r="P522" s="4">
        <v>27</v>
      </c>
      <c r="Q522" s="4" t="s">
        <v>11314</v>
      </c>
      <c r="R522" t="s">
        <v>11355</v>
      </c>
      <c r="S522" t="s">
        <v>802</v>
      </c>
      <c r="T522" t="s">
        <v>33</v>
      </c>
      <c r="U522" t="s">
        <v>45</v>
      </c>
      <c r="V522" t="s">
        <v>67</v>
      </c>
      <c r="W522" t="s">
        <v>36</v>
      </c>
      <c r="X522">
        <v>3</v>
      </c>
    </row>
    <row r="523" spans="1:24" x14ac:dyDescent="0.35">
      <c r="A523">
        <v>3948</v>
      </c>
      <c r="B523" t="s">
        <v>485</v>
      </c>
      <c r="C523" t="s">
        <v>1012</v>
      </c>
      <c r="D523" s="1">
        <v>44960</v>
      </c>
      <c r="E523" s="1">
        <v>45075</v>
      </c>
      <c r="F523" t="s">
        <v>1500</v>
      </c>
      <c r="G523" t="s">
        <v>1527</v>
      </c>
      <c r="H523" t="s">
        <v>107</v>
      </c>
      <c r="I523" t="s">
        <v>11311</v>
      </c>
      <c r="J523" t="s">
        <v>27</v>
      </c>
      <c r="K523" t="s">
        <v>51</v>
      </c>
      <c r="L523" t="s">
        <v>79</v>
      </c>
      <c r="M523" t="s">
        <v>126</v>
      </c>
      <c r="N523" t="s">
        <v>42</v>
      </c>
      <c r="O523" s="1">
        <v>16008</v>
      </c>
      <c r="P523" s="4">
        <v>81</v>
      </c>
      <c r="Q523" s="4" t="s">
        <v>11320</v>
      </c>
      <c r="R523" t="s">
        <v>11355</v>
      </c>
      <c r="S523" t="s">
        <v>164</v>
      </c>
      <c r="T523" t="s">
        <v>44</v>
      </c>
      <c r="U523" t="s">
        <v>45</v>
      </c>
      <c r="V523" t="s">
        <v>67</v>
      </c>
      <c r="W523" t="s">
        <v>36</v>
      </c>
      <c r="X523">
        <v>3</v>
      </c>
    </row>
    <row r="524" spans="1:24" x14ac:dyDescent="0.35">
      <c r="A524">
        <v>3949</v>
      </c>
      <c r="B524" t="s">
        <v>1528</v>
      </c>
      <c r="C524" t="s">
        <v>456</v>
      </c>
      <c r="D524" s="1">
        <v>44824</v>
      </c>
      <c r="E524" s="1">
        <v>45111</v>
      </c>
      <c r="F524" t="s">
        <v>1242</v>
      </c>
      <c r="G524" t="s">
        <v>1529</v>
      </c>
      <c r="H524" t="s">
        <v>103</v>
      </c>
      <c r="I524" t="s">
        <v>11311</v>
      </c>
      <c r="J524" t="s">
        <v>51</v>
      </c>
      <c r="K524" t="s">
        <v>28</v>
      </c>
      <c r="L524" t="s">
        <v>130</v>
      </c>
      <c r="M524" t="s">
        <v>126</v>
      </c>
      <c r="N524" t="s">
        <v>65</v>
      </c>
      <c r="O524" s="1">
        <v>33314</v>
      </c>
      <c r="P524" s="4">
        <v>33</v>
      </c>
      <c r="Q524" s="4" t="s">
        <v>11315</v>
      </c>
      <c r="R524" t="s">
        <v>11355</v>
      </c>
      <c r="S524" t="s">
        <v>66</v>
      </c>
      <c r="T524" t="s">
        <v>33</v>
      </c>
      <c r="U524" t="s">
        <v>34</v>
      </c>
      <c r="V524" t="s">
        <v>60</v>
      </c>
      <c r="W524" t="s">
        <v>36</v>
      </c>
      <c r="X524">
        <v>3</v>
      </c>
    </row>
    <row r="525" spans="1:24" x14ac:dyDescent="0.35">
      <c r="A525">
        <v>3950</v>
      </c>
      <c r="B525" t="s">
        <v>851</v>
      </c>
      <c r="C525" t="s">
        <v>272</v>
      </c>
      <c r="D525" s="1">
        <v>45119</v>
      </c>
      <c r="E525" s="1"/>
      <c r="F525" t="s">
        <v>1496</v>
      </c>
      <c r="G525" t="s">
        <v>1530</v>
      </c>
      <c r="H525" t="s">
        <v>26</v>
      </c>
      <c r="I525" t="s">
        <v>11310</v>
      </c>
      <c r="J525" t="s">
        <v>51</v>
      </c>
      <c r="K525" t="s">
        <v>41</v>
      </c>
      <c r="L525" t="s">
        <v>29</v>
      </c>
      <c r="M525" t="s">
        <v>126</v>
      </c>
      <c r="N525" t="s">
        <v>168</v>
      </c>
      <c r="O525" s="1">
        <v>32537</v>
      </c>
      <c r="P525" s="4">
        <v>35</v>
      </c>
      <c r="Q525" s="4" t="s">
        <v>11315</v>
      </c>
      <c r="R525" t="s">
        <v>11355</v>
      </c>
      <c r="S525" t="s">
        <v>88</v>
      </c>
      <c r="T525" t="s">
        <v>33</v>
      </c>
      <c r="U525" t="s">
        <v>45</v>
      </c>
      <c r="V525" t="s">
        <v>35</v>
      </c>
      <c r="W525" t="s">
        <v>36</v>
      </c>
      <c r="X525">
        <v>3</v>
      </c>
    </row>
    <row r="526" spans="1:24" x14ac:dyDescent="0.35">
      <c r="A526">
        <v>3951</v>
      </c>
      <c r="B526" t="s">
        <v>1531</v>
      </c>
      <c r="C526" t="s">
        <v>1532</v>
      </c>
      <c r="D526" s="1">
        <v>44311</v>
      </c>
      <c r="E526" s="1">
        <v>44969</v>
      </c>
      <c r="F526" t="s">
        <v>1496</v>
      </c>
      <c r="G526" t="s">
        <v>1533</v>
      </c>
      <c r="H526" t="s">
        <v>107</v>
      </c>
      <c r="I526" t="s">
        <v>11311</v>
      </c>
      <c r="J526" t="s">
        <v>27</v>
      </c>
      <c r="K526" t="s">
        <v>28</v>
      </c>
      <c r="L526" t="s">
        <v>98</v>
      </c>
      <c r="M526" t="s">
        <v>126</v>
      </c>
      <c r="N526" t="s">
        <v>219</v>
      </c>
      <c r="O526" s="1">
        <v>22471</v>
      </c>
      <c r="P526" s="4">
        <v>63</v>
      </c>
      <c r="Q526" s="4" t="s">
        <v>11318</v>
      </c>
      <c r="R526" t="s">
        <v>11355</v>
      </c>
      <c r="S526" t="s">
        <v>251</v>
      </c>
      <c r="T526" t="s">
        <v>33</v>
      </c>
      <c r="U526" t="s">
        <v>99</v>
      </c>
      <c r="V526" t="s">
        <v>82</v>
      </c>
      <c r="W526" t="s">
        <v>36</v>
      </c>
      <c r="X526">
        <v>3</v>
      </c>
    </row>
    <row r="527" spans="1:24" x14ac:dyDescent="0.35">
      <c r="A527">
        <v>3952</v>
      </c>
      <c r="B527" t="s">
        <v>517</v>
      </c>
      <c r="C527" t="s">
        <v>1534</v>
      </c>
      <c r="D527" s="1">
        <v>44268</v>
      </c>
      <c r="E527" s="1"/>
      <c r="F527" t="s">
        <v>1500</v>
      </c>
      <c r="G527" t="s">
        <v>1535</v>
      </c>
      <c r="H527" t="s">
        <v>40</v>
      </c>
      <c r="I527" t="s">
        <v>11310</v>
      </c>
      <c r="J527" t="s">
        <v>51</v>
      </c>
      <c r="K527" t="s">
        <v>51</v>
      </c>
      <c r="L527" t="s">
        <v>29</v>
      </c>
      <c r="M527" t="s">
        <v>126</v>
      </c>
      <c r="N527" t="s">
        <v>31</v>
      </c>
      <c r="O527" s="1">
        <v>18274</v>
      </c>
      <c r="P527" s="4">
        <v>74</v>
      </c>
      <c r="Q527" s="4" t="s">
        <v>11319</v>
      </c>
      <c r="R527" t="s">
        <v>11355</v>
      </c>
      <c r="S527" t="s">
        <v>54</v>
      </c>
      <c r="T527" t="s">
        <v>44</v>
      </c>
      <c r="U527" t="s">
        <v>74</v>
      </c>
      <c r="V527" t="s">
        <v>60</v>
      </c>
      <c r="W527" t="s">
        <v>36</v>
      </c>
      <c r="X527">
        <v>3</v>
      </c>
    </row>
    <row r="528" spans="1:24" x14ac:dyDescent="0.35">
      <c r="A528">
        <v>3953</v>
      </c>
      <c r="B528" t="s">
        <v>1536</v>
      </c>
      <c r="C528" t="s">
        <v>416</v>
      </c>
      <c r="D528" s="1">
        <v>44424</v>
      </c>
      <c r="E528" s="1"/>
      <c r="F528" t="s">
        <v>1500</v>
      </c>
      <c r="G528" t="s">
        <v>1537</v>
      </c>
      <c r="H528" t="s">
        <v>71</v>
      </c>
      <c r="I528" t="s">
        <v>11310</v>
      </c>
      <c r="J528" t="s">
        <v>51</v>
      </c>
      <c r="K528" t="s">
        <v>51</v>
      </c>
      <c r="L528" t="s">
        <v>29</v>
      </c>
      <c r="M528" t="s">
        <v>126</v>
      </c>
      <c r="N528" t="s">
        <v>80</v>
      </c>
      <c r="O528" s="1">
        <v>23795</v>
      </c>
      <c r="P528" s="4">
        <v>59</v>
      </c>
      <c r="Q528" s="4" t="s">
        <v>11317</v>
      </c>
      <c r="R528" t="s">
        <v>11355</v>
      </c>
      <c r="S528" t="s">
        <v>88</v>
      </c>
      <c r="T528" t="s">
        <v>33</v>
      </c>
      <c r="U528" t="s">
        <v>34</v>
      </c>
      <c r="V528" t="s">
        <v>67</v>
      </c>
      <c r="W528" t="s">
        <v>36</v>
      </c>
      <c r="X528">
        <v>3</v>
      </c>
    </row>
    <row r="529" spans="1:24" x14ac:dyDescent="0.35">
      <c r="A529">
        <v>3954</v>
      </c>
      <c r="B529" t="s">
        <v>1538</v>
      </c>
      <c r="C529" t="s">
        <v>816</v>
      </c>
      <c r="D529" s="1">
        <v>44487</v>
      </c>
      <c r="E529" s="1"/>
      <c r="F529" t="s">
        <v>1496</v>
      </c>
      <c r="G529" t="s">
        <v>1539</v>
      </c>
      <c r="H529" t="s">
        <v>26</v>
      </c>
      <c r="I529" t="s">
        <v>11310</v>
      </c>
      <c r="J529" t="s">
        <v>51</v>
      </c>
      <c r="K529" t="s">
        <v>28</v>
      </c>
      <c r="L529" t="s">
        <v>29</v>
      </c>
      <c r="M529" t="s">
        <v>126</v>
      </c>
      <c r="N529" t="s">
        <v>65</v>
      </c>
      <c r="O529" s="1">
        <v>17117</v>
      </c>
      <c r="P529" s="4">
        <v>78</v>
      </c>
      <c r="Q529" s="4" t="s">
        <v>11319</v>
      </c>
      <c r="R529" t="s">
        <v>11355</v>
      </c>
      <c r="S529" t="s">
        <v>210</v>
      </c>
      <c r="T529" t="s">
        <v>33</v>
      </c>
      <c r="U529" t="s">
        <v>45</v>
      </c>
      <c r="V529" t="s">
        <v>67</v>
      </c>
      <c r="W529" t="s">
        <v>36</v>
      </c>
      <c r="X529">
        <v>3</v>
      </c>
    </row>
    <row r="530" spans="1:24" x14ac:dyDescent="0.35">
      <c r="A530">
        <v>3955</v>
      </c>
      <c r="B530" t="s">
        <v>1540</v>
      </c>
      <c r="C530" t="s">
        <v>1541</v>
      </c>
      <c r="D530" s="1">
        <v>43877</v>
      </c>
      <c r="E530" s="1">
        <v>45001</v>
      </c>
      <c r="F530" t="s">
        <v>1496</v>
      </c>
      <c r="G530" t="s">
        <v>1542</v>
      </c>
      <c r="H530" t="s">
        <v>103</v>
      </c>
      <c r="I530" t="s">
        <v>11311</v>
      </c>
      <c r="J530" t="s">
        <v>27</v>
      </c>
      <c r="K530" t="s">
        <v>51</v>
      </c>
      <c r="L530" t="s">
        <v>98</v>
      </c>
      <c r="M530" t="s">
        <v>126</v>
      </c>
      <c r="N530" t="s">
        <v>131</v>
      </c>
      <c r="O530" s="1">
        <v>36096</v>
      </c>
      <c r="P530" s="4">
        <v>26</v>
      </c>
      <c r="Q530" s="4" t="s">
        <v>11314</v>
      </c>
      <c r="R530" t="s">
        <v>11355</v>
      </c>
      <c r="S530" t="s">
        <v>132</v>
      </c>
      <c r="T530" t="s">
        <v>33</v>
      </c>
      <c r="U530" t="s">
        <v>45</v>
      </c>
      <c r="V530" t="s">
        <v>67</v>
      </c>
      <c r="W530" t="s">
        <v>36</v>
      </c>
      <c r="X530">
        <v>3</v>
      </c>
    </row>
    <row r="531" spans="1:24" x14ac:dyDescent="0.35">
      <c r="A531">
        <v>3956</v>
      </c>
      <c r="B531" t="s">
        <v>196</v>
      </c>
      <c r="C531" t="s">
        <v>1543</v>
      </c>
      <c r="D531" s="1">
        <v>43684</v>
      </c>
      <c r="E531" s="1">
        <v>44993</v>
      </c>
      <c r="F531" t="s">
        <v>1496</v>
      </c>
      <c r="G531" t="s">
        <v>1544</v>
      </c>
      <c r="H531" t="s">
        <v>40</v>
      </c>
      <c r="I531" t="s">
        <v>11311</v>
      </c>
      <c r="J531" t="s">
        <v>27</v>
      </c>
      <c r="K531" t="s">
        <v>28</v>
      </c>
      <c r="L531" t="s">
        <v>108</v>
      </c>
      <c r="M531" t="s">
        <v>126</v>
      </c>
      <c r="N531" t="s">
        <v>53</v>
      </c>
      <c r="O531" s="1">
        <v>35462</v>
      </c>
      <c r="P531" s="4">
        <v>27</v>
      </c>
      <c r="Q531" s="4" t="s">
        <v>11314</v>
      </c>
      <c r="R531" t="s">
        <v>11361</v>
      </c>
      <c r="S531" t="s">
        <v>164</v>
      </c>
      <c r="T531" t="s">
        <v>33</v>
      </c>
      <c r="U531" t="s">
        <v>74</v>
      </c>
      <c r="V531" t="s">
        <v>35</v>
      </c>
      <c r="W531" t="s">
        <v>36</v>
      </c>
      <c r="X531">
        <v>3</v>
      </c>
    </row>
    <row r="532" spans="1:24" x14ac:dyDescent="0.35">
      <c r="A532">
        <v>3957</v>
      </c>
      <c r="B532" t="s">
        <v>1545</v>
      </c>
      <c r="C532" t="s">
        <v>1546</v>
      </c>
      <c r="D532" s="1">
        <v>44564</v>
      </c>
      <c r="E532" s="1"/>
      <c r="F532" t="s">
        <v>1496</v>
      </c>
      <c r="G532" t="s">
        <v>1547</v>
      </c>
      <c r="H532" t="s">
        <v>107</v>
      </c>
      <c r="I532" t="s">
        <v>11310</v>
      </c>
      <c r="J532" t="s">
        <v>27</v>
      </c>
      <c r="K532" t="s">
        <v>28</v>
      </c>
      <c r="L532" t="s">
        <v>29</v>
      </c>
      <c r="M532" t="s">
        <v>126</v>
      </c>
      <c r="N532" t="s">
        <v>72</v>
      </c>
      <c r="O532" s="1">
        <v>33270</v>
      </c>
      <c r="P532" s="4">
        <v>33</v>
      </c>
      <c r="Q532" s="4" t="s">
        <v>11315</v>
      </c>
      <c r="R532" t="s">
        <v>11361</v>
      </c>
      <c r="S532" t="s">
        <v>850</v>
      </c>
      <c r="T532" t="s">
        <v>33</v>
      </c>
      <c r="U532" t="s">
        <v>59</v>
      </c>
      <c r="V532" t="s">
        <v>82</v>
      </c>
      <c r="W532" t="s">
        <v>36</v>
      </c>
      <c r="X532">
        <v>3</v>
      </c>
    </row>
    <row r="533" spans="1:24" x14ac:dyDescent="0.35">
      <c r="A533">
        <v>3958</v>
      </c>
      <c r="B533" t="s">
        <v>1548</v>
      </c>
      <c r="C533" t="s">
        <v>1549</v>
      </c>
      <c r="D533" s="1">
        <v>44096</v>
      </c>
      <c r="E533" s="1"/>
      <c r="F533" t="s">
        <v>1496</v>
      </c>
      <c r="G533" t="s">
        <v>1550</v>
      </c>
      <c r="H533" t="s">
        <v>64</v>
      </c>
      <c r="I533" t="s">
        <v>11310</v>
      </c>
      <c r="J533" t="s">
        <v>41</v>
      </c>
      <c r="K533" t="s">
        <v>51</v>
      </c>
      <c r="L533" t="s">
        <v>29</v>
      </c>
      <c r="M533" t="s">
        <v>126</v>
      </c>
      <c r="N533" t="s">
        <v>72</v>
      </c>
      <c r="O533" s="1">
        <v>27290</v>
      </c>
      <c r="P533" s="4">
        <v>50</v>
      </c>
      <c r="Q533" s="4" t="s">
        <v>11316</v>
      </c>
      <c r="R533" t="s">
        <v>11361</v>
      </c>
      <c r="S533" t="s">
        <v>164</v>
      </c>
      <c r="T533" t="s">
        <v>33</v>
      </c>
      <c r="U533" t="s">
        <v>45</v>
      </c>
      <c r="V533" t="s">
        <v>67</v>
      </c>
      <c r="W533" t="s">
        <v>513</v>
      </c>
      <c r="X533">
        <v>3</v>
      </c>
    </row>
    <row r="534" spans="1:24" x14ac:dyDescent="0.35">
      <c r="A534">
        <v>3959</v>
      </c>
      <c r="B534" t="s">
        <v>1551</v>
      </c>
      <c r="C534" t="s">
        <v>1552</v>
      </c>
      <c r="D534" s="1">
        <v>44876</v>
      </c>
      <c r="E534" s="1">
        <v>45121</v>
      </c>
      <c r="F534" t="s">
        <v>1553</v>
      </c>
      <c r="G534" t="s">
        <v>1554</v>
      </c>
      <c r="H534" t="s">
        <v>125</v>
      </c>
      <c r="I534" t="s">
        <v>11311</v>
      </c>
      <c r="J534" t="s">
        <v>41</v>
      </c>
      <c r="K534" t="s">
        <v>51</v>
      </c>
      <c r="L534" t="s">
        <v>98</v>
      </c>
      <c r="M534" t="s">
        <v>126</v>
      </c>
      <c r="N534" t="s">
        <v>65</v>
      </c>
      <c r="O534" s="1">
        <v>32375</v>
      </c>
      <c r="P534" s="4">
        <v>36</v>
      </c>
      <c r="Q534" s="4" t="s">
        <v>11315</v>
      </c>
      <c r="R534" t="s">
        <v>11361</v>
      </c>
      <c r="S534" t="s">
        <v>164</v>
      </c>
      <c r="T534" t="s">
        <v>44</v>
      </c>
      <c r="U534" t="s">
        <v>45</v>
      </c>
      <c r="V534" t="s">
        <v>60</v>
      </c>
      <c r="W534" t="s">
        <v>36</v>
      </c>
      <c r="X534">
        <v>3</v>
      </c>
    </row>
    <row r="535" spans="1:24" x14ac:dyDescent="0.35">
      <c r="A535">
        <v>3960</v>
      </c>
      <c r="B535" t="s">
        <v>1555</v>
      </c>
      <c r="C535" t="s">
        <v>1556</v>
      </c>
      <c r="D535" s="1">
        <v>43323</v>
      </c>
      <c r="E535" s="1"/>
      <c r="F535" t="s">
        <v>1557</v>
      </c>
      <c r="G535" t="s">
        <v>1558</v>
      </c>
      <c r="H535" t="s">
        <v>78</v>
      </c>
      <c r="I535" t="s">
        <v>11310</v>
      </c>
      <c r="J535" t="s">
        <v>41</v>
      </c>
      <c r="K535" t="s">
        <v>51</v>
      </c>
      <c r="L535" t="s">
        <v>29</v>
      </c>
      <c r="M535" t="s">
        <v>126</v>
      </c>
      <c r="N535" t="s">
        <v>72</v>
      </c>
      <c r="O535" s="1">
        <v>17291</v>
      </c>
      <c r="P535" s="4">
        <v>77</v>
      </c>
      <c r="Q535" s="4" t="s">
        <v>11319</v>
      </c>
      <c r="R535" t="s">
        <v>11361</v>
      </c>
      <c r="S535" t="s">
        <v>66</v>
      </c>
      <c r="T535" t="s">
        <v>44</v>
      </c>
      <c r="U535" t="s">
        <v>34</v>
      </c>
      <c r="V535" t="s">
        <v>67</v>
      </c>
      <c r="W535" t="s">
        <v>36</v>
      </c>
      <c r="X535">
        <v>3</v>
      </c>
    </row>
    <row r="536" spans="1:24" x14ac:dyDescent="0.35">
      <c r="A536">
        <v>3961</v>
      </c>
      <c r="B536" t="s">
        <v>1559</v>
      </c>
      <c r="C536" t="s">
        <v>1560</v>
      </c>
      <c r="D536" s="1">
        <v>45016</v>
      </c>
      <c r="E536" s="1"/>
      <c r="F536" t="s">
        <v>1561</v>
      </c>
      <c r="G536" t="s">
        <v>1562</v>
      </c>
      <c r="H536" t="s">
        <v>92</v>
      </c>
      <c r="I536" t="s">
        <v>11310</v>
      </c>
      <c r="J536" t="s">
        <v>51</v>
      </c>
      <c r="K536" t="s">
        <v>51</v>
      </c>
      <c r="L536" t="s">
        <v>29</v>
      </c>
      <c r="M536" t="s">
        <v>126</v>
      </c>
      <c r="N536" t="s">
        <v>42</v>
      </c>
      <c r="O536" s="1">
        <v>28660</v>
      </c>
      <c r="P536" s="4">
        <v>46</v>
      </c>
      <c r="Q536" s="4" t="s">
        <v>11316</v>
      </c>
      <c r="R536" t="s">
        <v>11355</v>
      </c>
      <c r="S536" t="s">
        <v>121</v>
      </c>
      <c r="T536" t="s">
        <v>44</v>
      </c>
      <c r="U536" t="s">
        <v>74</v>
      </c>
      <c r="V536" t="s">
        <v>82</v>
      </c>
      <c r="W536" t="s">
        <v>36</v>
      </c>
      <c r="X536">
        <v>3</v>
      </c>
    </row>
    <row r="537" spans="1:24" x14ac:dyDescent="0.35">
      <c r="A537">
        <v>3962</v>
      </c>
      <c r="B537" t="s">
        <v>1563</v>
      </c>
      <c r="C537" t="s">
        <v>1564</v>
      </c>
      <c r="D537" s="1">
        <v>44265</v>
      </c>
      <c r="E537" s="1"/>
      <c r="F537" t="s">
        <v>1242</v>
      </c>
      <c r="G537" t="s">
        <v>1565</v>
      </c>
      <c r="H537" t="s">
        <v>107</v>
      </c>
      <c r="I537" t="s">
        <v>11310</v>
      </c>
      <c r="J537" t="s">
        <v>27</v>
      </c>
      <c r="K537" t="s">
        <v>41</v>
      </c>
      <c r="L537" t="s">
        <v>29</v>
      </c>
      <c r="M537" t="s">
        <v>126</v>
      </c>
      <c r="N537" t="s">
        <v>42</v>
      </c>
      <c r="O537" s="1">
        <v>33195</v>
      </c>
      <c r="P537" s="4">
        <v>34</v>
      </c>
      <c r="Q537" s="4" t="s">
        <v>11315</v>
      </c>
      <c r="R537" t="s">
        <v>11355</v>
      </c>
      <c r="S537" t="s">
        <v>121</v>
      </c>
      <c r="T537" t="s">
        <v>33</v>
      </c>
      <c r="U537" t="s">
        <v>45</v>
      </c>
      <c r="V537" t="s">
        <v>82</v>
      </c>
      <c r="W537" t="s">
        <v>36</v>
      </c>
      <c r="X537">
        <v>3</v>
      </c>
    </row>
    <row r="538" spans="1:24" x14ac:dyDescent="0.35">
      <c r="A538">
        <v>3963</v>
      </c>
      <c r="B538" t="s">
        <v>1566</v>
      </c>
      <c r="C538" t="s">
        <v>1567</v>
      </c>
      <c r="D538" s="1">
        <v>43707</v>
      </c>
      <c r="E538" s="1"/>
      <c r="F538" t="s">
        <v>1568</v>
      </c>
      <c r="G538" t="s">
        <v>1569</v>
      </c>
      <c r="H538" t="s">
        <v>64</v>
      </c>
      <c r="I538" t="s">
        <v>11310</v>
      </c>
      <c r="J538" t="s">
        <v>41</v>
      </c>
      <c r="K538" t="s">
        <v>28</v>
      </c>
      <c r="L538" t="s">
        <v>29</v>
      </c>
      <c r="M538" t="s">
        <v>126</v>
      </c>
      <c r="N538" t="s">
        <v>72</v>
      </c>
      <c r="O538" s="1">
        <v>35934</v>
      </c>
      <c r="P538" s="4">
        <v>26</v>
      </c>
      <c r="Q538" s="4" t="s">
        <v>11314</v>
      </c>
      <c r="R538" t="s">
        <v>11355</v>
      </c>
      <c r="S538" t="s">
        <v>164</v>
      </c>
      <c r="T538" t="s">
        <v>33</v>
      </c>
      <c r="U538" t="s">
        <v>74</v>
      </c>
      <c r="V538" t="s">
        <v>35</v>
      </c>
      <c r="W538" t="s">
        <v>36</v>
      </c>
      <c r="X538">
        <v>3</v>
      </c>
    </row>
    <row r="539" spans="1:24" x14ac:dyDescent="0.35">
      <c r="A539">
        <v>3964</v>
      </c>
      <c r="B539" t="s">
        <v>1570</v>
      </c>
      <c r="C539" t="s">
        <v>1571</v>
      </c>
      <c r="D539" s="1">
        <v>44354</v>
      </c>
      <c r="E539" s="1">
        <v>44951</v>
      </c>
      <c r="F539" t="s">
        <v>1568</v>
      </c>
      <c r="G539" t="s">
        <v>1572</v>
      </c>
      <c r="H539" t="s">
        <v>125</v>
      </c>
      <c r="I539" t="s">
        <v>11311</v>
      </c>
      <c r="J539" t="s">
        <v>41</v>
      </c>
      <c r="K539" t="s">
        <v>28</v>
      </c>
      <c r="L539" t="s">
        <v>79</v>
      </c>
      <c r="M539" t="s">
        <v>126</v>
      </c>
      <c r="N539" t="s">
        <v>42</v>
      </c>
      <c r="O539" s="1">
        <v>36948</v>
      </c>
      <c r="P539" s="4">
        <v>23</v>
      </c>
      <c r="Q539" s="4" t="s">
        <v>11314</v>
      </c>
      <c r="R539" t="s">
        <v>11355</v>
      </c>
      <c r="S539" t="s">
        <v>121</v>
      </c>
      <c r="T539" t="s">
        <v>44</v>
      </c>
      <c r="U539" t="s">
        <v>74</v>
      </c>
      <c r="V539" t="s">
        <v>60</v>
      </c>
      <c r="W539" t="s">
        <v>83</v>
      </c>
      <c r="X539">
        <v>3</v>
      </c>
    </row>
    <row r="540" spans="1:24" x14ac:dyDescent="0.35">
      <c r="A540">
        <v>3965</v>
      </c>
      <c r="B540" t="s">
        <v>1573</v>
      </c>
      <c r="C540" t="s">
        <v>672</v>
      </c>
      <c r="D540" s="1">
        <v>43943</v>
      </c>
      <c r="E540" s="1"/>
      <c r="F540" t="s">
        <v>1574</v>
      </c>
      <c r="G540" t="s">
        <v>1575</v>
      </c>
      <c r="H540" t="s">
        <v>78</v>
      </c>
      <c r="I540" t="s">
        <v>11310</v>
      </c>
      <c r="J540" t="s">
        <v>27</v>
      </c>
      <c r="K540" t="s">
        <v>41</v>
      </c>
      <c r="L540" t="s">
        <v>29</v>
      </c>
      <c r="M540" t="s">
        <v>126</v>
      </c>
      <c r="N540" t="s">
        <v>65</v>
      </c>
      <c r="O540" s="1">
        <v>35806</v>
      </c>
      <c r="P540" s="4">
        <v>26</v>
      </c>
      <c r="Q540" s="4" t="s">
        <v>11314</v>
      </c>
      <c r="R540" t="s">
        <v>11355</v>
      </c>
      <c r="S540" t="s">
        <v>66</v>
      </c>
      <c r="T540" t="s">
        <v>33</v>
      </c>
      <c r="U540" t="s">
        <v>59</v>
      </c>
      <c r="V540" t="s">
        <v>67</v>
      </c>
      <c r="W540" t="s">
        <v>36</v>
      </c>
      <c r="X540">
        <v>3</v>
      </c>
    </row>
    <row r="541" spans="1:24" x14ac:dyDescent="0.35">
      <c r="A541">
        <v>3966</v>
      </c>
      <c r="B541" t="s">
        <v>1576</v>
      </c>
      <c r="C541" t="s">
        <v>1039</v>
      </c>
      <c r="D541" s="1">
        <v>43392</v>
      </c>
      <c r="E541" s="1">
        <v>44443</v>
      </c>
      <c r="F541" t="s">
        <v>1577</v>
      </c>
      <c r="G541" t="s">
        <v>1578</v>
      </c>
      <c r="H541" t="s">
        <v>92</v>
      </c>
      <c r="I541" t="s">
        <v>11311</v>
      </c>
      <c r="J541" t="s">
        <v>27</v>
      </c>
      <c r="K541" t="s">
        <v>41</v>
      </c>
      <c r="L541" t="s">
        <v>130</v>
      </c>
      <c r="M541" t="s">
        <v>1579</v>
      </c>
      <c r="N541" t="s">
        <v>72</v>
      </c>
      <c r="O541" s="1">
        <v>28608</v>
      </c>
      <c r="P541" s="4">
        <v>46</v>
      </c>
      <c r="Q541" s="4" t="s">
        <v>11316</v>
      </c>
      <c r="R541" t="s">
        <v>11355</v>
      </c>
      <c r="S541" t="s">
        <v>66</v>
      </c>
      <c r="T541" t="s">
        <v>33</v>
      </c>
      <c r="U541" t="s">
        <v>74</v>
      </c>
      <c r="V541" t="s">
        <v>60</v>
      </c>
      <c r="W541" t="s">
        <v>36</v>
      </c>
      <c r="X541">
        <v>3</v>
      </c>
    </row>
    <row r="542" spans="1:24" x14ac:dyDescent="0.35">
      <c r="A542">
        <v>3967</v>
      </c>
      <c r="B542" t="s">
        <v>1580</v>
      </c>
      <c r="C542" t="s">
        <v>780</v>
      </c>
      <c r="D542" s="1">
        <v>43437</v>
      </c>
      <c r="E542" s="1">
        <v>44216</v>
      </c>
      <c r="F542" t="s">
        <v>1500</v>
      </c>
      <c r="G542" t="s">
        <v>1581</v>
      </c>
      <c r="H542" t="s">
        <v>107</v>
      </c>
      <c r="I542" t="s">
        <v>11311</v>
      </c>
      <c r="J542" t="s">
        <v>51</v>
      </c>
      <c r="K542" t="s">
        <v>28</v>
      </c>
      <c r="L542" t="s">
        <v>79</v>
      </c>
      <c r="M542" t="s">
        <v>126</v>
      </c>
      <c r="N542" t="s">
        <v>31</v>
      </c>
      <c r="O542" s="1">
        <v>20289</v>
      </c>
      <c r="P542" s="4">
        <v>69</v>
      </c>
      <c r="Q542" s="4" t="s">
        <v>11318</v>
      </c>
      <c r="R542" t="s">
        <v>11355</v>
      </c>
      <c r="S542" t="s">
        <v>850</v>
      </c>
      <c r="T542" t="s">
        <v>33</v>
      </c>
      <c r="U542" t="s">
        <v>74</v>
      </c>
      <c r="V542" t="s">
        <v>67</v>
      </c>
      <c r="W542" t="s">
        <v>36</v>
      </c>
      <c r="X542">
        <v>3</v>
      </c>
    </row>
    <row r="543" spans="1:24" x14ac:dyDescent="0.35">
      <c r="A543">
        <v>3968</v>
      </c>
      <c r="B543" t="s">
        <v>1582</v>
      </c>
      <c r="C543" t="s">
        <v>1337</v>
      </c>
      <c r="D543" s="1">
        <v>44247</v>
      </c>
      <c r="E543" s="1"/>
      <c r="F543" t="s">
        <v>1500</v>
      </c>
      <c r="G543" t="s">
        <v>1583</v>
      </c>
      <c r="H543" t="s">
        <v>92</v>
      </c>
      <c r="I543" t="s">
        <v>11310</v>
      </c>
      <c r="J543" t="s">
        <v>27</v>
      </c>
      <c r="K543" t="s">
        <v>28</v>
      </c>
      <c r="L543" t="s">
        <v>29</v>
      </c>
      <c r="M543" t="s">
        <v>126</v>
      </c>
      <c r="N543" t="s">
        <v>87</v>
      </c>
      <c r="O543" s="1">
        <v>24667</v>
      </c>
      <c r="P543" s="4">
        <v>57</v>
      </c>
      <c r="Q543" s="4" t="s">
        <v>11317</v>
      </c>
      <c r="R543" t="s">
        <v>11355</v>
      </c>
      <c r="S543" t="s">
        <v>88</v>
      </c>
      <c r="T543" t="s">
        <v>33</v>
      </c>
      <c r="U543" t="s">
        <v>59</v>
      </c>
      <c r="V543" t="s">
        <v>67</v>
      </c>
      <c r="W543" t="s">
        <v>36</v>
      </c>
      <c r="X543">
        <v>3</v>
      </c>
    </row>
    <row r="544" spans="1:24" x14ac:dyDescent="0.35">
      <c r="A544">
        <v>3969</v>
      </c>
      <c r="B544" t="s">
        <v>666</v>
      </c>
      <c r="C544" t="s">
        <v>1546</v>
      </c>
      <c r="D544" s="1">
        <v>44213</v>
      </c>
      <c r="E544" s="1"/>
      <c r="F544" t="s">
        <v>1496</v>
      </c>
      <c r="G544" t="s">
        <v>1584</v>
      </c>
      <c r="H544" t="s">
        <v>50</v>
      </c>
      <c r="I544" t="s">
        <v>11310</v>
      </c>
      <c r="J544" t="s">
        <v>27</v>
      </c>
      <c r="K544" t="s">
        <v>51</v>
      </c>
      <c r="L544" t="s">
        <v>29</v>
      </c>
      <c r="M544" t="s">
        <v>126</v>
      </c>
      <c r="N544" t="s">
        <v>42</v>
      </c>
      <c r="O544" s="1">
        <v>24276</v>
      </c>
      <c r="P544" s="4">
        <v>58</v>
      </c>
      <c r="Q544" s="4" t="s">
        <v>11317</v>
      </c>
      <c r="R544" t="s">
        <v>11355</v>
      </c>
      <c r="S544" t="s">
        <v>121</v>
      </c>
      <c r="T544" t="s">
        <v>33</v>
      </c>
      <c r="U544" t="s">
        <v>99</v>
      </c>
      <c r="V544" t="s">
        <v>82</v>
      </c>
      <c r="W544" t="s">
        <v>83</v>
      </c>
      <c r="X544">
        <v>3</v>
      </c>
    </row>
    <row r="545" spans="1:24" x14ac:dyDescent="0.35">
      <c r="A545">
        <v>3970</v>
      </c>
      <c r="B545" t="s">
        <v>1585</v>
      </c>
      <c r="C545" t="s">
        <v>1586</v>
      </c>
      <c r="D545" s="1">
        <v>44108</v>
      </c>
      <c r="E545" s="1">
        <v>45043</v>
      </c>
      <c r="F545" t="s">
        <v>1496</v>
      </c>
      <c r="G545" t="s">
        <v>1587</v>
      </c>
      <c r="H545" t="s">
        <v>125</v>
      </c>
      <c r="I545" t="s">
        <v>11311</v>
      </c>
      <c r="J545" t="s">
        <v>41</v>
      </c>
      <c r="K545" t="s">
        <v>51</v>
      </c>
      <c r="L545" t="s">
        <v>130</v>
      </c>
      <c r="M545" t="s">
        <v>126</v>
      </c>
      <c r="N545" t="s">
        <v>72</v>
      </c>
      <c r="O545" s="1">
        <v>18486</v>
      </c>
      <c r="P545" s="4">
        <v>74</v>
      </c>
      <c r="Q545" s="4" t="s">
        <v>11319</v>
      </c>
      <c r="R545" t="s">
        <v>11355</v>
      </c>
      <c r="S545" t="s">
        <v>164</v>
      </c>
      <c r="T545" t="s">
        <v>33</v>
      </c>
      <c r="U545" t="s">
        <v>59</v>
      </c>
      <c r="V545" t="s">
        <v>67</v>
      </c>
      <c r="W545" t="s">
        <v>83</v>
      </c>
      <c r="X545">
        <v>3</v>
      </c>
    </row>
    <row r="546" spans="1:24" x14ac:dyDescent="0.35">
      <c r="A546">
        <v>3971</v>
      </c>
      <c r="B546" t="s">
        <v>1588</v>
      </c>
      <c r="C546" t="s">
        <v>1589</v>
      </c>
      <c r="D546" s="1">
        <v>44225</v>
      </c>
      <c r="E546" s="1"/>
      <c r="F546" t="s">
        <v>1496</v>
      </c>
      <c r="G546" t="s">
        <v>1590</v>
      </c>
      <c r="H546" t="s">
        <v>103</v>
      </c>
      <c r="I546" t="s">
        <v>11310</v>
      </c>
      <c r="J546" t="s">
        <v>41</v>
      </c>
      <c r="K546" t="s">
        <v>28</v>
      </c>
      <c r="L546" t="s">
        <v>29</v>
      </c>
      <c r="M546" t="s">
        <v>126</v>
      </c>
      <c r="N546" t="s">
        <v>65</v>
      </c>
      <c r="O546" s="1">
        <v>21489</v>
      </c>
      <c r="P546" s="4">
        <v>66</v>
      </c>
      <c r="Q546" s="4" t="s">
        <v>11318</v>
      </c>
      <c r="R546" t="s">
        <v>11361</v>
      </c>
      <c r="S546" t="s">
        <v>81</v>
      </c>
      <c r="T546" t="s">
        <v>33</v>
      </c>
      <c r="U546" t="s">
        <v>59</v>
      </c>
      <c r="V546" t="s">
        <v>35</v>
      </c>
      <c r="W546" t="s">
        <v>36</v>
      </c>
      <c r="X546">
        <v>3</v>
      </c>
    </row>
    <row r="547" spans="1:24" x14ac:dyDescent="0.35">
      <c r="A547">
        <v>3972</v>
      </c>
      <c r="B547" t="s">
        <v>1591</v>
      </c>
      <c r="C547" t="s">
        <v>236</v>
      </c>
      <c r="D547" s="1">
        <v>44768</v>
      </c>
      <c r="E547" s="1"/>
      <c r="F547" t="s">
        <v>1496</v>
      </c>
      <c r="G547" t="s">
        <v>1592</v>
      </c>
      <c r="H547" t="s">
        <v>64</v>
      </c>
      <c r="I547" t="s">
        <v>11310</v>
      </c>
      <c r="J547" t="s">
        <v>41</v>
      </c>
      <c r="K547" t="s">
        <v>41</v>
      </c>
      <c r="L547" t="s">
        <v>29</v>
      </c>
      <c r="M547" t="s">
        <v>126</v>
      </c>
      <c r="N547" t="s">
        <v>65</v>
      </c>
      <c r="O547" s="1">
        <v>20276</v>
      </c>
      <c r="P547" s="4">
        <v>69</v>
      </c>
      <c r="Q547" s="4" t="s">
        <v>11318</v>
      </c>
      <c r="R547" t="s">
        <v>11361</v>
      </c>
      <c r="S547" t="s">
        <v>164</v>
      </c>
      <c r="T547" t="s">
        <v>33</v>
      </c>
      <c r="U547" t="s">
        <v>74</v>
      </c>
      <c r="V547" t="s">
        <v>82</v>
      </c>
      <c r="W547" t="s">
        <v>36</v>
      </c>
      <c r="X547">
        <v>3</v>
      </c>
    </row>
    <row r="548" spans="1:24" x14ac:dyDescent="0.35">
      <c r="A548">
        <v>3973</v>
      </c>
      <c r="B548" t="s">
        <v>1593</v>
      </c>
      <c r="C548" t="s">
        <v>1594</v>
      </c>
      <c r="D548" s="1">
        <v>43364</v>
      </c>
      <c r="E548" s="1">
        <v>45099</v>
      </c>
      <c r="F548" t="s">
        <v>1496</v>
      </c>
      <c r="G548" t="s">
        <v>1595</v>
      </c>
      <c r="H548" t="s">
        <v>78</v>
      </c>
      <c r="I548" t="s">
        <v>11311</v>
      </c>
      <c r="J548" t="s">
        <v>41</v>
      </c>
      <c r="K548" t="s">
        <v>28</v>
      </c>
      <c r="L548" t="s">
        <v>98</v>
      </c>
      <c r="M548" t="s">
        <v>126</v>
      </c>
      <c r="N548" t="s">
        <v>72</v>
      </c>
      <c r="O548" s="1">
        <v>26806</v>
      </c>
      <c r="P548" s="4">
        <v>51</v>
      </c>
      <c r="Q548" s="4" t="s">
        <v>11317</v>
      </c>
      <c r="R548" t="s">
        <v>11361</v>
      </c>
      <c r="S548" t="s">
        <v>66</v>
      </c>
      <c r="T548" t="s">
        <v>33</v>
      </c>
      <c r="U548" t="s">
        <v>45</v>
      </c>
      <c r="V548" t="s">
        <v>60</v>
      </c>
      <c r="W548" t="s">
        <v>83</v>
      </c>
      <c r="X548">
        <v>3</v>
      </c>
    </row>
    <row r="549" spans="1:24" x14ac:dyDescent="0.35">
      <c r="A549">
        <v>3974</v>
      </c>
      <c r="B549" t="s">
        <v>1596</v>
      </c>
      <c r="C549" t="s">
        <v>681</v>
      </c>
      <c r="D549" s="1">
        <v>43459</v>
      </c>
      <c r="E549" s="1">
        <v>43656</v>
      </c>
      <c r="F549" t="s">
        <v>1553</v>
      </c>
      <c r="G549" t="s">
        <v>1597</v>
      </c>
      <c r="H549" t="s">
        <v>71</v>
      </c>
      <c r="I549" t="s">
        <v>11311</v>
      </c>
      <c r="J549" t="s">
        <v>41</v>
      </c>
      <c r="K549" t="s">
        <v>51</v>
      </c>
      <c r="L549" t="s">
        <v>79</v>
      </c>
      <c r="M549" t="s">
        <v>126</v>
      </c>
      <c r="N549" t="s">
        <v>80</v>
      </c>
      <c r="O549" s="1">
        <v>31594</v>
      </c>
      <c r="P549" s="4">
        <v>38</v>
      </c>
      <c r="Q549" s="4" t="s">
        <v>11315</v>
      </c>
      <c r="R549" t="s">
        <v>11361</v>
      </c>
      <c r="S549" t="s">
        <v>88</v>
      </c>
      <c r="T549" t="s">
        <v>44</v>
      </c>
      <c r="U549" t="s">
        <v>59</v>
      </c>
      <c r="V549" t="s">
        <v>67</v>
      </c>
      <c r="W549" t="s">
        <v>83</v>
      </c>
      <c r="X549">
        <v>3</v>
      </c>
    </row>
    <row r="550" spans="1:24" x14ac:dyDescent="0.35">
      <c r="A550">
        <v>3975</v>
      </c>
      <c r="B550" t="s">
        <v>1598</v>
      </c>
      <c r="C550" t="s">
        <v>749</v>
      </c>
      <c r="D550" s="1">
        <v>44138</v>
      </c>
      <c r="E550" s="1">
        <v>44829</v>
      </c>
      <c r="F550" t="s">
        <v>1557</v>
      </c>
      <c r="G550" t="s">
        <v>1599</v>
      </c>
      <c r="H550" t="s">
        <v>26</v>
      </c>
      <c r="I550" t="s">
        <v>11311</v>
      </c>
      <c r="J550" t="s">
        <v>41</v>
      </c>
      <c r="K550" t="s">
        <v>28</v>
      </c>
      <c r="L550" t="s">
        <v>130</v>
      </c>
      <c r="M550" t="s">
        <v>126</v>
      </c>
      <c r="N550" t="s">
        <v>72</v>
      </c>
      <c r="O550" s="1">
        <v>36185</v>
      </c>
      <c r="P550" s="4">
        <v>25</v>
      </c>
      <c r="Q550" s="4" t="s">
        <v>11314</v>
      </c>
      <c r="R550" t="s">
        <v>11361</v>
      </c>
      <c r="S550" t="s">
        <v>81</v>
      </c>
      <c r="T550" t="s">
        <v>44</v>
      </c>
      <c r="U550" t="s">
        <v>99</v>
      </c>
      <c r="V550" t="s">
        <v>60</v>
      </c>
      <c r="W550" t="s">
        <v>36</v>
      </c>
      <c r="X550">
        <v>3</v>
      </c>
    </row>
    <row r="551" spans="1:24" x14ac:dyDescent="0.35">
      <c r="A551">
        <v>3976</v>
      </c>
      <c r="B551" t="s">
        <v>362</v>
      </c>
      <c r="C551" t="s">
        <v>1600</v>
      </c>
      <c r="D551" s="1">
        <v>44491</v>
      </c>
      <c r="E551" s="1"/>
      <c r="F551" t="s">
        <v>1242</v>
      </c>
      <c r="G551" t="s">
        <v>1601</v>
      </c>
      <c r="H551" t="s">
        <v>107</v>
      </c>
      <c r="I551" t="s">
        <v>11310</v>
      </c>
      <c r="J551" t="s">
        <v>51</v>
      </c>
      <c r="K551" t="s">
        <v>28</v>
      </c>
      <c r="L551" t="s">
        <v>29</v>
      </c>
      <c r="M551" t="s">
        <v>126</v>
      </c>
      <c r="N551" t="s">
        <v>72</v>
      </c>
      <c r="O551" s="1">
        <v>33559</v>
      </c>
      <c r="P551" s="4">
        <v>33</v>
      </c>
      <c r="Q551" s="4" t="s">
        <v>11315</v>
      </c>
      <c r="R551" t="s">
        <v>11355</v>
      </c>
      <c r="S551" t="s">
        <v>66</v>
      </c>
      <c r="T551" t="s">
        <v>33</v>
      </c>
      <c r="U551" t="s">
        <v>34</v>
      </c>
      <c r="V551" t="s">
        <v>82</v>
      </c>
      <c r="W551" t="s">
        <v>36</v>
      </c>
      <c r="X551">
        <v>3</v>
      </c>
    </row>
    <row r="552" spans="1:24" x14ac:dyDescent="0.35">
      <c r="A552">
        <v>3977</v>
      </c>
      <c r="B552" t="s">
        <v>1602</v>
      </c>
      <c r="C552" t="s">
        <v>1023</v>
      </c>
      <c r="D552" s="1">
        <v>43339</v>
      </c>
      <c r="E552" s="1"/>
      <c r="F552" t="s">
        <v>1568</v>
      </c>
      <c r="G552" t="s">
        <v>1603</v>
      </c>
      <c r="H552" t="s">
        <v>64</v>
      </c>
      <c r="I552" t="s">
        <v>11310</v>
      </c>
      <c r="J552" t="s">
        <v>51</v>
      </c>
      <c r="K552" t="s">
        <v>51</v>
      </c>
      <c r="L552" t="s">
        <v>29</v>
      </c>
      <c r="M552" t="s">
        <v>126</v>
      </c>
      <c r="N552" t="s">
        <v>219</v>
      </c>
      <c r="O552" s="1">
        <v>15937</v>
      </c>
      <c r="P552" s="4">
        <v>81</v>
      </c>
      <c r="Q552" s="4" t="s">
        <v>11320</v>
      </c>
      <c r="R552" t="s">
        <v>11355</v>
      </c>
      <c r="S552" t="s">
        <v>712</v>
      </c>
      <c r="T552" t="s">
        <v>33</v>
      </c>
      <c r="U552" t="s">
        <v>74</v>
      </c>
      <c r="V552" t="s">
        <v>82</v>
      </c>
      <c r="W552" t="s">
        <v>36</v>
      </c>
      <c r="X552">
        <v>3</v>
      </c>
    </row>
    <row r="553" spans="1:24" x14ac:dyDescent="0.35">
      <c r="A553">
        <v>3978</v>
      </c>
      <c r="B553" t="s">
        <v>1604</v>
      </c>
      <c r="C553" t="s">
        <v>1064</v>
      </c>
      <c r="D553" s="1">
        <v>44024</v>
      </c>
      <c r="E553" s="1"/>
      <c r="F553" t="s">
        <v>1568</v>
      </c>
      <c r="G553" t="s">
        <v>1605</v>
      </c>
      <c r="H553" t="s">
        <v>125</v>
      </c>
      <c r="I553" t="s">
        <v>11310</v>
      </c>
      <c r="J553" t="s">
        <v>41</v>
      </c>
      <c r="K553" t="s">
        <v>41</v>
      </c>
      <c r="L553" t="s">
        <v>29</v>
      </c>
      <c r="M553" t="s">
        <v>126</v>
      </c>
      <c r="N553" t="s">
        <v>65</v>
      </c>
      <c r="O553" s="1">
        <v>29337</v>
      </c>
      <c r="P553" s="4">
        <v>44</v>
      </c>
      <c r="Q553" s="4" t="s">
        <v>11316</v>
      </c>
      <c r="R553" t="s">
        <v>11355</v>
      </c>
      <c r="S553" t="s">
        <v>66</v>
      </c>
      <c r="T553" t="s">
        <v>44</v>
      </c>
      <c r="U553" t="s">
        <v>99</v>
      </c>
      <c r="V553" t="s">
        <v>35</v>
      </c>
      <c r="W553" t="s">
        <v>36</v>
      </c>
      <c r="X553">
        <v>3</v>
      </c>
    </row>
    <row r="554" spans="1:24" x14ac:dyDescent="0.35">
      <c r="A554">
        <v>3979</v>
      </c>
      <c r="B554" t="s">
        <v>700</v>
      </c>
      <c r="C554" t="s">
        <v>1606</v>
      </c>
      <c r="D554" s="1">
        <v>44221</v>
      </c>
      <c r="E554" s="1">
        <v>44723</v>
      </c>
      <c r="F554" t="s">
        <v>1574</v>
      </c>
      <c r="G554" t="s">
        <v>1607</v>
      </c>
      <c r="H554" t="s">
        <v>78</v>
      </c>
      <c r="I554" t="s">
        <v>11311</v>
      </c>
      <c r="J554" t="s">
        <v>27</v>
      </c>
      <c r="K554" t="s">
        <v>28</v>
      </c>
      <c r="L554" t="s">
        <v>98</v>
      </c>
      <c r="M554" t="s">
        <v>126</v>
      </c>
      <c r="N554" t="s">
        <v>691</v>
      </c>
      <c r="O554" s="1">
        <v>24775</v>
      </c>
      <c r="P554" s="4">
        <v>57</v>
      </c>
      <c r="Q554" s="4" t="s">
        <v>11317</v>
      </c>
      <c r="R554" t="s">
        <v>11355</v>
      </c>
      <c r="S554" t="s">
        <v>117</v>
      </c>
      <c r="T554" t="s">
        <v>33</v>
      </c>
      <c r="U554" t="s">
        <v>74</v>
      </c>
      <c r="V554" t="s">
        <v>67</v>
      </c>
      <c r="W554" t="s">
        <v>36</v>
      </c>
      <c r="X554">
        <v>3</v>
      </c>
    </row>
    <row r="555" spans="1:24" x14ac:dyDescent="0.35">
      <c r="A555">
        <v>3980</v>
      </c>
      <c r="B555" t="s">
        <v>1608</v>
      </c>
      <c r="C555" t="s">
        <v>641</v>
      </c>
      <c r="D555" s="1">
        <v>43962</v>
      </c>
      <c r="E555" s="1"/>
      <c r="F555" t="s">
        <v>1500</v>
      </c>
      <c r="G555" t="s">
        <v>1609</v>
      </c>
      <c r="H555" t="s">
        <v>50</v>
      </c>
      <c r="I555" t="s">
        <v>11310</v>
      </c>
      <c r="J555" t="s">
        <v>51</v>
      </c>
      <c r="K555" t="s">
        <v>51</v>
      </c>
      <c r="L555" t="s">
        <v>29</v>
      </c>
      <c r="M555" t="s">
        <v>126</v>
      </c>
      <c r="N555" t="s">
        <v>131</v>
      </c>
      <c r="O555" s="1">
        <v>27437</v>
      </c>
      <c r="P555" s="4">
        <v>48</v>
      </c>
      <c r="Q555" s="4" t="s">
        <v>11316</v>
      </c>
      <c r="R555" t="s">
        <v>11355</v>
      </c>
      <c r="S555" t="s">
        <v>298</v>
      </c>
      <c r="T555" t="s">
        <v>33</v>
      </c>
      <c r="U555" t="s">
        <v>34</v>
      </c>
      <c r="V555" t="s">
        <v>67</v>
      </c>
      <c r="W555" t="s">
        <v>83</v>
      </c>
      <c r="X555">
        <v>3</v>
      </c>
    </row>
    <row r="556" spans="1:24" x14ac:dyDescent="0.35">
      <c r="A556">
        <v>3981</v>
      </c>
      <c r="B556" t="s">
        <v>1610</v>
      </c>
      <c r="C556" t="s">
        <v>1611</v>
      </c>
      <c r="D556" s="1">
        <v>44036</v>
      </c>
      <c r="E556" s="1">
        <v>45025</v>
      </c>
      <c r="F556" t="s">
        <v>1500</v>
      </c>
      <c r="G556" t="s">
        <v>1612</v>
      </c>
      <c r="H556" t="s">
        <v>71</v>
      </c>
      <c r="I556" t="s">
        <v>11311</v>
      </c>
      <c r="J556" t="s">
        <v>51</v>
      </c>
      <c r="K556" t="s">
        <v>28</v>
      </c>
      <c r="L556" t="s">
        <v>98</v>
      </c>
      <c r="M556" t="s">
        <v>126</v>
      </c>
      <c r="N556" t="s">
        <v>72</v>
      </c>
      <c r="O556" s="1">
        <v>22099</v>
      </c>
      <c r="P556" s="4">
        <v>64</v>
      </c>
      <c r="Q556" s="4" t="s">
        <v>11318</v>
      </c>
      <c r="R556" t="s">
        <v>11355</v>
      </c>
      <c r="S556" t="s">
        <v>66</v>
      </c>
      <c r="T556" t="s">
        <v>33</v>
      </c>
      <c r="U556" t="s">
        <v>74</v>
      </c>
      <c r="V556" t="s">
        <v>82</v>
      </c>
      <c r="W556" t="s">
        <v>36</v>
      </c>
      <c r="X556">
        <v>3</v>
      </c>
    </row>
    <row r="557" spans="1:24" x14ac:dyDescent="0.35">
      <c r="A557">
        <v>3982</v>
      </c>
      <c r="B557" t="s">
        <v>1613</v>
      </c>
      <c r="C557" t="s">
        <v>1614</v>
      </c>
      <c r="D557" s="1">
        <v>44782</v>
      </c>
      <c r="E557" s="1"/>
      <c r="F557" t="s">
        <v>1496</v>
      </c>
      <c r="G557" t="s">
        <v>1615</v>
      </c>
      <c r="H557" t="s">
        <v>26</v>
      </c>
      <c r="I557" t="s">
        <v>11310</v>
      </c>
      <c r="J557" t="s">
        <v>41</v>
      </c>
      <c r="K557" t="s">
        <v>41</v>
      </c>
      <c r="L557" t="s">
        <v>29</v>
      </c>
      <c r="M557" t="s">
        <v>126</v>
      </c>
      <c r="N557" t="s">
        <v>42</v>
      </c>
      <c r="O557" s="1">
        <v>21160</v>
      </c>
      <c r="P557" s="4">
        <v>67</v>
      </c>
      <c r="Q557" s="4" t="s">
        <v>11318</v>
      </c>
      <c r="R557" t="s">
        <v>11355</v>
      </c>
      <c r="S557" t="s">
        <v>66</v>
      </c>
      <c r="T557" t="s">
        <v>33</v>
      </c>
      <c r="U557" t="s">
        <v>59</v>
      </c>
      <c r="V557" t="s">
        <v>67</v>
      </c>
      <c r="W557" t="s">
        <v>172</v>
      </c>
      <c r="X557">
        <v>3</v>
      </c>
    </row>
    <row r="558" spans="1:24" x14ac:dyDescent="0.35">
      <c r="A558">
        <v>3983</v>
      </c>
      <c r="B558" t="s">
        <v>1616</v>
      </c>
      <c r="C558" t="s">
        <v>1617</v>
      </c>
      <c r="D558" s="1">
        <v>44724</v>
      </c>
      <c r="E558" s="1"/>
      <c r="F558" t="s">
        <v>1496</v>
      </c>
      <c r="G558" t="s">
        <v>1618</v>
      </c>
      <c r="H558" t="s">
        <v>103</v>
      </c>
      <c r="I558" t="s">
        <v>11310</v>
      </c>
      <c r="J558" t="s">
        <v>51</v>
      </c>
      <c r="K558" t="s">
        <v>51</v>
      </c>
      <c r="L558" t="s">
        <v>29</v>
      </c>
      <c r="M558" t="s">
        <v>126</v>
      </c>
      <c r="N558" t="s">
        <v>72</v>
      </c>
      <c r="O558" s="1">
        <v>23715</v>
      </c>
      <c r="P558" s="4">
        <v>60</v>
      </c>
      <c r="Q558" s="4" t="s">
        <v>11317</v>
      </c>
      <c r="R558" t="s">
        <v>11355</v>
      </c>
      <c r="S558" t="s">
        <v>81</v>
      </c>
      <c r="T558" t="s">
        <v>33</v>
      </c>
      <c r="U558" t="s">
        <v>45</v>
      </c>
      <c r="V558" t="s">
        <v>67</v>
      </c>
      <c r="W558" t="s">
        <v>83</v>
      </c>
      <c r="X558">
        <v>3</v>
      </c>
    </row>
    <row r="559" spans="1:24" x14ac:dyDescent="0.35">
      <c r="A559">
        <v>3984</v>
      </c>
      <c r="B559" t="s">
        <v>1619</v>
      </c>
      <c r="C559" t="s">
        <v>888</v>
      </c>
      <c r="D559" s="1">
        <v>44602</v>
      </c>
      <c r="E559" s="1">
        <v>44720</v>
      </c>
      <c r="F559" t="s">
        <v>1496</v>
      </c>
      <c r="G559" t="s">
        <v>1620</v>
      </c>
      <c r="H559" t="s">
        <v>40</v>
      </c>
      <c r="I559" t="s">
        <v>11311</v>
      </c>
      <c r="J559" t="s">
        <v>27</v>
      </c>
      <c r="K559" t="s">
        <v>51</v>
      </c>
      <c r="L559" t="s">
        <v>108</v>
      </c>
      <c r="M559" t="s">
        <v>126</v>
      </c>
      <c r="N559" t="s">
        <v>219</v>
      </c>
      <c r="O559" s="1">
        <v>23215</v>
      </c>
      <c r="P559" s="4">
        <v>61</v>
      </c>
      <c r="Q559" s="4" t="s">
        <v>11318</v>
      </c>
      <c r="R559" t="s">
        <v>11361</v>
      </c>
      <c r="S559" t="s">
        <v>66</v>
      </c>
      <c r="T559" t="s">
        <v>33</v>
      </c>
      <c r="U559" t="s">
        <v>45</v>
      </c>
      <c r="V559" t="s">
        <v>60</v>
      </c>
      <c r="W559" t="s">
        <v>36</v>
      </c>
      <c r="X559">
        <v>3</v>
      </c>
    </row>
    <row r="560" spans="1:24" x14ac:dyDescent="0.35">
      <c r="A560">
        <v>3985</v>
      </c>
      <c r="B560" t="s">
        <v>872</v>
      </c>
      <c r="C560" t="s">
        <v>581</v>
      </c>
      <c r="D560" s="1">
        <v>44939</v>
      </c>
      <c r="E560" s="1">
        <v>45065</v>
      </c>
      <c r="F560" t="s">
        <v>1496</v>
      </c>
      <c r="G560" t="s">
        <v>1621</v>
      </c>
      <c r="H560" t="s">
        <v>107</v>
      </c>
      <c r="I560" t="s">
        <v>11311</v>
      </c>
      <c r="J560" t="s">
        <v>41</v>
      </c>
      <c r="K560" t="s">
        <v>41</v>
      </c>
      <c r="L560" t="s">
        <v>98</v>
      </c>
      <c r="M560" t="s">
        <v>126</v>
      </c>
      <c r="N560" t="s">
        <v>482</v>
      </c>
      <c r="O560" s="1">
        <v>33621</v>
      </c>
      <c r="P560" s="4">
        <v>32</v>
      </c>
      <c r="Q560" s="4" t="s">
        <v>11315</v>
      </c>
      <c r="R560" t="s">
        <v>11361</v>
      </c>
      <c r="S560" t="s">
        <v>136</v>
      </c>
      <c r="T560" t="s">
        <v>44</v>
      </c>
      <c r="U560" t="s">
        <v>34</v>
      </c>
      <c r="V560" t="s">
        <v>35</v>
      </c>
      <c r="W560" t="s">
        <v>36</v>
      </c>
      <c r="X560">
        <v>3</v>
      </c>
    </row>
    <row r="561" spans="1:24" x14ac:dyDescent="0.35">
      <c r="A561">
        <v>3986</v>
      </c>
      <c r="B561" t="s">
        <v>1622</v>
      </c>
      <c r="C561" t="s">
        <v>1623</v>
      </c>
      <c r="D561" s="1">
        <v>43900</v>
      </c>
      <c r="E561" s="1"/>
      <c r="F561" t="s">
        <v>1496</v>
      </c>
      <c r="G561" t="s">
        <v>1624</v>
      </c>
      <c r="H561" t="s">
        <v>64</v>
      </c>
      <c r="I561" t="s">
        <v>11310</v>
      </c>
      <c r="J561" t="s">
        <v>41</v>
      </c>
      <c r="K561" t="s">
        <v>28</v>
      </c>
      <c r="L561" t="s">
        <v>29</v>
      </c>
      <c r="M561" t="s">
        <v>126</v>
      </c>
      <c r="N561" t="s">
        <v>238</v>
      </c>
      <c r="O561" s="1">
        <v>26630</v>
      </c>
      <c r="P561" s="4">
        <v>51</v>
      </c>
      <c r="Q561" s="4" t="s">
        <v>11317</v>
      </c>
      <c r="R561" t="s">
        <v>11361</v>
      </c>
      <c r="S561" t="s">
        <v>6</v>
      </c>
      <c r="T561" t="s">
        <v>33</v>
      </c>
      <c r="U561" t="s">
        <v>45</v>
      </c>
      <c r="V561" t="s">
        <v>67</v>
      </c>
      <c r="W561" t="s">
        <v>36</v>
      </c>
      <c r="X561">
        <v>3</v>
      </c>
    </row>
    <row r="562" spans="1:24" x14ac:dyDescent="0.35">
      <c r="A562">
        <v>3987</v>
      </c>
      <c r="B562" t="s">
        <v>973</v>
      </c>
      <c r="C562" t="s">
        <v>400</v>
      </c>
      <c r="D562" s="1">
        <v>44617</v>
      </c>
      <c r="E562" s="1">
        <v>44761</v>
      </c>
      <c r="F562" t="s">
        <v>1553</v>
      </c>
      <c r="G562" t="s">
        <v>1625</v>
      </c>
      <c r="H562" t="s">
        <v>125</v>
      </c>
      <c r="I562" t="s">
        <v>11311</v>
      </c>
      <c r="J562" t="s">
        <v>51</v>
      </c>
      <c r="K562" t="s">
        <v>51</v>
      </c>
      <c r="L562" t="s">
        <v>108</v>
      </c>
      <c r="M562" t="s">
        <v>126</v>
      </c>
      <c r="N562" t="s">
        <v>238</v>
      </c>
      <c r="O562" s="1">
        <v>30015</v>
      </c>
      <c r="P562" s="4">
        <v>42</v>
      </c>
      <c r="Q562" s="4" t="s">
        <v>11316</v>
      </c>
      <c r="R562" t="s">
        <v>11361</v>
      </c>
      <c r="S562" t="s">
        <v>6</v>
      </c>
      <c r="T562" t="s">
        <v>44</v>
      </c>
      <c r="U562" t="s">
        <v>59</v>
      </c>
      <c r="V562" t="s">
        <v>35</v>
      </c>
      <c r="W562" t="s">
        <v>83</v>
      </c>
      <c r="X562">
        <v>3</v>
      </c>
    </row>
    <row r="563" spans="1:24" x14ac:dyDescent="0.35">
      <c r="A563">
        <v>3988</v>
      </c>
      <c r="B563" t="s">
        <v>1626</v>
      </c>
      <c r="C563" t="s">
        <v>1487</v>
      </c>
      <c r="D563" s="1">
        <v>44763</v>
      </c>
      <c r="E563" s="1">
        <v>44886</v>
      </c>
      <c r="F563" t="s">
        <v>1242</v>
      </c>
      <c r="G563" t="s">
        <v>1627</v>
      </c>
      <c r="H563" t="s">
        <v>103</v>
      </c>
      <c r="I563" t="s">
        <v>11311</v>
      </c>
      <c r="J563" t="s">
        <v>27</v>
      </c>
      <c r="K563" t="s">
        <v>28</v>
      </c>
      <c r="L563" t="s">
        <v>130</v>
      </c>
      <c r="M563" t="s">
        <v>126</v>
      </c>
      <c r="N563" t="s">
        <v>205</v>
      </c>
      <c r="O563" s="1">
        <v>29754</v>
      </c>
      <c r="P563" s="4">
        <v>43</v>
      </c>
      <c r="Q563" s="4" t="s">
        <v>11316</v>
      </c>
      <c r="R563" t="s">
        <v>11355</v>
      </c>
      <c r="S563" t="s">
        <v>206</v>
      </c>
      <c r="T563" t="s">
        <v>33</v>
      </c>
      <c r="U563" t="s">
        <v>34</v>
      </c>
      <c r="V563" t="s">
        <v>35</v>
      </c>
      <c r="W563" t="s">
        <v>36</v>
      </c>
      <c r="X563">
        <v>3</v>
      </c>
    </row>
    <row r="564" spans="1:24" x14ac:dyDescent="0.35">
      <c r="A564">
        <v>3989</v>
      </c>
      <c r="B564" t="s">
        <v>1628</v>
      </c>
      <c r="C564" t="s">
        <v>1133</v>
      </c>
      <c r="D564" s="1">
        <v>44753</v>
      </c>
      <c r="E564" s="1"/>
      <c r="F564" t="s">
        <v>1242</v>
      </c>
      <c r="G564" t="s">
        <v>1629</v>
      </c>
      <c r="H564" t="s">
        <v>64</v>
      </c>
      <c r="I564" t="s">
        <v>11310</v>
      </c>
      <c r="J564" t="s">
        <v>51</v>
      </c>
      <c r="K564" t="s">
        <v>41</v>
      </c>
      <c r="L564" t="s">
        <v>29</v>
      </c>
      <c r="M564" t="s">
        <v>126</v>
      </c>
      <c r="N564" t="s">
        <v>65</v>
      </c>
      <c r="O564" s="1">
        <v>19163</v>
      </c>
      <c r="P564" s="4">
        <v>72</v>
      </c>
      <c r="Q564" s="4" t="s">
        <v>11319</v>
      </c>
      <c r="R564" t="s">
        <v>11355</v>
      </c>
      <c r="S564" t="s">
        <v>164</v>
      </c>
      <c r="T564" t="s">
        <v>33</v>
      </c>
      <c r="U564" t="s">
        <v>99</v>
      </c>
      <c r="V564" t="s">
        <v>35</v>
      </c>
      <c r="W564" t="s">
        <v>36</v>
      </c>
      <c r="X564">
        <v>3</v>
      </c>
    </row>
    <row r="565" spans="1:24" x14ac:dyDescent="0.35">
      <c r="A565">
        <v>3990</v>
      </c>
      <c r="B565" t="s">
        <v>1630</v>
      </c>
      <c r="C565" t="s">
        <v>1435</v>
      </c>
      <c r="D565" s="1">
        <v>43801</v>
      </c>
      <c r="E565" s="1">
        <v>43825</v>
      </c>
      <c r="F565" t="s">
        <v>1568</v>
      </c>
      <c r="G565" t="s">
        <v>1631</v>
      </c>
      <c r="H565" t="s">
        <v>78</v>
      </c>
      <c r="I565" t="s">
        <v>11311</v>
      </c>
      <c r="J565" t="s">
        <v>27</v>
      </c>
      <c r="K565" t="s">
        <v>28</v>
      </c>
      <c r="L565" t="s">
        <v>79</v>
      </c>
      <c r="M565" t="s">
        <v>126</v>
      </c>
      <c r="N565" t="s">
        <v>1632</v>
      </c>
      <c r="O565" s="1">
        <v>20807</v>
      </c>
      <c r="P565" s="4">
        <v>67</v>
      </c>
      <c r="Q565" s="4" t="s">
        <v>11318</v>
      </c>
      <c r="R565" t="s">
        <v>11355</v>
      </c>
      <c r="S565" t="s">
        <v>1632</v>
      </c>
      <c r="T565" t="s">
        <v>44</v>
      </c>
      <c r="U565" t="s">
        <v>34</v>
      </c>
      <c r="V565" t="s">
        <v>82</v>
      </c>
      <c r="W565" t="s">
        <v>36</v>
      </c>
      <c r="X565">
        <v>3</v>
      </c>
    </row>
    <row r="566" spans="1:24" x14ac:dyDescent="0.35">
      <c r="A566">
        <v>3991</v>
      </c>
      <c r="B566" t="s">
        <v>1633</v>
      </c>
      <c r="C566" t="s">
        <v>134</v>
      </c>
      <c r="D566" s="1">
        <v>45026</v>
      </c>
      <c r="E566" s="1"/>
      <c r="F566" t="s">
        <v>1568</v>
      </c>
      <c r="G566" t="s">
        <v>1634</v>
      </c>
      <c r="H566" t="s">
        <v>71</v>
      </c>
      <c r="I566" t="s">
        <v>11310</v>
      </c>
      <c r="J566" t="s">
        <v>27</v>
      </c>
      <c r="K566" t="s">
        <v>51</v>
      </c>
      <c r="L566" t="s">
        <v>29</v>
      </c>
      <c r="M566" t="s">
        <v>126</v>
      </c>
      <c r="N566" t="s">
        <v>131</v>
      </c>
      <c r="O566" s="1">
        <v>27275</v>
      </c>
      <c r="P566" s="4">
        <v>50</v>
      </c>
      <c r="Q566" s="4" t="s">
        <v>11316</v>
      </c>
      <c r="R566" t="s">
        <v>11355</v>
      </c>
      <c r="S566" t="s">
        <v>132</v>
      </c>
      <c r="T566" t="s">
        <v>44</v>
      </c>
      <c r="U566" t="s">
        <v>74</v>
      </c>
      <c r="V566" t="s">
        <v>60</v>
      </c>
      <c r="W566" t="s">
        <v>36</v>
      </c>
      <c r="X566">
        <v>3</v>
      </c>
    </row>
    <row r="567" spans="1:24" x14ac:dyDescent="0.35">
      <c r="A567">
        <v>3992</v>
      </c>
      <c r="B567" t="s">
        <v>1635</v>
      </c>
      <c r="C567" t="s">
        <v>1636</v>
      </c>
      <c r="D567" s="1">
        <v>44903</v>
      </c>
      <c r="E567" s="1">
        <v>45053</v>
      </c>
      <c r="F567" t="s">
        <v>1500</v>
      </c>
      <c r="G567" t="s">
        <v>1637</v>
      </c>
      <c r="H567" t="s">
        <v>103</v>
      </c>
      <c r="I567" t="s">
        <v>11311</v>
      </c>
      <c r="J567" t="s">
        <v>41</v>
      </c>
      <c r="K567" t="s">
        <v>51</v>
      </c>
      <c r="L567" t="s">
        <v>130</v>
      </c>
      <c r="M567" t="s">
        <v>126</v>
      </c>
      <c r="N567" t="s">
        <v>80</v>
      </c>
      <c r="O567" s="1">
        <v>22643</v>
      </c>
      <c r="P567" s="4">
        <v>62</v>
      </c>
      <c r="Q567" s="4" t="s">
        <v>11318</v>
      </c>
      <c r="R567" t="s">
        <v>11355</v>
      </c>
      <c r="S567" t="s">
        <v>81</v>
      </c>
      <c r="T567" t="s">
        <v>44</v>
      </c>
      <c r="U567" t="s">
        <v>74</v>
      </c>
      <c r="V567" t="s">
        <v>67</v>
      </c>
      <c r="W567" t="s">
        <v>36</v>
      </c>
      <c r="X567">
        <v>3</v>
      </c>
    </row>
    <row r="568" spans="1:24" x14ac:dyDescent="0.35">
      <c r="A568">
        <v>3993</v>
      </c>
      <c r="B568" t="s">
        <v>1638</v>
      </c>
      <c r="C568" t="s">
        <v>152</v>
      </c>
      <c r="D568" s="1">
        <v>44734</v>
      </c>
      <c r="E568" s="1"/>
      <c r="F568" t="s">
        <v>1500</v>
      </c>
      <c r="G568" t="s">
        <v>1639</v>
      </c>
      <c r="H568" t="s">
        <v>125</v>
      </c>
      <c r="I568" t="s">
        <v>11310</v>
      </c>
      <c r="J568" t="s">
        <v>27</v>
      </c>
      <c r="K568" t="s">
        <v>51</v>
      </c>
      <c r="L568" t="s">
        <v>29</v>
      </c>
      <c r="M568" t="s">
        <v>126</v>
      </c>
      <c r="N568" t="s">
        <v>72</v>
      </c>
      <c r="O568" s="1">
        <v>35209</v>
      </c>
      <c r="P568" s="4">
        <v>28</v>
      </c>
      <c r="Q568" s="4" t="s">
        <v>11314</v>
      </c>
      <c r="R568" t="s">
        <v>11355</v>
      </c>
      <c r="S568" t="s">
        <v>164</v>
      </c>
      <c r="T568" t="s">
        <v>33</v>
      </c>
      <c r="U568" t="s">
        <v>99</v>
      </c>
      <c r="V568" t="s">
        <v>67</v>
      </c>
      <c r="W568" t="s">
        <v>36</v>
      </c>
      <c r="X568">
        <v>3</v>
      </c>
    </row>
    <row r="569" spans="1:24" x14ac:dyDescent="0.35">
      <c r="A569">
        <v>3994</v>
      </c>
      <c r="B569" t="s">
        <v>1640</v>
      </c>
      <c r="C569" t="s">
        <v>1622</v>
      </c>
      <c r="D569" s="1">
        <v>44826</v>
      </c>
      <c r="E569" s="1"/>
      <c r="F569" t="s">
        <v>1500</v>
      </c>
      <c r="G569" t="s">
        <v>1641</v>
      </c>
      <c r="H569" t="s">
        <v>50</v>
      </c>
      <c r="I569" t="s">
        <v>11310</v>
      </c>
      <c r="J569" t="s">
        <v>51</v>
      </c>
      <c r="K569" t="s">
        <v>51</v>
      </c>
      <c r="L569" t="s">
        <v>29</v>
      </c>
      <c r="M569" t="s">
        <v>126</v>
      </c>
      <c r="N569" t="s">
        <v>72</v>
      </c>
      <c r="O569" s="1">
        <v>31991</v>
      </c>
      <c r="P569" s="4">
        <v>37</v>
      </c>
      <c r="Q569" s="4" t="s">
        <v>11315</v>
      </c>
      <c r="R569" t="s">
        <v>11355</v>
      </c>
      <c r="S569" t="s">
        <v>405</v>
      </c>
      <c r="T569" t="s">
        <v>33</v>
      </c>
      <c r="U569" t="s">
        <v>99</v>
      </c>
      <c r="V569" t="s">
        <v>60</v>
      </c>
      <c r="W569" t="s">
        <v>36</v>
      </c>
      <c r="X569">
        <v>3</v>
      </c>
    </row>
    <row r="570" spans="1:24" x14ac:dyDescent="0.35">
      <c r="A570">
        <v>3995</v>
      </c>
      <c r="B570" t="s">
        <v>1642</v>
      </c>
      <c r="C570" t="s">
        <v>1643</v>
      </c>
      <c r="D570" s="1">
        <v>43661</v>
      </c>
      <c r="E570" s="1">
        <v>44348</v>
      </c>
      <c r="F570" t="s">
        <v>1496</v>
      </c>
      <c r="G570" t="s">
        <v>1644</v>
      </c>
      <c r="H570" t="s">
        <v>92</v>
      </c>
      <c r="I570" t="s">
        <v>11311</v>
      </c>
      <c r="J570" t="s">
        <v>51</v>
      </c>
      <c r="K570" t="s">
        <v>28</v>
      </c>
      <c r="L570" t="s">
        <v>98</v>
      </c>
      <c r="M570" t="s">
        <v>126</v>
      </c>
      <c r="N570" t="s">
        <v>219</v>
      </c>
      <c r="O570" s="1">
        <v>17026</v>
      </c>
      <c r="P570" s="4">
        <v>77</v>
      </c>
      <c r="Q570" s="4" t="s">
        <v>11319</v>
      </c>
      <c r="R570" t="s">
        <v>11355</v>
      </c>
      <c r="S570" t="s">
        <v>298</v>
      </c>
      <c r="T570" t="s">
        <v>33</v>
      </c>
      <c r="U570" t="s">
        <v>74</v>
      </c>
      <c r="V570" t="s">
        <v>35</v>
      </c>
      <c r="W570" t="s">
        <v>83</v>
      </c>
      <c r="X570">
        <v>3</v>
      </c>
    </row>
    <row r="571" spans="1:24" x14ac:dyDescent="0.35">
      <c r="A571">
        <v>3996</v>
      </c>
      <c r="B571" t="s">
        <v>1645</v>
      </c>
      <c r="C571" t="s">
        <v>1646</v>
      </c>
      <c r="D571" s="1">
        <v>44440</v>
      </c>
      <c r="E571" s="1"/>
      <c r="F571" t="s">
        <v>1496</v>
      </c>
      <c r="G571" t="s">
        <v>1647</v>
      </c>
      <c r="H571" t="s">
        <v>107</v>
      </c>
      <c r="I571" t="s">
        <v>11310</v>
      </c>
      <c r="J571" t="s">
        <v>41</v>
      </c>
      <c r="K571" t="s">
        <v>51</v>
      </c>
      <c r="L571" t="s">
        <v>29</v>
      </c>
      <c r="M571" t="s">
        <v>126</v>
      </c>
      <c r="N571" t="s">
        <v>238</v>
      </c>
      <c r="O571" s="1">
        <v>36493</v>
      </c>
      <c r="P571" s="4">
        <v>24</v>
      </c>
      <c r="Q571" s="4" t="s">
        <v>11314</v>
      </c>
      <c r="R571" t="s">
        <v>11355</v>
      </c>
      <c r="S571" t="s">
        <v>66</v>
      </c>
      <c r="T571" t="s">
        <v>33</v>
      </c>
      <c r="U571" t="s">
        <v>34</v>
      </c>
      <c r="V571" t="s">
        <v>35</v>
      </c>
      <c r="W571" t="s">
        <v>36</v>
      </c>
      <c r="X571">
        <v>3</v>
      </c>
    </row>
    <row r="572" spans="1:24" x14ac:dyDescent="0.35">
      <c r="A572">
        <v>3997</v>
      </c>
      <c r="B572" t="s">
        <v>1608</v>
      </c>
      <c r="C572" t="s">
        <v>315</v>
      </c>
      <c r="D572" s="1">
        <v>43662</v>
      </c>
      <c r="E572" s="1"/>
      <c r="F572" t="s">
        <v>1496</v>
      </c>
      <c r="G572" t="s">
        <v>1648</v>
      </c>
      <c r="H572" t="s">
        <v>40</v>
      </c>
      <c r="I572" t="s">
        <v>11310</v>
      </c>
      <c r="J572" t="s">
        <v>27</v>
      </c>
      <c r="K572" t="s">
        <v>28</v>
      </c>
      <c r="L572" t="s">
        <v>29</v>
      </c>
      <c r="M572" t="s">
        <v>126</v>
      </c>
      <c r="N572" t="s">
        <v>87</v>
      </c>
      <c r="O572" s="1">
        <v>16845</v>
      </c>
      <c r="P572" s="4">
        <v>77</v>
      </c>
      <c r="Q572" s="4" t="s">
        <v>11319</v>
      </c>
      <c r="R572" t="s">
        <v>11361</v>
      </c>
      <c r="S572" t="s">
        <v>298</v>
      </c>
      <c r="T572" t="s">
        <v>44</v>
      </c>
      <c r="U572" t="s">
        <v>74</v>
      </c>
      <c r="V572" t="s">
        <v>60</v>
      </c>
      <c r="W572" t="s">
        <v>172</v>
      </c>
      <c r="X572">
        <v>3</v>
      </c>
    </row>
    <row r="573" spans="1:24" x14ac:dyDescent="0.35">
      <c r="A573">
        <v>3998</v>
      </c>
      <c r="B573" t="s">
        <v>1649</v>
      </c>
      <c r="C573" t="s">
        <v>394</v>
      </c>
      <c r="D573" s="1">
        <v>44554</v>
      </c>
      <c r="E573" s="1">
        <v>44769</v>
      </c>
      <c r="F573" t="s">
        <v>1496</v>
      </c>
      <c r="G573" t="s">
        <v>1650</v>
      </c>
      <c r="H573" t="s">
        <v>26</v>
      </c>
      <c r="I573" t="s">
        <v>11311</v>
      </c>
      <c r="J573" t="s">
        <v>51</v>
      </c>
      <c r="K573" t="s">
        <v>51</v>
      </c>
      <c r="L573" t="s">
        <v>98</v>
      </c>
      <c r="M573" t="s">
        <v>126</v>
      </c>
      <c r="N573" t="s">
        <v>355</v>
      </c>
      <c r="O573" s="1">
        <v>25955</v>
      </c>
      <c r="P573" s="4">
        <v>53</v>
      </c>
      <c r="Q573" s="4" t="s">
        <v>11317</v>
      </c>
      <c r="R573" t="s">
        <v>11361</v>
      </c>
      <c r="S573" t="s">
        <v>427</v>
      </c>
      <c r="T573" t="s">
        <v>33</v>
      </c>
      <c r="U573" t="s">
        <v>59</v>
      </c>
      <c r="V573" t="s">
        <v>67</v>
      </c>
      <c r="W573" t="s">
        <v>36</v>
      </c>
      <c r="X573">
        <v>3</v>
      </c>
    </row>
    <row r="574" spans="1:24" x14ac:dyDescent="0.35">
      <c r="A574">
        <v>3999</v>
      </c>
      <c r="B574" t="s">
        <v>1651</v>
      </c>
      <c r="C574" t="s">
        <v>1652</v>
      </c>
      <c r="D574" s="1">
        <v>43572</v>
      </c>
      <c r="E574" s="1">
        <v>44425</v>
      </c>
      <c r="F574" t="s">
        <v>1496</v>
      </c>
      <c r="G574" t="s">
        <v>1653</v>
      </c>
      <c r="H574" t="s">
        <v>71</v>
      </c>
      <c r="I574" t="s">
        <v>11311</v>
      </c>
      <c r="J574" t="s">
        <v>51</v>
      </c>
      <c r="K574" t="s">
        <v>51</v>
      </c>
      <c r="L574" t="s">
        <v>79</v>
      </c>
      <c r="M574" t="s">
        <v>126</v>
      </c>
      <c r="N574" t="s">
        <v>87</v>
      </c>
      <c r="O574" s="1">
        <v>15708</v>
      </c>
      <c r="P574" s="4">
        <v>81</v>
      </c>
      <c r="Q574" s="4" t="s">
        <v>11320</v>
      </c>
      <c r="R574" t="s">
        <v>11361</v>
      </c>
      <c r="S574" t="s">
        <v>88</v>
      </c>
      <c r="T574" t="s">
        <v>44</v>
      </c>
      <c r="U574" t="s">
        <v>99</v>
      </c>
      <c r="V574" t="s">
        <v>60</v>
      </c>
      <c r="W574" t="s">
        <v>83</v>
      </c>
      <c r="X574">
        <v>3</v>
      </c>
    </row>
    <row r="575" spans="1:24" x14ac:dyDescent="0.35">
      <c r="A575">
        <v>4000</v>
      </c>
      <c r="B575" t="s">
        <v>1654</v>
      </c>
      <c r="C575" t="s">
        <v>655</v>
      </c>
      <c r="D575" s="1">
        <v>43764</v>
      </c>
      <c r="E575" s="1">
        <v>44355</v>
      </c>
      <c r="F575" t="s">
        <v>1553</v>
      </c>
      <c r="G575" t="s">
        <v>1655</v>
      </c>
      <c r="H575" t="s">
        <v>125</v>
      </c>
      <c r="I575" t="s">
        <v>11311</v>
      </c>
      <c r="J575" t="s">
        <v>27</v>
      </c>
      <c r="K575" t="s">
        <v>51</v>
      </c>
      <c r="L575" t="s">
        <v>79</v>
      </c>
      <c r="M575" t="s">
        <v>126</v>
      </c>
      <c r="N575" t="s">
        <v>72</v>
      </c>
      <c r="O575" s="1">
        <v>22006</v>
      </c>
      <c r="P575" s="4">
        <v>64</v>
      </c>
      <c r="Q575" s="4" t="s">
        <v>11318</v>
      </c>
      <c r="R575" t="s">
        <v>11361</v>
      </c>
      <c r="S575" t="s">
        <v>81</v>
      </c>
      <c r="T575" t="s">
        <v>44</v>
      </c>
      <c r="U575" t="s">
        <v>74</v>
      </c>
      <c r="V575" t="s">
        <v>82</v>
      </c>
      <c r="W575" t="s">
        <v>36</v>
      </c>
      <c r="X575">
        <v>3</v>
      </c>
    </row>
    <row r="576" spans="1:24" x14ac:dyDescent="0.35">
      <c r="A576">
        <v>1001</v>
      </c>
      <c r="B576" t="s">
        <v>514</v>
      </c>
      <c r="C576" t="s">
        <v>1656</v>
      </c>
      <c r="D576" s="1">
        <v>43706</v>
      </c>
      <c r="E576" s="1"/>
      <c r="F576" t="s">
        <v>1577</v>
      </c>
      <c r="G576" t="s">
        <v>1657</v>
      </c>
      <c r="H576" t="s">
        <v>71</v>
      </c>
      <c r="I576" t="s">
        <v>11310</v>
      </c>
      <c r="J576" t="s">
        <v>41</v>
      </c>
      <c r="K576" t="s">
        <v>41</v>
      </c>
      <c r="L576" t="s">
        <v>29</v>
      </c>
      <c r="M576" t="s">
        <v>1579</v>
      </c>
      <c r="N576" t="s">
        <v>87</v>
      </c>
      <c r="O576" s="1">
        <v>21084</v>
      </c>
      <c r="P576" s="4">
        <v>67</v>
      </c>
      <c r="Q576" s="4" t="s">
        <v>11318</v>
      </c>
      <c r="R576" t="s">
        <v>11355</v>
      </c>
      <c r="S576" t="s">
        <v>88</v>
      </c>
      <c r="T576" t="s">
        <v>33</v>
      </c>
      <c r="U576" t="s">
        <v>74</v>
      </c>
      <c r="V576" t="s">
        <v>67</v>
      </c>
      <c r="W576" t="s">
        <v>36</v>
      </c>
      <c r="X576">
        <v>3</v>
      </c>
    </row>
    <row r="577" spans="1:24" x14ac:dyDescent="0.35">
      <c r="A577">
        <v>1002</v>
      </c>
      <c r="B577" t="s">
        <v>813</v>
      </c>
      <c r="C577" t="s">
        <v>663</v>
      </c>
      <c r="D577" s="1">
        <v>44907</v>
      </c>
      <c r="E577" s="1">
        <v>45074</v>
      </c>
      <c r="F577" t="s">
        <v>1577</v>
      </c>
      <c r="G577" t="s">
        <v>1658</v>
      </c>
      <c r="H577" t="s">
        <v>92</v>
      </c>
      <c r="I577" t="s">
        <v>11311</v>
      </c>
      <c r="J577" t="s">
        <v>41</v>
      </c>
      <c r="K577" t="s">
        <v>28</v>
      </c>
      <c r="L577" t="s">
        <v>79</v>
      </c>
      <c r="M577" t="s">
        <v>1579</v>
      </c>
      <c r="N577" t="s">
        <v>238</v>
      </c>
      <c r="O577" s="1">
        <v>18482</v>
      </c>
      <c r="P577" s="4">
        <v>74</v>
      </c>
      <c r="Q577" s="4" t="s">
        <v>11319</v>
      </c>
      <c r="R577" t="s">
        <v>11355</v>
      </c>
      <c r="S577" t="s">
        <v>164</v>
      </c>
      <c r="T577" t="s">
        <v>33</v>
      </c>
      <c r="U577" t="s">
        <v>99</v>
      </c>
      <c r="V577" t="s">
        <v>35</v>
      </c>
      <c r="W577" t="s">
        <v>36</v>
      </c>
      <c r="X577">
        <v>3</v>
      </c>
    </row>
    <row r="578" spans="1:24" x14ac:dyDescent="0.35">
      <c r="A578">
        <v>1003</v>
      </c>
      <c r="B578" t="s">
        <v>1659</v>
      </c>
      <c r="C578" t="s">
        <v>1660</v>
      </c>
      <c r="D578" s="1">
        <v>44993</v>
      </c>
      <c r="E578" s="1">
        <v>45000</v>
      </c>
      <c r="F578" t="s">
        <v>1577</v>
      </c>
      <c r="G578" t="s">
        <v>1661</v>
      </c>
      <c r="H578" t="s">
        <v>78</v>
      </c>
      <c r="I578" t="s">
        <v>11311</v>
      </c>
      <c r="J578" t="s">
        <v>27</v>
      </c>
      <c r="K578" t="s">
        <v>41</v>
      </c>
      <c r="L578" t="s">
        <v>130</v>
      </c>
      <c r="M578" t="s">
        <v>1579</v>
      </c>
      <c r="N578" t="s">
        <v>72</v>
      </c>
      <c r="O578" s="1">
        <v>26991</v>
      </c>
      <c r="P578" s="4">
        <v>51</v>
      </c>
      <c r="Q578" s="4" t="s">
        <v>11317</v>
      </c>
      <c r="R578" t="s">
        <v>11355</v>
      </c>
      <c r="S578" t="s">
        <v>164</v>
      </c>
      <c r="T578" t="s">
        <v>33</v>
      </c>
      <c r="U578" t="s">
        <v>34</v>
      </c>
      <c r="V578" t="s">
        <v>67</v>
      </c>
      <c r="W578" t="s">
        <v>36</v>
      </c>
      <c r="X578">
        <v>3</v>
      </c>
    </row>
    <row r="579" spans="1:24" x14ac:dyDescent="0.35">
      <c r="A579">
        <v>1004</v>
      </c>
      <c r="B579" t="s">
        <v>1662</v>
      </c>
      <c r="C579" t="s">
        <v>1663</v>
      </c>
      <c r="D579" s="1">
        <v>43980</v>
      </c>
      <c r="E579" s="1">
        <v>44260</v>
      </c>
      <c r="F579" t="s">
        <v>1577</v>
      </c>
      <c r="G579" t="s">
        <v>1664</v>
      </c>
      <c r="H579" t="s">
        <v>125</v>
      </c>
      <c r="I579" t="s">
        <v>11311</v>
      </c>
      <c r="J579" t="s">
        <v>41</v>
      </c>
      <c r="K579" t="s">
        <v>41</v>
      </c>
      <c r="L579" t="s">
        <v>79</v>
      </c>
      <c r="M579" t="s">
        <v>1579</v>
      </c>
      <c r="N579" t="s">
        <v>131</v>
      </c>
      <c r="O579" s="1">
        <v>20847</v>
      </c>
      <c r="P579" s="4">
        <v>67</v>
      </c>
      <c r="Q579" s="4" t="s">
        <v>11318</v>
      </c>
      <c r="R579" t="s">
        <v>11355</v>
      </c>
      <c r="S579" t="s">
        <v>132</v>
      </c>
      <c r="T579" t="s">
        <v>44</v>
      </c>
      <c r="U579" t="s">
        <v>74</v>
      </c>
      <c r="V579" t="s">
        <v>60</v>
      </c>
      <c r="W579" t="s">
        <v>36</v>
      </c>
      <c r="X579">
        <v>3</v>
      </c>
    </row>
    <row r="580" spans="1:24" x14ac:dyDescent="0.35">
      <c r="A580">
        <v>1005</v>
      </c>
      <c r="B580" t="s">
        <v>1665</v>
      </c>
      <c r="C580" t="s">
        <v>1666</v>
      </c>
      <c r="D580" s="1">
        <v>44820</v>
      </c>
      <c r="E580" s="1"/>
      <c r="F580" t="s">
        <v>1577</v>
      </c>
      <c r="G580" t="s">
        <v>1667</v>
      </c>
      <c r="H580" t="s">
        <v>103</v>
      </c>
      <c r="I580" t="s">
        <v>11310</v>
      </c>
      <c r="J580" t="s">
        <v>51</v>
      </c>
      <c r="K580" t="s">
        <v>28</v>
      </c>
      <c r="L580" t="s">
        <v>29</v>
      </c>
      <c r="M580" t="s">
        <v>1579</v>
      </c>
      <c r="N580" t="s">
        <v>72</v>
      </c>
      <c r="O580" s="1">
        <v>25777</v>
      </c>
      <c r="P580" s="4">
        <v>54</v>
      </c>
      <c r="Q580" s="4" t="s">
        <v>11317</v>
      </c>
      <c r="R580" t="s">
        <v>11355</v>
      </c>
      <c r="S580" t="s">
        <v>298</v>
      </c>
      <c r="T580" t="s">
        <v>44</v>
      </c>
      <c r="U580" t="s">
        <v>74</v>
      </c>
      <c r="V580" t="s">
        <v>82</v>
      </c>
      <c r="W580" t="s">
        <v>36</v>
      </c>
      <c r="X580">
        <v>3</v>
      </c>
    </row>
    <row r="581" spans="1:24" x14ac:dyDescent="0.35">
      <c r="A581">
        <v>1006</v>
      </c>
      <c r="B581" t="s">
        <v>1668</v>
      </c>
      <c r="C581" t="s">
        <v>1669</v>
      </c>
      <c r="D581" s="1">
        <v>44423</v>
      </c>
      <c r="E581" s="1">
        <v>44520</v>
      </c>
      <c r="F581" t="s">
        <v>1577</v>
      </c>
      <c r="G581" t="s">
        <v>1670</v>
      </c>
      <c r="H581" t="s">
        <v>107</v>
      </c>
      <c r="I581" t="s">
        <v>11311</v>
      </c>
      <c r="J581" t="s">
        <v>51</v>
      </c>
      <c r="K581" t="s">
        <v>41</v>
      </c>
      <c r="L581" t="s">
        <v>98</v>
      </c>
      <c r="M581" t="s">
        <v>1579</v>
      </c>
      <c r="N581" t="s">
        <v>87</v>
      </c>
      <c r="O581" s="1">
        <v>21600</v>
      </c>
      <c r="P581" s="4">
        <v>65</v>
      </c>
      <c r="Q581" s="4" t="s">
        <v>11318</v>
      </c>
      <c r="R581" t="s">
        <v>11355</v>
      </c>
      <c r="S581" t="s">
        <v>427</v>
      </c>
      <c r="T581" t="s">
        <v>33</v>
      </c>
      <c r="U581" t="s">
        <v>34</v>
      </c>
      <c r="V581" t="s">
        <v>35</v>
      </c>
      <c r="W581" t="s">
        <v>36</v>
      </c>
      <c r="X581">
        <v>3</v>
      </c>
    </row>
    <row r="582" spans="1:24" x14ac:dyDescent="0.35">
      <c r="A582">
        <v>1007</v>
      </c>
      <c r="B582" t="s">
        <v>46</v>
      </c>
      <c r="C582" t="b">
        <v>1</v>
      </c>
      <c r="D582" s="1">
        <v>44129</v>
      </c>
      <c r="E582" s="1">
        <v>44465</v>
      </c>
      <c r="F582" t="s">
        <v>1577</v>
      </c>
      <c r="G582" t="s">
        <v>1671</v>
      </c>
      <c r="H582" t="s">
        <v>103</v>
      </c>
      <c r="I582" t="s">
        <v>11311</v>
      </c>
      <c r="J582" t="s">
        <v>41</v>
      </c>
      <c r="K582" t="s">
        <v>41</v>
      </c>
      <c r="L582" t="s">
        <v>79</v>
      </c>
      <c r="M582" t="s">
        <v>1579</v>
      </c>
      <c r="N582" t="s">
        <v>65</v>
      </c>
      <c r="O582" s="1">
        <v>36603</v>
      </c>
      <c r="P582" s="4">
        <v>24</v>
      </c>
      <c r="Q582" s="4" t="s">
        <v>11314</v>
      </c>
      <c r="R582" t="s">
        <v>11355</v>
      </c>
      <c r="S582" t="s">
        <v>121</v>
      </c>
      <c r="T582" t="s">
        <v>44</v>
      </c>
      <c r="U582" t="s">
        <v>74</v>
      </c>
      <c r="V582" t="s">
        <v>35</v>
      </c>
      <c r="W582" t="s">
        <v>36</v>
      </c>
      <c r="X582">
        <v>3</v>
      </c>
    </row>
    <row r="583" spans="1:24" x14ac:dyDescent="0.35">
      <c r="A583">
        <v>1008</v>
      </c>
      <c r="B583" t="s">
        <v>1672</v>
      </c>
      <c r="C583" t="s">
        <v>1673</v>
      </c>
      <c r="D583" s="1">
        <v>43705</v>
      </c>
      <c r="E583" s="1">
        <v>43955</v>
      </c>
      <c r="F583" t="s">
        <v>1577</v>
      </c>
      <c r="G583" t="s">
        <v>1674</v>
      </c>
      <c r="H583" t="s">
        <v>71</v>
      </c>
      <c r="I583" t="s">
        <v>11311</v>
      </c>
      <c r="J583" t="s">
        <v>27</v>
      </c>
      <c r="K583" t="s">
        <v>28</v>
      </c>
      <c r="L583" t="s">
        <v>130</v>
      </c>
      <c r="M583" t="s">
        <v>1579</v>
      </c>
      <c r="N583" t="s">
        <v>65</v>
      </c>
      <c r="O583" s="1">
        <v>29941</v>
      </c>
      <c r="P583" s="4">
        <v>42</v>
      </c>
      <c r="Q583" s="4" t="s">
        <v>11316</v>
      </c>
      <c r="R583" t="s">
        <v>11355</v>
      </c>
      <c r="S583" t="s">
        <v>164</v>
      </c>
      <c r="T583" t="s">
        <v>33</v>
      </c>
      <c r="U583" t="s">
        <v>45</v>
      </c>
      <c r="V583" t="s">
        <v>67</v>
      </c>
      <c r="W583" t="s">
        <v>36</v>
      </c>
      <c r="X583">
        <v>3</v>
      </c>
    </row>
    <row r="584" spans="1:24" x14ac:dyDescent="0.35">
      <c r="A584">
        <v>1009</v>
      </c>
      <c r="B584" t="s">
        <v>1675</v>
      </c>
      <c r="C584" t="s">
        <v>1676</v>
      </c>
      <c r="D584" s="1">
        <v>43629</v>
      </c>
      <c r="E584" s="1">
        <v>44938</v>
      </c>
      <c r="F584" t="s">
        <v>1577</v>
      </c>
      <c r="G584" t="s">
        <v>1677</v>
      </c>
      <c r="H584" t="s">
        <v>92</v>
      </c>
      <c r="I584" t="s">
        <v>11311</v>
      </c>
      <c r="J584" t="s">
        <v>41</v>
      </c>
      <c r="K584" t="s">
        <v>28</v>
      </c>
      <c r="L584" t="s">
        <v>108</v>
      </c>
      <c r="M584" t="s">
        <v>1579</v>
      </c>
      <c r="N584" t="s">
        <v>65</v>
      </c>
      <c r="O584" s="1">
        <v>31780</v>
      </c>
      <c r="P584" s="4">
        <v>37</v>
      </c>
      <c r="Q584" s="4" t="s">
        <v>11315</v>
      </c>
      <c r="R584" t="s">
        <v>11355</v>
      </c>
      <c r="S584" t="s">
        <v>270</v>
      </c>
      <c r="T584" t="s">
        <v>33</v>
      </c>
      <c r="U584" t="s">
        <v>59</v>
      </c>
      <c r="V584" t="s">
        <v>60</v>
      </c>
      <c r="W584" t="s">
        <v>36</v>
      </c>
      <c r="X584">
        <v>3</v>
      </c>
    </row>
    <row r="585" spans="1:24" x14ac:dyDescent="0.35">
      <c r="A585">
        <v>1010</v>
      </c>
      <c r="B585" t="s">
        <v>1333</v>
      </c>
      <c r="C585" t="s">
        <v>873</v>
      </c>
      <c r="D585" s="1">
        <v>44208</v>
      </c>
      <c r="E585" s="1">
        <v>44638</v>
      </c>
      <c r="F585" t="s">
        <v>1577</v>
      </c>
      <c r="G585" t="s">
        <v>1678</v>
      </c>
      <c r="H585" t="s">
        <v>40</v>
      </c>
      <c r="I585" t="s">
        <v>11311</v>
      </c>
      <c r="J585" t="s">
        <v>41</v>
      </c>
      <c r="K585" t="s">
        <v>28</v>
      </c>
      <c r="L585" t="s">
        <v>130</v>
      </c>
      <c r="M585" t="s">
        <v>1579</v>
      </c>
      <c r="N585" t="s">
        <v>72</v>
      </c>
      <c r="O585" s="1">
        <v>33898</v>
      </c>
      <c r="P585" s="4">
        <v>32</v>
      </c>
      <c r="Q585" s="4" t="s">
        <v>11315</v>
      </c>
      <c r="R585" t="s">
        <v>11355</v>
      </c>
      <c r="S585" t="s">
        <v>6</v>
      </c>
      <c r="T585" t="s">
        <v>44</v>
      </c>
      <c r="U585" t="s">
        <v>45</v>
      </c>
      <c r="V585" t="s">
        <v>82</v>
      </c>
      <c r="W585" t="s">
        <v>36</v>
      </c>
      <c r="X585">
        <v>3</v>
      </c>
    </row>
    <row r="586" spans="1:24" x14ac:dyDescent="0.35">
      <c r="A586">
        <v>1011</v>
      </c>
      <c r="B586" t="s">
        <v>1184</v>
      </c>
      <c r="C586" t="s">
        <v>599</v>
      </c>
      <c r="D586" s="1">
        <v>44599</v>
      </c>
      <c r="E586" s="1">
        <v>44969</v>
      </c>
      <c r="F586" t="s">
        <v>1577</v>
      </c>
      <c r="G586" t="s">
        <v>1679</v>
      </c>
      <c r="H586" t="s">
        <v>107</v>
      </c>
      <c r="I586" t="s">
        <v>11311</v>
      </c>
      <c r="J586" t="s">
        <v>27</v>
      </c>
      <c r="K586" t="s">
        <v>28</v>
      </c>
      <c r="L586" t="s">
        <v>98</v>
      </c>
      <c r="M586" t="s">
        <v>1579</v>
      </c>
      <c r="N586" t="s">
        <v>65</v>
      </c>
      <c r="O586" s="1">
        <v>17585</v>
      </c>
      <c r="P586" s="4">
        <v>76</v>
      </c>
      <c r="Q586" s="4" t="s">
        <v>11319</v>
      </c>
      <c r="R586" t="s">
        <v>11355</v>
      </c>
      <c r="S586" t="s">
        <v>164</v>
      </c>
      <c r="T586" t="s">
        <v>44</v>
      </c>
      <c r="U586" t="s">
        <v>45</v>
      </c>
      <c r="V586" t="s">
        <v>67</v>
      </c>
      <c r="W586" t="s">
        <v>36</v>
      </c>
      <c r="X586">
        <v>3</v>
      </c>
    </row>
    <row r="587" spans="1:24" x14ac:dyDescent="0.35">
      <c r="A587">
        <v>1012</v>
      </c>
      <c r="B587" t="s">
        <v>1017</v>
      </c>
      <c r="C587" t="s">
        <v>1077</v>
      </c>
      <c r="D587" s="1">
        <v>44144</v>
      </c>
      <c r="E587" s="1">
        <v>44353</v>
      </c>
      <c r="F587" t="s">
        <v>1577</v>
      </c>
      <c r="G587" t="s">
        <v>1680</v>
      </c>
      <c r="H587" t="s">
        <v>64</v>
      </c>
      <c r="I587" t="s">
        <v>11311</v>
      </c>
      <c r="J587" t="s">
        <v>27</v>
      </c>
      <c r="K587" t="s">
        <v>28</v>
      </c>
      <c r="L587" t="s">
        <v>79</v>
      </c>
      <c r="M587" t="s">
        <v>1579</v>
      </c>
      <c r="N587" t="s">
        <v>80</v>
      </c>
      <c r="O587" s="1">
        <v>28559</v>
      </c>
      <c r="P587" s="4">
        <v>46</v>
      </c>
      <c r="Q587" s="4" t="s">
        <v>11316</v>
      </c>
      <c r="R587" t="s">
        <v>11355</v>
      </c>
      <c r="S587" t="s">
        <v>427</v>
      </c>
      <c r="T587" t="s">
        <v>44</v>
      </c>
      <c r="U587" t="s">
        <v>34</v>
      </c>
      <c r="V587" t="s">
        <v>60</v>
      </c>
      <c r="W587" t="s">
        <v>36</v>
      </c>
      <c r="X587">
        <v>3</v>
      </c>
    </row>
    <row r="588" spans="1:24" x14ac:dyDescent="0.35">
      <c r="A588">
        <v>1013</v>
      </c>
      <c r="B588" t="s">
        <v>1681</v>
      </c>
      <c r="C588" t="s">
        <v>1682</v>
      </c>
      <c r="D588" s="1">
        <v>43964</v>
      </c>
      <c r="E588" s="1"/>
      <c r="F588" t="s">
        <v>1577</v>
      </c>
      <c r="G588" t="s">
        <v>1683</v>
      </c>
      <c r="H588" t="s">
        <v>125</v>
      </c>
      <c r="I588" t="s">
        <v>11310</v>
      </c>
      <c r="J588" t="s">
        <v>41</v>
      </c>
      <c r="K588" t="s">
        <v>51</v>
      </c>
      <c r="L588" t="s">
        <v>29</v>
      </c>
      <c r="M588" t="s">
        <v>1579</v>
      </c>
      <c r="N588" t="s">
        <v>87</v>
      </c>
      <c r="O588" s="1">
        <v>27352</v>
      </c>
      <c r="P588" s="4">
        <v>50</v>
      </c>
      <c r="Q588" s="4" t="s">
        <v>11316</v>
      </c>
      <c r="R588" t="s">
        <v>11355</v>
      </c>
      <c r="S588" t="s">
        <v>88</v>
      </c>
      <c r="T588" t="s">
        <v>44</v>
      </c>
      <c r="U588" t="s">
        <v>99</v>
      </c>
      <c r="V588" t="s">
        <v>60</v>
      </c>
      <c r="W588" t="s">
        <v>36</v>
      </c>
      <c r="X588">
        <v>3</v>
      </c>
    </row>
    <row r="589" spans="1:24" x14ac:dyDescent="0.35">
      <c r="A589">
        <v>1014</v>
      </c>
      <c r="B589" t="s">
        <v>1684</v>
      </c>
      <c r="C589" t="s">
        <v>526</v>
      </c>
      <c r="D589" s="1">
        <v>44926</v>
      </c>
      <c r="E589" s="1">
        <v>45120</v>
      </c>
      <c r="F589" t="s">
        <v>1685</v>
      </c>
      <c r="G589" t="s">
        <v>1686</v>
      </c>
      <c r="H589" t="s">
        <v>78</v>
      </c>
      <c r="I589" t="s">
        <v>11311</v>
      </c>
      <c r="J589" t="s">
        <v>41</v>
      </c>
      <c r="K589" t="s">
        <v>51</v>
      </c>
      <c r="L589" t="s">
        <v>108</v>
      </c>
      <c r="M589" t="s">
        <v>1579</v>
      </c>
      <c r="N589" t="s">
        <v>238</v>
      </c>
      <c r="O589" s="1">
        <v>19553</v>
      </c>
      <c r="P589" s="4">
        <v>71</v>
      </c>
      <c r="Q589" s="4" t="s">
        <v>11319</v>
      </c>
      <c r="R589" t="s">
        <v>11355</v>
      </c>
      <c r="S589" t="s">
        <v>58</v>
      </c>
      <c r="T589" t="s">
        <v>44</v>
      </c>
      <c r="U589" t="s">
        <v>59</v>
      </c>
      <c r="V589" t="s">
        <v>60</v>
      </c>
      <c r="W589" t="s">
        <v>36</v>
      </c>
      <c r="X589">
        <v>3</v>
      </c>
    </row>
    <row r="590" spans="1:24" x14ac:dyDescent="0.35">
      <c r="A590">
        <v>1015</v>
      </c>
      <c r="B590" t="s">
        <v>1687</v>
      </c>
      <c r="C590" t="s">
        <v>1688</v>
      </c>
      <c r="D590" s="1">
        <v>43437</v>
      </c>
      <c r="E590" s="1"/>
      <c r="F590" t="s">
        <v>1685</v>
      </c>
      <c r="G590" t="s">
        <v>1689</v>
      </c>
      <c r="H590" t="s">
        <v>92</v>
      </c>
      <c r="I590" t="s">
        <v>11310</v>
      </c>
      <c r="J590" t="s">
        <v>27</v>
      </c>
      <c r="K590" t="s">
        <v>41</v>
      </c>
      <c r="L590" t="s">
        <v>29</v>
      </c>
      <c r="M590" t="s">
        <v>1579</v>
      </c>
      <c r="N590" t="s">
        <v>482</v>
      </c>
      <c r="O590" s="1">
        <v>22383</v>
      </c>
      <c r="P590" s="4">
        <v>62</v>
      </c>
      <c r="Q590" s="4" t="s">
        <v>11318</v>
      </c>
      <c r="R590" t="s">
        <v>11355</v>
      </c>
      <c r="S590" t="s">
        <v>490</v>
      </c>
      <c r="T590" t="s">
        <v>33</v>
      </c>
      <c r="U590" t="s">
        <v>34</v>
      </c>
      <c r="V590" t="s">
        <v>67</v>
      </c>
      <c r="W590" t="s">
        <v>36</v>
      </c>
      <c r="X590">
        <v>3</v>
      </c>
    </row>
    <row r="591" spans="1:24" x14ac:dyDescent="0.35">
      <c r="A591">
        <v>1016</v>
      </c>
      <c r="B591" t="s">
        <v>1690</v>
      </c>
      <c r="C591" t="s">
        <v>1691</v>
      </c>
      <c r="D591" s="1">
        <v>43882</v>
      </c>
      <c r="E591" s="1">
        <v>44345</v>
      </c>
      <c r="F591" t="s">
        <v>1692</v>
      </c>
      <c r="G591" t="s">
        <v>1693</v>
      </c>
      <c r="H591" t="s">
        <v>50</v>
      </c>
      <c r="I591" t="s">
        <v>11311</v>
      </c>
      <c r="J591" t="s">
        <v>41</v>
      </c>
      <c r="K591" t="s">
        <v>41</v>
      </c>
      <c r="L591" t="s">
        <v>79</v>
      </c>
      <c r="M591" t="s">
        <v>1694</v>
      </c>
      <c r="N591" t="s">
        <v>205</v>
      </c>
      <c r="O591" s="1">
        <v>20670</v>
      </c>
      <c r="P591" s="4">
        <v>68</v>
      </c>
      <c r="Q591" s="4" t="s">
        <v>11318</v>
      </c>
      <c r="R591" t="s">
        <v>11355</v>
      </c>
      <c r="S591" t="s">
        <v>206</v>
      </c>
      <c r="T591" t="s">
        <v>33</v>
      </c>
      <c r="U591" t="s">
        <v>34</v>
      </c>
      <c r="V591" t="s">
        <v>60</v>
      </c>
      <c r="W591" t="s">
        <v>36</v>
      </c>
      <c r="X591">
        <v>3</v>
      </c>
    </row>
    <row r="592" spans="1:24" x14ac:dyDescent="0.35">
      <c r="A592">
        <v>1017</v>
      </c>
      <c r="B592" t="s">
        <v>890</v>
      </c>
      <c r="C592" t="s">
        <v>743</v>
      </c>
      <c r="D592" s="1">
        <v>44081</v>
      </c>
      <c r="E592" s="1">
        <v>44545</v>
      </c>
      <c r="F592" t="s">
        <v>1692</v>
      </c>
      <c r="G592" t="s">
        <v>1695</v>
      </c>
      <c r="H592" t="s">
        <v>71</v>
      </c>
      <c r="I592" t="s">
        <v>11311</v>
      </c>
      <c r="J592" t="s">
        <v>51</v>
      </c>
      <c r="K592" t="s">
        <v>51</v>
      </c>
      <c r="L592" t="s">
        <v>79</v>
      </c>
      <c r="M592" t="s">
        <v>1694</v>
      </c>
      <c r="N592" t="s">
        <v>72</v>
      </c>
      <c r="O592" s="1">
        <v>17294</v>
      </c>
      <c r="P592" s="4">
        <v>77</v>
      </c>
      <c r="Q592" s="4" t="s">
        <v>11319</v>
      </c>
      <c r="R592" t="s">
        <v>11355</v>
      </c>
      <c r="S592" t="s">
        <v>66</v>
      </c>
      <c r="T592" t="s">
        <v>33</v>
      </c>
      <c r="U592" t="s">
        <v>74</v>
      </c>
      <c r="V592" t="s">
        <v>60</v>
      </c>
      <c r="W592" t="s">
        <v>36</v>
      </c>
      <c r="X592">
        <v>3</v>
      </c>
    </row>
    <row r="593" spans="1:24" x14ac:dyDescent="0.35">
      <c r="A593">
        <v>1018</v>
      </c>
      <c r="B593" t="s">
        <v>1384</v>
      </c>
      <c r="C593" t="s">
        <v>1696</v>
      </c>
      <c r="D593" s="1">
        <v>44001</v>
      </c>
      <c r="E593" s="1">
        <v>44538</v>
      </c>
      <c r="F593" t="s">
        <v>1692</v>
      </c>
      <c r="G593" t="s">
        <v>1697</v>
      </c>
      <c r="H593" t="s">
        <v>26</v>
      </c>
      <c r="I593" t="s">
        <v>11311</v>
      </c>
      <c r="J593" t="s">
        <v>41</v>
      </c>
      <c r="K593" t="s">
        <v>41</v>
      </c>
      <c r="L593" t="s">
        <v>79</v>
      </c>
      <c r="M593" t="s">
        <v>1694</v>
      </c>
      <c r="N593" t="s">
        <v>65</v>
      </c>
      <c r="O593" s="1">
        <v>15396</v>
      </c>
      <c r="P593" s="4">
        <v>82</v>
      </c>
      <c r="Q593" s="4" t="s">
        <v>11320</v>
      </c>
      <c r="R593" t="s">
        <v>11355</v>
      </c>
      <c r="S593" t="s">
        <v>66</v>
      </c>
      <c r="T593" t="s">
        <v>33</v>
      </c>
      <c r="U593" t="s">
        <v>34</v>
      </c>
      <c r="V593" t="s">
        <v>67</v>
      </c>
      <c r="W593" t="s">
        <v>36</v>
      </c>
      <c r="X593">
        <v>3</v>
      </c>
    </row>
    <row r="594" spans="1:24" x14ac:dyDescent="0.35">
      <c r="A594">
        <v>1019</v>
      </c>
      <c r="B594" t="s">
        <v>1698</v>
      </c>
      <c r="C594" t="s">
        <v>1699</v>
      </c>
      <c r="D594" s="1">
        <v>44848</v>
      </c>
      <c r="E594" s="1">
        <v>45135</v>
      </c>
      <c r="F594" t="s">
        <v>1577</v>
      </c>
      <c r="G594" t="s">
        <v>1700</v>
      </c>
      <c r="H594" t="s">
        <v>40</v>
      </c>
      <c r="I594" t="s">
        <v>11311</v>
      </c>
      <c r="J594" t="s">
        <v>51</v>
      </c>
      <c r="K594" t="s">
        <v>28</v>
      </c>
      <c r="L594" t="s">
        <v>108</v>
      </c>
      <c r="M594" t="s">
        <v>1579</v>
      </c>
      <c r="N594" t="s">
        <v>168</v>
      </c>
      <c r="O594" s="1">
        <v>28822</v>
      </c>
      <c r="P594" s="4">
        <v>45</v>
      </c>
      <c r="Q594" s="4" t="s">
        <v>11316</v>
      </c>
      <c r="R594" t="s">
        <v>11355</v>
      </c>
      <c r="S594" t="s">
        <v>88</v>
      </c>
      <c r="T594" t="s">
        <v>44</v>
      </c>
      <c r="U594" t="s">
        <v>45</v>
      </c>
      <c r="V594" t="s">
        <v>35</v>
      </c>
      <c r="W594" t="s">
        <v>36</v>
      </c>
      <c r="X594">
        <v>3</v>
      </c>
    </row>
    <row r="595" spans="1:24" x14ac:dyDescent="0.35">
      <c r="A595">
        <v>1020</v>
      </c>
      <c r="B595" t="s">
        <v>1701</v>
      </c>
      <c r="C595" t="s">
        <v>1476</v>
      </c>
      <c r="D595" s="1">
        <v>45097</v>
      </c>
      <c r="E595" s="1">
        <v>45125</v>
      </c>
      <c r="F595" t="s">
        <v>1577</v>
      </c>
      <c r="G595" t="s">
        <v>1702</v>
      </c>
      <c r="H595" t="s">
        <v>107</v>
      </c>
      <c r="I595" t="s">
        <v>11311</v>
      </c>
      <c r="J595" t="s">
        <v>27</v>
      </c>
      <c r="K595" t="s">
        <v>51</v>
      </c>
      <c r="L595" t="s">
        <v>98</v>
      </c>
      <c r="M595" t="s">
        <v>1579</v>
      </c>
      <c r="N595" t="s">
        <v>72</v>
      </c>
      <c r="O595" s="1">
        <v>33227</v>
      </c>
      <c r="P595" s="4">
        <v>33</v>
      </c>
      <c r="Q595" s="4" t="s">
        <v>11315</v>
      </c>
      <c r="R595" t="s">
        <v>11355</v>
      </c>
      <c r="S595" t="s">
        <v>6</v>
      </c>
      <c r="T595" t="s">
        <v>33</v>
      </c>
      <c r="U595" t="s">
        <v>74</v>
      </c>
      <c r="V595" t="s">
        <v>35</v>
      </c>
      <c r="W595" t="s">
        <v>36</v>
      </c>
      <c r="X595">
        <v>3</v>
      </c>
    </row>
    <row r="596" spans="1:24" x14ac:dyDescent="0.35">
      <c r="A596">
        <v>1021</v>
      </c>
      <c r="B596" t="s">
        <v>1181</v>
      </c>
      <c r="C596" t="s">
        <v>1703</v>
      </c>
      <c r="D596" s="1">
        <v>44144</v>
      </c>
      <c r="E596" s="1">
        <v>45124</v>
      </c>
      <c r="F596" t="s">
        <v>1577</v>
      </c>
      <c r="G596" t="s">
        <v>1704</v>
      </c>
      <c r="H596" t="s">
        <v>64</v>
      </c>
      <c r="I596" t="s">
        <v>11311</v>
      </c>
      <c r="J596" t="s">
        <v>51</v>
      </c>
      <c r="K596" t="s">
        <v>51</v>
      </c>
      <c r="L596" t="s">
        <v>98</v>
      </c>
      <c r="M596" t="s">
        <v>1579</v>
      </c>
      <c r="N596" t="s">
        <v>80</v>
      </c>
      <c r="O596" s="1">
        <v>32533</v>
      </c>
      <c r="P596" s="4">
        <v>35</v>
      </c>
      <c r="Q596" s="4" t="s">
        <v>11315</v>
      </c>
      <c r="R596" t="s">
        <v>11355</v>
      </c>
      <c r="S596" t="s">
        <v>469</v>
      </c>
      <c r="T596" t="s">
        <v>44</v>
      </c>
      <c r="U596" t="s">
        <v>45</v>
      </c>
      <c r="V596" t="s">
        <v>60</v>
      </c>
      <c r="W596" t="s">
        <v>36</v>
      </c>
      <c r="X596">
        <v>3</v>
      </c>
    </row>
    <row r="597" spans="1:24" x14ac:dyDescent="0.35">
      <c r="A597">
        <v>1022</v>
      </c>
      <c r="B597" t="s">
        <v>1705</v>
      </c>
      <c r="C597" t="s">
        <v>179</v>
      </c>
      <c r="D597" s="1">
        <v>44823</v>
      </c>
      <c r="E597" s="1"/>
      <c r="F597" t="s">
        <v>1577</v>
      </c>
      <c r="G597" t="s">
        <v>1706</v>
      </c>
      <c r="H597" t="s">
        <v>125</v>
      </c>
      <c r="I597" t="s">
        <v>11310</v>
      </c>
      <c r="J597" t="s">
        <v>41</v>
      </c>
      <c r="K597" t="s">
        <v>28</v>
      </c>
      <c r="L597" t="s">
        <v>29</v>
      </c>
      <c r="M597" t="s">
        <v>1579</v>
      </c>
      <c r="N597" t="s">
        <v>72</v>
      </c>
      <c r="O597" s="1">
        <v>22956</v>
      </c>
      <c r="P597" s="4">
        <v>62</v>
      </c>
      <c r="Q597" s="4" t="s">
        <v>11318</v>
      </c>
      <c r="R597" t="s">
        <v>11355</v>
      </c>
      <c r="S597" t="s">
        <v>88</v>
      </c>
      <c r="T597" t="s">
        <v>44</v>
      </c>
      <c r="U597" t="s">
        <v>74</v>
      </c>
      <c r="V597" t="s">
        <v>82</v>
      </c>
      <c r="W597" t="s">
        <v>36</v>
      </c>
      <c r="X597">
        <v>3</v>
      </c>
    </row>
    <row r="598" spans="1:24" x14ac:dyDescent="0.35">
      <c r="A598">
        <v>1023</v>
      </c>
      <c r="B598" t="s">
        <v>878</v>
      </c>
      <c r="C598" t="s">
        <v>1652</v>
      </c>
      <c r="D598" s="1">
        <v>43413</v>
      </c>
      <c r="E598" s="1">
        <v>44479</v>
      </c>
      <c r="F598" t="s">
        <v>1685</v>
      </c>
      <c r="G598" t="s">
        <v>1707</v>
      </c>
      <c r="H598" t="s">
        <v>78</v>
      </c>
      <c r="I598" t="s">
        <v>11311</v>
      </c>
      <c r="J598" t="s">
        <v>27</v>
      </c>
      <c r="K598" t="s">
        <v>41</v>
      </c>
      <c r="L598" t="s">
        <v>130</v>
      </c>
      <c r="M598" t="s">
        <v>1579</v>
      </c>
      <c r="N598" t="s">
        <v>65</v>
      </c>
      <c r="O598" s="1">
        <v>33728</v>
      </c>
      <c r="P598" s="4">
        <v>32</v>
      </c>
      <c r="Q598" s="4" t="s">
        <v>11315</v>
      </c>
      <c r="R598" t="s">
        <v>11355</v>
      </c>
      <c r="S598" t="s">
        <v>58</v>
      </c>
      <c r="T598" t="s">
        <v>44</v>
      </c>
      <c r="U598" t="s">
        <v>45</v>
      </c>
      <c r="V598" t="s">
        <v>82</v>
      </c>
      <c r="W598" t="s">
        <v>36</v>
      </c>
      <c r="X598">
        <v>3</v>
      </c>
    </row>
    <row r="599" spans="1:24" x14ac:dyDescent="0.35">
      <c r="A599">
        <v>1024</v>
      </c>
      <c r="B599" t="s">
        <v>1708</v>
      </c>
      <c r="C599" t="s">
        <v>344</v>
      </c>
      <c r="D599" s="1">
        <v>43464</v>
      </c>
      <c r="E599" s="1">
        <v>44370</v>
      </c>
      <c r="F599" t="s">
        <v>1685</v>
      </c>
      <c r="G599" t="s">
        <v>1709</v>
      </c>
      <c r="H599" t="s">
        <v>92</v>
      </c>
      <c r="I599" t="s">
        <v>11311</v>
      </c>
      <c r="J599" t="s">
        <v>27</v>
      </c>
      <c r="K599" t="s">
        <v>41</v>
      </c>
      <c r="L599" t="s">
        <v>79</v>
      </c>
      <c r="M599" t="s">
        <v>1579</v>
      </c>
      <c r="N599" t="s">
        <v>168</v>
      </c>
      <c r="O599" s="1">
        <v>31866</v>
      </c>
      <c r="P599" s="4">
        <v>37</v>
      </c>
      <c r="Q599" s="4" t="s">
        <v>11315</v>
      </c>
      <c r="R599" t="s">
        <v>11355</v>
      </c>
      <c r="S599" t="s">
        <v>132</v>
      </c>
      <c r="T599" t="s">
        <v>33</v>
      </c>
      <c r="U599" t="s">
        <v>59</v>
      </c>
      <c r="V599" t="s">
        <v>82</v>
      </c>
      <c r="W599" t="s">
        <v>36</v>
      </c>
      <c r="X599">
        <v>3</v>
      </c>
    </row>
    <row r="600" spans="1:24" x14ac:dyDescent="0.35">
      <c r="A600">
        <v>1025</v>
      </c>
      <c r="B600" t="s">
        <v>1710</v>
      </c>
      <c r="C600" t="s">
        <v>1711</v>
      </c>
      <c r="D600" s="1">
        <v>45057</v>
      </c>
      <c r="E600" s="1">
        <v>45061</v>
      </c>
      <c r="F600" t="s">
        <v>1692</v>
      </c>
      <c r="G600" t="s">
        <v>1712</v>
      </c>
      <c r="H600" t="s">
        <v>50</v>
      </c>
      <c r="I600" t="s">
        <v>11311</v>
      </c>
      <c r="J600" t="s">
        <v>51</v>
      </c>
      <c r="K600" t="s">
        <v>28</v>
      </c>
      <c r="L600" t="s">
        <v>108</v>
      </c>
      <c r="M600" t="s">
        <v>1694</v>
      </c>
      <c r="N600" t="s">
        <v>72</v>
      </c>
      <c r="O600" s="1">
        <v>22233</v>
      </c>
      <c r="P600" s="4">
        <v>64</v>
      </c>
      <c r="Q600" s="4" t="s">
        <v>11318</v>
      </c>
      <c r="R600" t="s">
        <v>11355</v>
      </c>
      <c r="S600" t="s">
        <v>164</v>
      </c>
      <c r="T600" t="s">
        <v>33</v>
      </c>
      <c r="U600" t="s">
        <v>59</v>
      </c>
      <c r="V600" t="s">
        <v>82</v>
      </c>
      <c r="W600" t="s">
        <v>36</v>
      </c>
      <c r="X600">
        <v>3</v>
      </c>
    </row>
    <row r="601" spans="1:24" x14ac:dyDescent="0.35">
      <c r="A601">
        <v>1026</v>
      </c>
      <c r="B601" t="s">
        <v>1713</v>
      </c>
      <c r="C601" t="s">
        <v>1170</v>
      </c>
      <c r="D601" s="1">
        <v>44868</v>
      </c>
      <c r="E601" s="1">
        <v>44966</v>
      </c>
      <c r="F601" t="s">
        <v>1692</v>
      </c>
      <c r="G601" t="s">
        <v>1714</v>
      </c>
      <c r="H601" t="s">
        <v>71</v>
      </c>
      <c r="I601" t="s">
        <v>11311</v>
      </c>
      <c r="J601" t="s">
        <v>27</v>
      </c>
      <c r="K601" t="s">
        <v>41</v>
      </c>
      <c r="L601" t="s">
        <v>98</v>
      </c>
      <c r="M601" t="s">
        <v>1694</v>
      </c>
      <c r="N601" t="s">
        <v>87</v>
      </c>
      <c r="O601" s="1">
        <v>18455</v>
      </c>
      <c r="P601" s="4">
        <v>74</v>
      </c>
      <c r="Q601" s="4" t="s">
        <v>11319</v>
      </c>
      <c r="R601" t="s">
        <v>11355</v>
      </c>
      <c r="S601" t="s">
        <v>88</v>
      </c>
      <c r="T601" t="s">
        <v>33</v>
      </c>
      <c r="U601" t="s">
        <v>59</v>
      </c>
      <c r="V601" t="s">
        <v>35</v>
      </c>
      <c r="W601" t="s">
        <v>36</v>
      </c>
      <c r="X601">
        <v>3</v>
      </c>
    </row>
    <row r="602" spans="1:24" x14ac:dyDescent="0.35">
      <c r="A602">
        <v>1027</v>
      </c>
      <c r="B602" t="s">
        <v>1715</v>
      </c>
      <c r="C602" t="s">
        <v>1716</v>
      </c>
      <c r="D602" s="1">
        <v>43996</v>
      </c>
      <c r="E602" s="1">
        <v>44345</v>
      </c>
      <c r="F602" t="s">
        <v>1692</v>
      </c>
      <c r="G602" t="s">
        <v>1717</v>
      </c>
      <c r="H602" t="s">
        <v>26</v>
      </c>
      <c r="I602" t="s">
        <v>11311</v>
      </c>
      <c r="J602" t="s">
        <v>41</v>
      </c>
      <c r="K602" t="s">
        <v>51</v>
      </c>
      <c r="L602" t="s">
        <v>130</v>
      </c>
      <c r="M602" t="s">
        <v>1694</v>
      </c>
      <c r="N602" t="s">
        <v>65</v>
      </c>
      <c r="O602" s="1">
        <v>23001</v>
      </c>
      <c r="P602" s="4">
        <v>61</v>
      </c>
      <c r="Q602" s="4" t="s">
        <v>11318</v>
      </c>
      <c r="R602" t="s">
        <v>11355</v>
      </c>
      <c r="S602" t="s">
        <v>210</v>
      </c>
      <c r="T602" t="s">
        <v>44</v>
      </c>
      <c r="U602" t="s">
        <v>59</v>
      </c>
      <c r="V602" t="s">
        <v>60</v>
      </c>
      <c r="W602" t="s">
        <v>36</v>
      </c>
      <c r="X602">
        <v>3</v>
      </c>
    </row>
    <row r="603" spans="1:24" x14ac:dyDescent="0.35">
      <c r="A603">
        <v>1028</v>
      </c>
      <c r="B603" t="s">
        <v>95</v>
      </c>
      <c r="C603" t="s">
        <v>1718</v>
      </c>
      <c r="D603" s="1">
        <v>43753</v>
      </c>
      <c r="E603" s="1">
        <v>44927</v>
      </c>
      <c r="F603" t="s">
        <v>1577</v>
      </c>
      <c r="G603" t="s">
        <v>1719</v>
      </c>
      <c r="H603" t="s">
        <v>125</v>
      </c>
      <c r="I603" t="s">
        <v>11311</v>
      </c>
      <c r="J603" t="s">
        <v>51</v>
      </c>
      <c r="K603" t="s">
        <v>41</v>
      </c>
      <c r="L603" t="s">
        <v>98</v>
      </c>
      <c r="M603" t="s">
        <v>1579</v>
      </c>
      <c r="N603" t="s">
        <v>65</v>
      </c>
      <c r="O603" s="1">
        <v>36821</v>
      </c>
      <c r="P603" s="4">
        <v>24</v>
      </c>
      <c r="Q603" s="4" t="s">
        <v>11314</v>
      </c>
      <c r="R603" t="s">
        <v>11355</v>
      </c>
      <c r="S603" t="s">
        <v>270</v>
      </c>
      <c r="T603" t="s">
        <v>44</v>
      </c>
      <c r="U603" t="s">
        <v>99</v>
      </c>
      <c r="V603" t="s">
        <v>60</v>
      </c>
      <c r="W603" t="s">
        <v>36</v>
      </c>
      <c r="X603">
        <v>3</v>
      </c>
    </row>
    <row r="604" spans="1:24" x14ac:dyDescent="0.35">
      <c r="A604">
        <v>1029</v>
      </c>
      <c r="B604" t="s">
        <v>1720</v>
      </c>
      <c r="C604" t="s">
        <v>1721</v>
      </c>
      <c r="D604" s="1">
        <v>43949</v>
      </c>
      <c r="E604" s="1"/>
      <c r="F604" t="s">
        <v>1577</v>
      </c>
      <c r="G604" t="s">
        <v>1722</v>
      </c>
      <c r="H604" t="s">
        <v>103</v>
      </c>
      <c r="I604" t="s">
        <v>11310</v>
      </c>
      <c r="J604" t="s">
        <v>41</v>
      </c>
      <c r="K604" t="s">
        <v>41</v>
      </c>
      <c r="L604" t="s">
        <v>29</v>
      </c>
      <c r="M604" t="s">
        <v>1579</v>
      </c>
      <c r="N604" t="s">
        <v>72</v>
      </c>
      <c r="O604" s="1">
        <v>28861</v>
      </c>
      <c r="P604" s="4">
        <v>45</v>
      </c>
      <c r="Q604" s="4" t="s">
        <v>11316</v>
      </c>
      <c r="R604" t="s">
        <v>11355</v>
      </c>
      <c r="S604" t="s">
        <v>150</v>
      </c>
      <c r="T604" t="s">
        <v>33</v>
      </c>
      <c r="U604" t="s">
        <v>99</v>
      </c>
      <c r="V604" t="s">
        <v>82</v>
      </c>
      <c r="W604" t="s">
        <v>36</v>
      </c>
      <c r="X604">
        <v>3</v>
      </c>
    </row>
    <row r="605" spans="1:24" x14ac:dyDescent="0.35">
      <c r="A605">
        <v>1030</v>
      </c>
      <c r="B605" t="s">
        <v>1723</v>
      </c>
      <c r="C605" t="s">
        <v>1724</v>
      </c>
      <c r="D605" s="1">
        <v>43767</v>
      </c>
      <c r="E605" s="1"/>
      <c r="F605" t="s">
        <v>1577</v>
      </c>
      <c r="G605" t="s">
        <v>1725</v>
      </c>
      <c r="H605" t="s">
        <v>64</v>
      </c>
      <c r="I605" t="s">
        <v>11310</v>
      </c>
      <c r="J605" t="s">
        <v>27</v>
      </c>
      <c r="K605" t="s">
        <v>28</v>
      </c>
      <c r="L605" t="s">
        <v>29</v>
      </c>
      <c r="M605" t="s">
        <v>1579</v>
      </c>
      <c r="N605" t="s">
        <v>72</v>
      </c>
      <c r="O605" s="1">
        <v>20247</v>
      </c>
      <c r="P605" s="4">
        <v>69</v>
      </c>
      <c r="Q605" s="4" t="s">
        <v>11318</v>
      </c>
      <c r="R605" t="s">
        <v>11355</v>
      </c>
      <c r="S605" t="s">
        <v>164</v>
      </c>
      <c r="T605" t="s">
        <v>44</v>
      </c>
      <c r="U605" t="s">
        <v>74</v>
      </c>
      <c r="V605" t="s">
        <v>60</v>
      </c>
      <c r="W605" t="s">
        <v>36</v>
      </c>
      <c r="X605">
        <v>3</v>
      </c>
    </row>
    <row r="606" spans="1:24" x14ac:dyDescent="0.35">
      <c r="A606">
        <v>1031</v>
      </c>
      <c r="B606" t="s">
        <v>665</v>
      </c>
      <c r="C606" t="s">
        <v>1726</v>
      </c>
      <c r="D606" s="1">
        <v>44314</v>
      </c>
      <c r="E606" s="1"/>
      <c r="F606" t="s">
        <v>1577</v>
      </c>
      <c r="G606" t="s">
        <v>1727</v>
      </c>
      <c r="H606" t="s">
        <v>78</v>
      </c>
      <c r="I606" t="s">
        <v>11310</v>
      </c>
      <c r="J606" t="s">
        <v>41</v>
      </c>
      <c r="K606" t="s">
        <v>28</v>
      </c>
      <c r="L606" t="s">
        <v>29</v>
      </c>
      <c r="M606" t="s">
        <v>1579</v>
      </c>
      <c r="N606" t="s">
        <v>65</v>
      </c>
      <c r="O606" s="1">
        <v>26601</v>
      </c>
      <c r="P606" s="4">
        <v>52</v>
      </c>
      <c r="Q606" s="4" t="s">
        <v>11317</v>
      </c>
      <c r="R606" t="s">
        <v>11355</v>
      </c>
      <c r="S606" t="s">
        <v>121</v>
      </c>
      <c r="T606" t="s">
        <v>44</v>
      </c>
      <c r="U606" t="s">
        <v>34</v>
      </c>
      <c r="V606" t="s">
        <v>35</v>
      </c>
      <c r="W606" t="s">
        <v>36</v>
      </c>
      <c r="X606">
        <v>3</v>
      </c>
    </row>
    <row r="607" spans="1:24" x14ac:dyDescent="0.35">
      <c r="A607">
        <v>1032</v>
      </c>
      <c r="B607" t="s">
        <v>1728</v>
      </c>
      <c r="C607" t="s">
        <v>1696</v>
      </c>
      <c r="D607" s="1">
        <v>44670</v>
      </c>
      <c r="E607" s="1">
        <v>44799</v>
      </c>
      <c r="F607" t="s">
        <v>1577</v>
      </c>
      <c r="G607" t="s">
        <v>1729</v>
      </c>
      <c r="H607" t="s">
        <v>125</v>
      </c>
      <c r="I607" t="s">
        <v>11311</v>
      </c>
      <c r="J607" t="s">
        <v>51</v>
      </c>
      <c r="K607" t="s">
        <v>41</v>
      </c>
      <c r="L607" t="s">
        <v>130</v>
      </c>
      <c r="M607" t="s">
        <v>1579</v>
      </c>
      <c r="N607" t="s">
        <v>42</v>
      </c>
      <c r="O607" s="1">
        <v>19731</v>
      </c>
      <c r="P607" s="4">
        <v>70</v>
      </c>
      <c r="Q607" s="4" t="s">
        <v>11318</v>
      </c>
      <c r="R607" t="s">
        <v>11355</v>
      </c>
      <c r="S607" t="s">
        <v>66</v>
      </c>
      <c r="T607" t="s">
        <v>44</v>
      </c>
      <c r="U607" t="s">
        <v>99</v>
      </c>
      <c r="V607" t="s">
        <v>35</v>
      </c>
      <c r="W607" t="s">
        <v>36</v>
      </c>
      <c r="X607">
        <v>3</v>
      </c>
    </row>
    <row r="608" spans="1:24" x14ac:dyDescent="0.35">
      <c r="A608">
        <v>1033</v>
      </c>
      <c r="B608" t="s">
        <v>1730</v>
      </c>
      <c r="C608" t="s">
        <v>1731</v>
      </c>
      <c r="D608" s="1">
        <v>45013</v>
      </c>
      <c r="E608" s="1"/>
      <c r="F608" t="s">
        <v>1685</v>
      </c>
      <c r="G608" t="s">
        <v>1732</v>
      </c>
      <c r="H608" t="s">
        <v>78</v>
      </c>
      <c r="I608" t="s">
        <v>11310</v>
      </c>
      <c r="J608" t="s">
        <v>27</v>
      </c>
      <c r="K608" t="s">
        <v>51</v>
      </c>
      <c r="L608" t="s">
        <v>29</v>
      </c>
      <c r="M608" t="s">
        <v>1579</v>
      </c>
      <c r="N608" t="s">
        <v>72</v>
      </c>
      <c r="O608" s="1">
        <v>35517</v>
      </c>
      <c r="P608" s="4">
        <v>27</v>
      </c>
      <c r="Q608" s="4" t="s">
        <v>11314</v>
      </c>
      <c r="R608" t="s">
        <v>11355</v>
      </c>
      <c r="S608" t="s">
        <v>157</v>
      </c>
      <c r="T608" t="s">
        <v>44</v>
      </c>
      <c r="U608" t="s">
        <v>59</v>
      </c>
      <c r="V608" t="s">
        <v>60</v>
      </c>
      <c r="W608" t="s">
        <v>36</v>
      </c>
      <c r="X608">
        <v>3</v>
      </c>
    </row>
    <row r="609" spans="1:24" x14ac:dyDescent="0.35">
      <c r="A609">
        <v>1034</v>
      </c>
      <c r="B609" t="s">
        <v>1622</v>
      </c>
      <c r="C609" t="s">
        <v>1733</v>
      </c>
      <c r="D609" s="1">
        <v>43591</v>
      </c>
      <c r="E609" s="1"/>
      <c r="F609" t="s">
        <v>1685</v>
      </c>
      <c r="G609" t="s">
        <v>1734</v>
      </c>
      <c r="H609" t="s">
        <v>92</v>
      </c>
      <c r="I609" t="s">
        <v>11310</v>
      </c>
      <c r="J609" t="s">
        <v>51</v>
      </c>
      <c r="K609" t="s">
        <v>41</v>
      </c>
      <c r="L609" t="s">
        <v>29</v>
      </c>
      <c r="M609" t="s">
        <v>1579</v>
      </c>
      <c r="N609" t="s">
        <v>131</v>
      </c>
      <c r="O609" s="1">
        <v>28349</v>
      </c>
      <c r="P609" s="4">
        <v>46</v>
      </c>
      <c r="Q609" s="4" t="s">
        <v>11316</v>
      </c>
      <c r="R609" t="s">
        <v>11355</v>
      </c>
      <c r="S609" t="s">
        <v>177</v>
      </c>
      <c r="T609" t="s">
        <v>33</v>
      </c>
      <c r="U609" t="s">
        <v>74</v>
      </c>
      <c r="V609" t="s">
        <v>60</v>
      </c>
      <c r="W609" t="s">
        <v>36</v>
      </c>
      <c r="X609">
        <v>3</v>
      </c>
    </row>
    <row r="610" spans="1:24" x14ac:dyDescent="0.35">
      <c r="A610">
        <v>1035</v>
      </c>
      <c r="B610" t="s">
        <v>919</v>
      </c>
      <c r="C610" t="s">
        <v>1735</v>
      </c>
      <c r="D610" s="1">
        <v>44117</v>
      </c>
      <c r="E610" s="1"/>
      <c r="F610" t="s">
        <v>1692</v>
      </c>
      <c r="G610" t="s">
        <v>1736</v>
      </c>
      <c r="H610" t="s">
        <v>50</v>
      </c>
      <c r="I610" t="s">
        <v>11310</v>
      </c>
      <c r="J610" t="s">
        <v>51</v>
      </c>
      <c r="K610" t="s">
        <v>28</v>
      </c>
      <c r="L610" t="s">
        <v>29</v>
      </c>
      <c r="M610" t="s">
        <v>1694</v>
      </c>
      <c r="N610" t="s">
        <v>547</v>
      </c>
      <c r="O610" s="1">
        <v>28902</v>
      </c>
      <c r="P610" s="4">
        <v>45</v>
      </c>
      <c r="Q610" s="4" t="s">
        <v>11316</v>
      </c>
      <c r="R610" t="s">
        <v>11355</v>
      </c>
      <c r="S610" t="s">
        <v>66</v>
      </c>
      <c r="T610" t="s">
        <v>33</v>
      </c>
      <c r="U610" t="s">
        <v>99</v>
      </c>
      <c r="V610" t="s">
        <v>82</v>
      </c>
      <c r="W610" t="s">
        <v>36</v>
      </c>
      <c r="X610">
        <v>3</v>
      </c>
    </row>
    <row r="611" spans="1:24" x14ac:dyDescent="0.35">
      <c r="A611">
        <v>1036</v>
      </c>
      <c r="B611" t="s">
        <v>1737</v>
      </c>
      <c r="C611" t="s">
        <v>855</v>
      </c>
      <c r="D611" s="1">
        <v>44383</v>
      </c>
      <c r="E611" s="1">
        <v>44525</v>
      </c>
      <c r="F611" t="s">
        <v>1692</v>
      </c>
      <c r="G611" t="s">
        <v>1738</v>
      </c>
      <c r="H611" t="s">
        <v>71</v>
      </c>
      <c r="I611" t="s">
        <v>11311</v>
      </c>
      <c r="J611" t="s">
        <v>41</v>
      </c>
      <c r="K611" t="s">
        <v>41</v>
      </c>
      <c r="L611" t="s">
        <v>98</v>
      </c>
      <c r="M611" t="s">
        <v>1694</v>
      </c>
      <c r="N611" t="s">
        <v>72</v>
      </c>
      <c r="O611" s="1">
        <v>34189</v>
      </c>
      <c r="P611" s="4">
        <v>31</v>
      </c>
      <c r="Q611" s="4" t="s">
        <v>11315</v>
      </c>
      <c r="R611" t="s">
        <v>11355</v>
      </c>
      <c r="S611" t="s">
        <v>164</v>
      </c>
      <c r="T611" t="s">
        <v>44</v>
      </c>
      <c r="U611" t="s">
        <v>99</v>
      </c>
      <c r="V611" t="s">
        <v>60</v>
      </c>
      <c r="W611" t="s">
        <v>36</v>
      </c>
      <c r="X611">
        <v>3</v>
      </c>
    </row>
    <row r="612" spans="1:24" x14ac:dyDescent="0.35">
      <c r="A612">
        <v>1037</v>
      </c>
      <c r="B612" t="s">
        <v>1739</v>
      </c>
      <c r="C612" t="s">
        <v>1740</v>
      </c>
      <c r="D612" s="1">
        <v>44098</v>
      </c>
      <c r="E612" s="1">
        <v>44137</v>
      </c>
      <c r="F612" t="s">
        <v>1577</v>
      </c>
      <c r="G612" t="s">
        <v>1741</v>
      </c>
      <c r="H612" t="s">
        <v>26</v>
      </c>
      <c r="I612" t="s">
        <v>11311</v>
      </c>
      <c r="J612" t="s">
        <v>41</v>
      </c>
      <c r="K612" t="s">
        <v>51</v>
      </c>
      <c r="L612" t="s">
        <v>130</v>
      </c>
      <c r="M612" t="s">
        <v>1579</v>
      </c>
      <c r="N612" t="s">
        <v>168</v>
      </c>
      <c r="O612" s="1">
        <v>34177</v>
      </c>
      <c r="P612" s="4">
        <v>31</v>
      </c>
      <c r="Q612" s="4" t="s">
        <v>11315</v>
      </c>
      <c r="R612" t="s">
        <v>11355</v>
      </c>
      <c r="S612" t="s">
        <v>88</v>
      </c>
      <c r="T612" t="s">
        <v>44</v>
      </c>
      <c r="U612" t="s">
        <v>59</v>
      </c>
      <c r="V612" t="s">
        <v>35</v>
      </c>
      <c r="W612" t="s">
        <v>36</v>
      </c>
      <c r="X612">
        <v>3</v>
      </c>
    </row>
    <row r="613" spans="1:24" x14ac:dyDescent="0.35">
      <c r="A613">
        <v>1038</v>
      </c>
      <c r="B613" t="s">
        <v>1742</v>
      </c>
      <c r="C613" t="s">
        <v>1253</v>
      </c>
      <c r="D613" s="1">
        <v>44944</v>
      </c>
      <c r="E613" s="1"/>
      <c r="F613" t="s">
        <v>1577</v>
      </c>
      <c r="G613" t="s">
        <v>1743</v>
      </c>
      <c r="H613" t="s">
        <v>103</v>
      </c>
      <c r="I613" t="s">
        <v>11310</v>
      </c>
      <c r="J613" t="s">
        <v>27</v>
      </c>
      <c r="K613" t="s">
        <v>41</v>
      </c>
      <c r="L613" t="s">
        <v>29</v>
      </c>
      <c r="M613" t="s">
        <v>1579</v>
      </c>
      <c r="N613" t="s">
        <v>72</v>
      </c>
      <c r="O613" s="1">
        <v>26028</v>
      </c>
      <c r="P613" s="4">
        <v>53</v>
      </c>
      <c r="Q613" s="4" t="s">
        <v>11317</v>
      </c>
      <c r="R613" t="s">
        <v>11355</v>
      </c>
      <c r="S613" t="s">
        <v>1744</v>
      </c>
      <c r="T613" t="s">
        <v>44</v>
      </c>
      <c r="U613" t="s">
        <v>45</v>
      </c>
      <c r="V613" t="s">
        <v>67</v>
      </c>
      <c r="W613" t="s">
        <v>36</v>
      </c>
      <c r="X613">
        <v>3</v>
      </c>
    </row>
    <row r="614" spans="1:24" x14ac:dyDescent="0.35">
      <c r="A614">
        <v>1039</v>
      </c>
      <c r="B614" t="s">
        <v>197</v>
      </c>
      <c r="C614" t="s">
        <v>1560</v>
      </c>
      <c r="D614" s="1">
        <v>43699</v>
      </c>
      <c r="E614" s="1">
        <v>44645</v>
      </c>
      <c r="F614" t="s">
        <v>1577</v>
      </c>
      <c r="G614" t="s">
        <v>1745</v>
      </c>
      <c r="H614" t="s">
        <v>40</v>
      </c>
      <c r="I614" t="s">
        <v>11311</v>
      </c>
      <c r="J614" t="s">
        <v>41</v>
      </c>
      <c r="K614" t="s">
        <v>41</v>
      </c>
      <c r="L614" t="s">
        <v>79</v>
      </c>
      <c r="M614" t="s">
        <v>1579</v>
      </c>
      <c r="N614" t="s">
        <v>31</v>
      </c>
      <c r="O614" s="1">
        <v>30272</v>
      </c>
      <c r="P614" s="4">
        <v>42</v>
      </c>
      <c r="Q614" s="4" t="s">
        <v>11316</v>
      </c>
      <c r="R614" t="s">
        <v>11355</v>
      </c>
      <c r="S614" t="s">
        <v>427</v>
      </c>
      <c r="T614" t="s">
        <v>33</v>
      </c>
      <c r="U614" t="s">
        <v>59</v>
      </c>
      <c r="V614" t="s">
        <v>35</v>
      </c>
      <c r="W614" t="s">
        <v>36</v>
      </c>
      <c r="X614">
        <v>3</v>
      </c>
    </row>
    <row r="615" spans="1:24" x14ac:dyDescent="0.35">
      <c r="A615">
        <v>1040</v>
      </c>
      <c r="B615" t="s">
        <v>1214</v>
      </c>
      <c r="C615" t="s">
        <v>1746</v>
      </c>
      <c r="D615" s="1">
        <v>43671</v>
      </c>
      <c r="E615" s="1">
        <v>44912</v>
      </c>
      <c r="F615" t="s">
        <v>1577</v>
      </c>
      <c r="G615" t="s">
        <v>1747</v>
      </c>
      <c r="H615" t="s">
        <v>107</v>
      </c>
      <c r="I615" t="s">
        <v>11311</v>
      </c>
      <c r="J615" t="s">
        <v>27</v>
      </c>
      <c r="K615" t="s">
        <v>41</v>
      </c>
      <c r="L615" t="s">
        <v>108</v>
      </c>
      <c r="M615" t="s">
        <v>1579</v>
      </c>
      <c r="N615" t="s">
        <v>72</v>
      </c>
      <c r="O615" s="1">
        <v>26414</v>
      </c>
      <c r="P615" s="4">
        <v>52</v>
      </c>
      <c r="Q615" s="4" t="s">
        <v>11317</v>
      </c>
      <c r="R615" t="s">
        <v>11355</v>
      </c>
      <c r="S615" t="s">
        <v>81</v>
      </c>
      <c r="T615" t="s">
        <v>44</v>
      </c>
      <c r="U615" t="s">
        <v>34</v>
      </c>
      <c r="V615" t="s">
        <v>82</v>
      </c>
      <c r="W615" t="s">
        <v>36</v>
      </c>
      <c r="X615">
        <v>3</v>
      </c>
    </row>
    <row r="616" spans="1:24" x14ac:dyDescent="0.35">
      <c r="A616">
        <v>1041</v>
      </c>
      <c r="B616" t="s">
        <v>1748</v>
      </c>
      <c r="C616" t="s">
        <v>1375</v>
      </c>
      <c r="D616" s="1">
        <v>43780</v>
      </c>
      <c r="E616" s="1">
        <v>43840</v>
      </c>
      <c r="F616" t="s">
        <v>1577</v>
      </c>
      <c r="G616" t="s">
        <v>1749</v>
      </c>
      <c r="H616" t="s">
        <v>64</v>
      </c>
      <c r="I616" t="s">
        <v>11311</v>
      </c>
      <c r="J616" t="s">
        <v>51</v>
      </c>
      <c r="K616" t="s">
        <v>51</v>
      </c>
      <c r="L616" t="s">
        <v>108</v>
      </c>
      <c r="M616" t="s">
        <v>1579</v>
      </c>
      <c r="N616" t="s">
        <v>87</v>
      </c>
      <c r="O616" s="1">
        <v>27861</v>
      </c>
      <c r="P616" s="4">
        <v>48</v>
      </c>
      <c r="Q616" s="4" t="s">
        <v>11316</v>
      </c>
      <c r="R616" t="s">
        <v>11355</v>
      </c>
      <c r="S616" t="s">
        <v>427</v>
      </c>
      <c r="T616" t="s">
        <v>44</v>
      </c>
      <c r="U616" t="s">
        <v>34</v>
      </c>
      <c r="V616" t="s">
        <v>60</v>
      </c>
      <c r="W616" t="s">
        <v>36</v>
      </c>
      <c r="X616">
        <v>3</v>
      </c>
    </row>
    <row r="617" spans="1:24" x14ac:dyDescent="0.35">
      <c r="A617">
        <v>1042</v>
      </c>
      <c r="B617" t="s">
        <v>1750</v>
      </c>
      <c r="C617" t="s">
        <v>1082</v>
      </c>
      <c r="D617" s="1">
        <v>44758</v>
      </c>
      <c r="E617" s="1"/>
      <c r="F617" t="s">
        <v>1577</v>
      </c>
      <c r="G617" t="s">
        <v>1751</v>
      </c>
      <c r="H617" t="s">
        <v>125</v>
      </c>
      <c r="I617" t="s">
        <v>11310</v>
      </c>
      <c r="J617" t="s">
        <v>27</v>
      </c>
      <c r="K617" t="s">
        <v>28</v>
      </c>
      <c r="L617" t="s">
        <v>29</v>
      </c>
      <c r="M617" t="s">
        <v>1579</v>
      </c>
      <c r="N617" t="s">
        <v>72</v>
      </c>
      <c r="O617" s="1">
        <v>15571</v>
      </c>
      <c r="P617" s="4">
        <v>82</v>
      </c>
      <c r="Q617" s="4" t="s">
        <v>11320</v>
      </c>
      <c r="R617" t="s">
        <v>11355</v>
      </c>
      <c r="S617" t="s">
        <v>143</v>
      </c>
      <c r="T617" t="s">
        <v>44</v>
      </c>
      <c r="U617" t="s">
        <v>74</v>
      </c>
      <c r="V617" t="s">
        <v>35</v>
      </c>
      <c r="W617" t="s">
        <v>36</v>
      </c>
      <c r="X617">
        <v>3</v>
      </c>
    </row>
    <row r="618" spans="1:24" x14ac:dyDescent="0.35">
      <c r="A618">
        <v>1043</v>
      </c>
      <c r="B618" t="s">
        <v>735</v>
      </c>
      <c r="C618" t="s">
        <v>1752</v>
      </c>
      <c r="D618" s="1">
        <v>44914</v>
      </c>
      <c r="E618" s="1">
        <v>45056</v>
      </c>
      <c r="F618" t="s">
        <v>1685</v>
      </c>
      <c r="G618" t="s">
        <v>1753</v>
      </c>
      <c r="H618" t="s">
        <v>78</v>
      </c>
      <c r="I618" t="s">
        <v>11311</v>
      </c>
      <c r="J618" t="s">
        <v>51</v>
      </c>
      <c r="K618" t="s">
        <v>41</v>
      </c>
      <c r="L618" t="s">
        <v>98</v>
      </c>
      <c r="M618" t="s">
        <v>1579</v>
      </c>
      <c r="N618" t="s">
        <v>112</v>
      </c>
      <c r="O618" s="1">
        <v>20439</v>
      </c>
      <c r="P618" s="4">
        <v>68</v>
      </c>
      <c r="Q618" s="4" t="s">
        <v>11318</v>
      </c>
      <c r="R618" t="s">
        <v>11355</v>
      </c>
      <c r="S618" t="s">
        <v>469</v>
      </c>
      <c r="T618" t="s">
        <v>33</v>
      </c>
      <c r="U618" t="s">
        <v>34</v>
      </c>
      <c r="V618" t="s">
        <v>67</v>
      </c>
      <c r="W618" t="s">
        <v>36</v>
      </c>
      <c r="X618">
        <v>3</v>
      </c>
    </row>
    <row r="619" spans="1:24" x14ac:dyDescent="0.35">
      <c r="A619">
        <v>1044</v>
      </c>
      <c r="B619" t="s">
        <v>1754</v>
      </c>
      <c r="C619" t="s">
        <v>1755</v>
      </c>
      <c r="D619" s="1">
        <v>44089</v>
      </c>
      <c r="E619" s="1"/>
      <c r="F619" t="s">
        <v>1685</v>
      </c>
      <c r="G619" t="s">
        <v>1756</v>
      </c>
      <c r="H619" t="s">
        <v>92</v>
      </c>
      <c r="I619" t="s">
        <v>11310</v>
      </c>
      <c r="J619" t="s">
        <v>27</v>
      </c>
      <c r="K619" t="s">
        <v>28</v>
      </c>
      <c r="L619" t="s">
        <v>29</v>
      </c>
      <c r="M619" t="s">
        <v>1579</v>
      </c>
      <c r="N619" t="s">
        <v>72</v>
      </c>
      <c r="O619" s="1">
        <v>20714</v>
      </c>
      <c r="P619" s="4">
        <v>68</v>
      </c>
      <c r="Q619" s="4" t="s">
        <v>11318</v>
      </c>
      <c r="R619" t="s">
        <v>11355</v>
      </c>
      <c r="S619" t="s">
        <v>164</v>
      </c>
      <c r="T619" t="s">
        <v>33</v>
      </c>
      <c r="U619" t="s">
        <v>45</v>
      </c>
      <c r="V619" t="s">
        <v>82</v>
      </c>
      <c r="W619" t="s">
        <v>36</v>
      </c>
      <c r="X619">
        <v>3</v>
      </c>
    </row>
    <row r="620" spans="1:24" x14ac:dyDescent="0.35">
      <c r="A620">
        <v>1045</v>
      </c>
      <c r="B620" t="s">
        <v>1757</v>
      </c>
      <c r="C620" t="s">
        <v>1758</v>
      </c>
      <c r="D620" s="1">
        <v>44108</v>
      </c>
      <c r="E620" s="1">
        <v>44984</v>
      </c>
      <c r="F620" t="s">
        <v>1692</v>
      </c>
      <c r="G620" t="s">
        <v>1759</v>
      </c>
      <c r="H620" t="s">
        <v>50</v>
      </c>
      <c r="I620" t="s">
        <v>11311</v>
      </c>
      <c r="J620" t="s">
        <v>51</v>
      </c>
      <c r="K620" t="s">
        <v>28</v>
      </c>
      <c r="L620" t="s">
        <v>79</v>
      </c>
      <c r="M620" t="s">
        <v>1694</v>
      </c>
      <c r="N620" t="s">
        <v>238</v>
      </c>
      <c r="O620" s="1">
        <v>23290</v>
      </c>
      <c r="P620" s="4">
        <v>61</v>
      </c>
      <c r="Q620" s="4" t="s">
        <v>11318</v>
      </c>
      <c r="R620" t="s">
        <v>11355</v>
      </c>
      <c r="S620" t="s">
        <v>164</v>
      </c>
      <c r="T620" t="s">
        <v>33</v>
      </c>
      <c r="U620" t="s">
        <v>74</v>
      </c>
      <c r="V620" t="s">
        <v>60</v>
      </c>
      <c r="W620" t="s">
        <v>36</v>
      </c>
      <c r="X620">
        <v>3</v>
      </c>
    </row>
    <row r="621" spans="1:24" x14ac:dyDescent="0.35">
      <c r="A621">
        <v>1046</v>
      </c>
      <c r="B621" t="s">
        <v>899</v>
      </c>
      <c r="C621" t="s">
        <v>1760</v>
      </c>
      <c r="D621" s="1">
        <v>44674</v>
      </c>
      <c r="E621" s="1">
        <v>44776</v>
      </c>
      <c r="F621" t="s">
        <v>1577</v>
      </c>
      <c r="G621" t="s">
        <v>1761</v>
      </c>
      <c r="H621" t="s">
        <v>26</v>
      </c>
      <c r="I621" t="s">
        <v>11311</v>
      </c>
      <c r="J621" t="s">
        <v>51</v>
      </c>
      <c r="K621" t="s">
        <v>28</v>
      </c>
      <c r="L621" t="s">
        <v>79</v>
      </c>
      <c r="M621" t="s">
        <v>1579</v>
      </c>
      <c r="N621" t="s">
        <v>547</v>
      </c>
      <c r="O621" s="1">
        <v>22967</v>
      </c>
      <c r="P621" s="4">
        <v>62</v>
      </c>
      <c r="Q621" s="4" t="s">
        <v>11318</v>
      </c>
      <c r="R621" t="s">
        <v>11355</v>
      </c>
      <c r="S621" t="s">
        <v>66</v>
      </c>
      <c r="T621" t="s">
        <v>44</v>
      </c>
      <c r="U621" t="s">
        <v>34</v>
      </c>
      <c r="V621" t="s">
        <v>60</v>
      </c>
      <c r="W621" t="s">
        <v>36</v>
      </c>
      <c r="X621">
        <v>3</v>
      </c>
    </row>
    <row r="622" spans="1:24" x14ac:dyDescent="0.35">
      <c r="A622">
        <v>1047</v>
      </c>
      <c r="B622" t="s">
        <v>1762</v>
      </c>
      <c r="C622" t="s">
        <v>855</v>
      </c>
      <c r="D622" s="1">
        <v>44527</v>
      </c>
      <c r="E622" s="1"/>
      <c r="F622" t="s">
        <v>1577</v>
      </c>
      <c r="G622" t="s">
        <v>1763</v>
      </c>
      <c r="H622" t="s">
        <v>103</v>
      </c>
      <c r="I622" t="s">
        <v>11310</v>
      </c>
      <c r="J622" t="s">
        <v>27</v>
      </c>
      <c r="K622" t="s">
        <v>41</v>
      </c>
      <c r="L622" t="s">
        <v>29</v>
      </c>
      <c r="M622" t="s">
        <v>1579</v>
      </c>
      <c r="N622" t="s">
        <v>72</v>
      </c>
      <c r="O622" s="1">
        <v>17495</v>
      </c>
      <c r="P622" s="4">
        <v>77</v>
      </c>
      <c r="Q622" s="4" t="s">
        <v>11319</v>
      </c>
      <c r="R622" t="s">
        <v>11355</v>
      </c>
      <c r="S622" t="s">
        <v>81</v>
      </c>
      <c r="T622" t="s">
        <v>33</v>
      </c>
      <c r="U622" t="s">
        <v>45</v>
      </c>
      <c r="V622" t="s">
        <v>60</v>
      </c>
      <c r="W622" t="s">
        <v>36</v>
      </c>
      <c r="X622">
        <v>3</v>
      </c>
    </row>
    <row r="623" spans="1:24" x14ac:dyDescent="0.35">
      <c r="A623">
        <v>1048</v>
      </c>
      <c r="B623" t="s">
        <v>1764</v>
      </c>
      <c r="C623" t="s">
        <v>1765</v>
      </c>
      <c r="D623" s="1">
        <v>43798</v>
      </c>
      <c r="E623" s="1"/>
      <c r="F623" t="s">
        <v>1577</v>
      </c>
      <c r="G623" t="s">
        <v>1766</v>
      </c>
      <c r="H623" t="s">
        <v>40</v>
      </c>
      <c r="I623" t="s">
        <v>11310</v>
      </c>
      <c r="J623" t="s">
        <v>41</v>
      </c>
      <c r="K623" t="s">
        <v>28</v>
      </c>
      <c r="L623" t="s">
        <v>29</v>
      </c>
      <c r="M623" t="s">
        <v>1579</v>
      </c>
      <c r="N623" t="s">
        <v>65</v>
      </c>
      <c r="O623" s="1">
        <v>20655</v>
      </c>
      <c r="P623" s="4">
        <v>68</v>
      </c>
      <c r="Q623" s="4" t="s">
        <v>11318</v>
      </c>
      <c r="R623" t="s">
        <v>11355</v>
      </c>
      <c r="S623" t="s">
        <v>1479</v>
      </c>
      <c r="T623" t="s">
        <v>44</v>
      </c>
      <c r="U623" t="s">
        <v>99</v>
      </c>
      <c r="V623" t="s">
        <v>35</v>
      </c>
      <c r="W623" t="s">
        <v>36</v>
      </c>
      <c r="X623">
        <v>3</v>
      </c>
    </row>
    <row r="624" spans="1:24" x14ac:dyDescent="0.35">
      <c r="A624">
        <v>1049</v>
      </c>
      <c r="B624" t="s">
        <v>1767</v>
      </c>
      <c r="C624" t="s">
        <v>1768</v>
      </c>
      <c r="D624" s="1">
        <v>43615</v>
      </c>
      <c r="E624" s="1">
        <v>44184</v>
      </c>
      <c r="F624" t="s">
        <v>1577</v>
      </c>
      <c r="G624" t="s">
        <v>1769</v>
      </c>
      <c r="H624" t="s">
        <v>107</v>
      </c>
      <c r="I624" t="s">
        <v>11311</v>
      </c>
      <c r="J624" t="s">
        <v>41</v>
      </c>
      <c r="K624" t="s">
        <v>41</v>
      </c>
      <c r="L624" t="s">
        <v>79</v>
      </c>
      <c r="M624" t="s">
        <v>1579</v>
      </c>
      <c r="N624" t="s">
        <v>72</v>
      </c>
      <c r="O624" s="1">
        <v>19993</v>
      </c>
      <c r="P624" s="4">
        <v>70</v>
      </c>
      <c r="Q624" s="4" t="s">
        <v>11318</v>
      </c>
      <c r="R624" t="s">
        <v>11355</v>
      </c>
      <c r="S624" t="s">
        <v>81</v>
      </c>
      <c r="T624" t="s">
        <v>44</v>
      </c>
      <c r="U624" t="s">
        <v>34</v>
      </c>
      <c r="V624" t="s">
        <v>67</v>
      </c>
      <c r="W624" t="s">
        <v>36</v>
      </c>
      <c r="X624">
        <v>3</v>
      </c>
    </row>
    <row r="625" spans="1:24" x14ac:dyDescent="0.35">
      <c r="A625">
        <v>1050</v>
      </c>
      <c r="B625" t="s">
        <v>1770</v>
      </c>
      <c r="C625" t="s">
        <v>1435</v>
      </c>
      <c r="D625" s="1">
        <v>44158</v>
      </c>
      <c r="E625" s="1"/>
      <c r="F625" t="s">
        <v>1577</v>
      </c>
      <c r="G625" t="s">
        <v>1771</v>
      </c>
      <c r="H625" t="s">
        <v>64</v>
      </c>
      <c r="I625" t="s">
        <v>11310</v>
      </c>
      <c r="J625" t="s">
        <v>27</v>
      </c>
      <c r="K625" t="s">
        <v>28</v>
      </c>
      <c r="L625" t="s">
        <v>29</v>
      </c>
      <c r="M625" t="s">
        <v>1579</v>
      </c>
      <c r="N625" t="s">
        <v>31</v>
      </c>
      <c r="O625" s="1">
        <v>34066</v>
      </c>
      <c r="P625" s="4">
        <v>31</v>
      </c>
      <c r="Q625" s="4" t="s">
        <v>11315</v>
      </c>
      <c r="R625" t="s">
        <v>11355</v>
      </c>
      <c r="S625" t="s">
        <v>32</v>
      </c>
      <c r="T625" t="s">
        <v>44</v>
      </c>
      <c r="U625" t="s">
        <v>74</v>
      </c>
      <c r="V625" t="s">
        <v>35</v>
      </c>
      <c r="W625" t="s">
        <v>36</v>
      </c>
      <c r="X625">
        <v>3</v>
      </c>
    </row>
    <row r="626" spans="1:24" x14ac:dyDescent="0.35">
      <c r="A626">
        <v>1051</v>
      </c>
      <c r="B626" t="s">
        <v>1772</v>
      </c>
      <c r="C626" t="s">
        <v>1773</v>
      </c>
      <c r="D626" s="1">
        <v>44659</v>
      </c>
      <c r="E626" s="1">
        <v>44937</v>
      </c>
      <c r="F626" t="s">
        <v>1577</v>
      </c>
      <c r="G626" t="s">
        <v>1774</v>
      </c>
      <c r="H626" t="s">
        <v>125</v>
      </c>
      <c r="I626" t="s">
        <v>11311</v>
      </c>
      <c r="J626" t="s">
        <v>51</v>
      </c>
      <c r="K626" t="s">
        <v>41</v>
      </c>
      <c r="L626" t="s">
        <v>79</v>
      </c>
      <c r="M626" t="s">
        <v>1579</v>
      </c>
      <c r="N626" t="s">
        <v>72</v>
      </c>
      <c r="O626" s="1">
        <v>29705</v>
      </c>
      <c r="P626" s="4">
        <v>43</v>
      </c>
      <c r="Q626" s="4" t="s">
        <v>11316</v>
      </c>
      <c r="R626" t="s">
        <v>11355</v>
      </c>
      <c r="S626" t="s">
        <v>157</v>
      </c>
      <c r="T626" t="s">
        <v>44</v>
      </c>
      <c r="U626" t="s">
        <v>34</v>
      </c>
      <c r="V626" t="s">
        <v>82</v>
      </c>
      <c r="W626" t="s">
        <v>36</v>
      </c>
      <c r="X626">
        <v>3</v>
      </c>
    </row>
    <row r="627" spans="1:24" x14ac:dyDescent="0.35">
      <c r="A627">
        <v>1052</v>
      </c>
      <c r="B627" t="s">
        <v>1775</v>
      </c>
      <c r="C627" t="s">
        <v>1776</v>
      </c>
      <c r="D627" s="1">
        <v>44252</v>
      </c>
      <c r="E627" s="1">
        <v>44351</v>
      </c>
      <c r="F627" t="s">
        <v>1685</v>
      </c>
      <c r="G627" t="s">
        <v>1777</v>
      </c>
      <c r="H627" t="s">
        <v>78</v>
      </c>
      <c r="I627" t="s">
        <v>11311</v>
      </c>
      <c r="J627" t="s">
        <v>27</v>
      </c>
      <c r="K627" t="s">
        <v>41</v>
      </c>
      <c r="L627" t="s">
        <v>130</v>
      </c>
      <c r="M627" t="s">
        <v>1579</v>
      </c>
      <c r="N627" t="s">
        <v>65</v>
      </c>
      <c r="O627" s="1">
        <v>29393</v>
      </c>
      <c r="P627" s="4">
        <v>44</v>
      </c>
      <c r="Q627" s="4" t="s">
        <v>11316</v>
      </c>
      <c r="R627" t="s">
        <v>11355</v>
      </c>
      <c r="S627" t="s">
        <v>164</v>
      </c>
      <c r="T627" t="s">
        <v>33</v>
      </c>
      <c r="U627" t="s">
        <v>45</v>
      </c>
      <c r="V627" t="s">
        <v>60</v>
      </c>
      <c r="W627" t="s">
        <v>36</v>
      </c>
      <c r="X627">
        <v>3</v>
      </c>
    </row>
    <row r="628" spans="1:24" x14ac:dyDescent="0.35">
      <c r="A628">
        <v>1053</v>
      </c>
      <c r="B628" t="s">
        <v>1730</v>
      </c>
      <c r="C628" t="s">
        <v>430</v>
      </c>
      <c r="D628" s="1">
        <v>43537</v>
      </c>
      <c r="E628" s="1">
        <v>44293</v>
      </c>
      <c r="F628" t="s">
        <v>1685</v>
      </c>
      <c r="G628" t="s">
        <v>1778</v>
      </c>
      <c r="H628" t="s">
        <v>92</v>
      </c>
      <c r="I628" t="s">
        <v>11311</v>
      </c>
      <c r="J628" t="s">
        <v>27</v>
      </c>
      <c r="K628" t="s">
        <v>51</v>
      </c>
      <c r="L628" t="s">
        <v>98</v>
      </c>
      <c r="M628" t="s">
        <v>1579</v>
      </c>
      <c r="N628" t="s">
        <v>131</v>
      </c>
      <c r="O628" s="1">
        <v>17373</v>
      </c>
      <c r="P628" s="4">
        <v>77</v>
      </c>
      <c r="Q628" s="4" t="s">
        <v>11319</v>
      </c>
      <c r="R628" t="s">
        <v>11355</v>
      </c>
      <c r="S628" t="s">
        <v>298</v>
      </c>
      <c r="T628" t="s">
        <v>33</v>
      </c>
      <c r="U628" t="s">
        <v>45</v>
      </c>
      <c r="V628" t="s">
        <v>82</v>
      </c>
      <c r="W628" t="s">
        <v>36</v>
      </c>
      <c r="X628">
        <v>3</v>
      </c>
    </row>
    <row r="629" spans="1:24" x14ac:dyDescent="0.35">
      <c r="A629">
        <v>1054</v>
      </c>
      <c r="B629" t="s">
        <v>1779</v>
      </c>
      <c r="C629" t="s">
        <v>1780</v>
      </c>
      <c r="D629" s="1">
        <v>44969</v>
      </c>
      <c r="E629" s="1"/>
      <c r="F629" t="s">
        <v>1577</v>
      </c>
      <c r="G629" t="s">
        <v>1777</v>
      </c>
      <c r="H629" t="s">
        <v>50</v>
      </c>
      <c r="I629" t="s">
        <v>11310</v>
      </c>
      <c r="J629" t="s">
        <v>41</v>
      </c>
      <c r="K629" t="s">
        <v>51</v>
      </c>
      <c r="L629" t="s">
        <v>29</v>
      </c>
      <c r="M629" t="s">
        <v>1579</v>
      </c>
      <c r="N629" t="s">
        <v>87</v>
      </c>
      <c r="O629" s="1">
        <v>34247</v>
      </c>
      <c r="P629" s="4">
        <v>31</v>
      </c>
      <c r="Q629" s="4" t="s">
        <v>11315</v>
      </c>
      <c r="R629" t="s">
        <v>11355</v>
      </c>
      <c r="S629" t="s">
        <v>298</v>
      </c>
      <c r="T629" t="s">
        <v>44</v>
      </c>
      <c r="U629" t="s">
        <v>34</v>
      </c>
      <c r="V629" t="s">
        <v>60</v>
      </c>
      <c r="W629" t="s">
        <v>36</v>
      </c>
      <c r="X629">
        <v>3</v>
      </c>
    </row>
    <row r="630" spans="1:24" x14ac:dyDescent="0.35">
      <c r="A630">
        <v>1055</v>
      </c>
      <c r="B630" t="s">
        <v>433</v>
      </c>
      <c r="C630" t="s">
        <v>1781</v>
      </c>
      <c r="D630" s="1">
        <v>43351</v>
      </c>
      <c r="E630" s="1"/>
      <c r="F630" t="s">
        <v>1577</v>
      </c>
      <c r="G630" t="s">
        <v>1782</v>
      </c>
      <c r="H630" t="s">
        <v>125</v>
      </c>
      <c r="I630" t="s">
        <v>11310</v>
      </c>
      <c r="J630" t="s">
        <v>27</v>
      </c>
      <c r="K630" t="s">
        <v>51</v>
      </c>
      <c r="L630" t="s">
        <v>29</v>
      </c>
      <c r="M630" t="s">
        <v>1579</v>
      </c>
      <c r="N630" t="s">
        <v>72</v>
      </c>
      <c r="O630" s="1">
        <v>35027</v>
      </c>
      <c r="P630" s="4">
        <v>29</v>
      </c>
      <c r="Q630" s="4" t="s">
        <v>11314</v>
      </c>
      <c r="R630" t="s">
        <v>11355</v>
      </c>
      <c r="S630" t="s">
        <v>66</v>
      </c>
      <c r="T630" t="s">
        <v>33</v>
      </c>
      <c r="U630" t="s">
        <v>34</v>
      </c>
      <c r="V630" t="s">
        <v>35</v>
      </c>
      <c r="W630" t="s">
        <v>36</v>
      </c>
      <c r="X630">
        <v>3</v>
      </c>
    </row>
    <row r="631" spans="1:24" x14ac:dyDescent="0.35">
      <c r="A631">
        <v>1056</v>
      </c>
      <c r="B631" t="s">
        <v>1783</v>
      </c>
      <c r="C631" t="s">
        <v>795</v>
      </c>
      <c r="D631" s="1">
        <v>44518</v>
      </c>
      <c r="E631" s="1"/>
      <c r="F631" t="s">
        <v>1577</v>
      </c>
      <c r="G631" t="s">
        <v>1784</v>
      </c>
      <c r="H631" t="s">
        <v>103</v>
      </c>
      <c r="I631" t="s">
        <v>11310</v>
      </c>
      <c r="J631" t="s">
        <v>27</v>
      </c>
      <c r="K631" t="s">
        <v>28</v>
      </c>
      <c r="L631" t="s">
        <v>29</v>
      </c>
      <c r="M631" t="s">
        <v>1579</v>
      </c>
      <c r="N631" t="s">
        <v>219</v>
      </c>
      <c r="O631" s="1">
        <v>15715</v>
      </c>
      <c r="P631" s="4">
        <v>81</v>
      </c>
      <c r="Q631" s="4" t="s">
        <v>11320</v>
      </c>
      <c r="R631" t="s">
        <v>11355</v>
      </c>
      <c r="S631" t="s">
        <v>73</v>
      </c>
      <c r="T631" t="s">
        <v>44</v>
      </c>
      <c r="U631" t="s">
        <v>45</v>
      </c>
      <c r="V631" t="s">
        <v>35</v>
      </c>
      <c r="W631" t="s">
        <v>36</v>
      </c>
      <c r="X631">
        <v>3</v>
      </c>
    </row>
    <row r="632" spans="1:24" x14ac:dyDescent="0.35">
      <c r="A632">
        <v>1057</v>
      </c>
      <c r="B632" t="s">
        <v>1151</v>
      </c>
      <c r="C632" t="s">
        <v>1785</v>
      </c>
      <c r="D632" s="1">
        <v>45108</v>
      </c>
      <c r="E632" s="1"/>
      <c r="F632" t="s">
        <v>1577</v>
      </c>
      <c r="G632" t="s">
        <v>1786</v>
      </c>
      <c r="H632" t="s">
        <v>64</v>
      </c>
      <c r="I632" t="s">
        <v>11310</v>
      </c>
      <c r="J632" t="s">
        <v>51</v>
      </c>
      <c r="K632" t="s">
        <v>51</v>
      </c>
      <c r="L632" t="s">
        <v>29</v>
      </c>
      <c r="M632" t="s">
        <v>1579</v>
      </c>
      <c r="N632" t="s">
        <v>219</v>
      </c>
      <c r="O632" s="1">
        <v>36095</v>
      </c>
      <c r="P632" s="4">
        <v>26</v>
      </c>
      <c r="Q632" s="4" t="s">
        <v>11314</v>
      </c>
      <c r="R632" t="s">
        <v>11355</v>
      </c>
      <c r="S632" t="s">
        <v>164</v>
      </c>
      <c r="T632" t="s">
        <v>44</v>
      </c>
      <c r="U632" t="s">
        <v>99</v>
      </c>
      <c r="V632" t="s">
        <v>35</v>
      </c>
      <c r="W632" t="s">
        <v>36</v>
      </c>
      <c r="X632">
        <v>3</v>
      </c>
    </row>
    <row r="633" spans="1:24" x14ac:dyDescent="0.35">
      <c r="A633">
        <v>1058</v>
      </c>
      <c r="B633" t="s">
        <v>1322</v>
      </c>
      <c r="C633" t="s">
        <v>1787</v>
      </c>
      <c r="D633" s="1">
        <v>44669</v>
      </c>
      <c r="E633" s="1"/>
      <c r="F633" t="s">
        <v>1577</v>
      </c>
      <c r="G633" t="s">
        <v>1788</v>
      </c>
      <c r="H633" t="s">
        <v>78</v>
      </c>
      <c r="I633" t="s">
        <v>11310</v>
      </c>
      <c r="J633" t="s">
        <v>27</v>
      </c>
      <c r="K633" t="s">
        <v>28</v>
      </c>
      <c r="L633" t="s">
        <v>29</v>
      </c>
      <c r="M633" t="s">
        <v>1579</v>
      </c>
      <c r="N633" t="s">
        <v>639</v>
      </c>
      <c r="O633" s="1">
        <v>15413</v>
      </c>
      <c r="P633" s="4">
        <v>82</v>
      </c>
      <c r="Q633" s="4" t="s">
        <v>11320</v>
      </c>
      <c r="R633" t="s">
        <v>11355</v>
      </c>
      <c r="S633" t="s">
        <v>81</v>
      </c>
      <c r="T633" t="s">
        <v>44</v>
      </c>
      <c r="U633" t="s">
        <v>45</v>
      </c>
      <c r="V633" t="s">
        <v>67</v>
      </c>
      <c r="W633" t="s">
        <v>36</v>
      </c>
      <c r="X633">
        <v>3</v>
      </c>
    </row>
    <row r="634" spans="1:24" x14ac:dyDescent="0.35">
      <c r="A634">
        <v>1059</v>
      </c>
      <c r="B634" t="s">
        <v>1789</v>
      </c>
      <c r="C634" t="s">
        <v>391</v>
      </c>
      <c r="D634" s="1">
        <v>45045</v>
      </c>
      <c r="E634" s="1"/>
      <c r="F634" t="s">
        <v>1577</v>
      </c>
      <c r="G634" t="s">
        <v>1790</v>
      </c>
      <c r="H634" t="s">
        <v>71</v>
      </c>
      <c r="I634" t="s">
        <v>11310</v>
      </c>
      <c r="J634" t="s">
        <v>41</v>
      </c>
      <c r="K634" t="s">
        <v>51</v>
      </c>
      <c r="L634" t="s">
        <v>29</v>
      </c>
      <c r="M634" t="s">
        <v>1579</v>
      </c>
      <c r="N634" t="s">
        <v>87</v>
      </c>
      <c r="O634" s="1">
        <v>27172</v>
      </c>
      <c r="P634" s="4">
        <v>50</v>
      </c>
      <c r="Q634" s="4" t="s">
        <v>11316</v>
      </c>
      <c r="R634" t="s">
        <v>11355</v>
      </c>
      <c r="S634" t="s">
        <v>88</v>
      </c>
      <c r="T634" t="s">
        <v>33</v>
      </c>
      <c r="U634" t="s">
        <v>99</v>
      </c>
      <c r="V634" t="s">
        <v>35</v>
      </c>
      <c r="W634" t="s">
        <v>36</v>
      </c>
      <c r="X634">
        <v>3</v>
      </c>
    </row>
    <row r="635" spans="1:24" x14ac:dyDescent="0.35">
      <c r="A635">
        <v>1060</v>
      </c>
      <c r="B635" t="s">
        <v>1791</v>
      </c>
      <c r="C635" t="s">
        <v>1733</v>
      </c>
      <c r="D635" s="1">
        <v>43383</v>
      </c>
      <c r="E635" s="1">
        <v>43459</v>
      </c>
      <c r="F635" t="s">
        <v>1685</v>
      </c>
      <c r="G635" t="s">
        <v>1792</v>
      </c>
      <c r="H635" t="s">
        <v>26</v>
      </c>
      <c r="I635" t="s">
        <v>11311</v>
      </c>
      <c r="J635" t="s">
        <v>41</v>
      </c>
      <c r="K635" t="s">
        <v>51</v>
      </c>
      <c r="L635" t="s">
        <v>130</v>
      </c>
      <c r="M635" t="s">
        <v>1579</v>
      </c>
      <c r="N635" t="s">
        <v>65</v>
      </c>
      <c r="O635" s="1">
        <v>27882</v>
      </c>
      <c r="P635" s="4">
        <v>48</v>
      </c>
      <c r="Q635" s="4" t="s">
        <v>11316</v>
      </c>
      <c r="R635" t="s">
        <v>11355</v>
      </c>
      <c r="S635" t="s">
        <v>298</v>
      </c>
      <c r="T635" t="s">
        <v>33</v>
      </c>
      <c r="U635" t="s">
        <v>74</v>
      </c>
      <c r="V635" t="s">
        <v>60</v>
      </c>
      <c r="W635" t="s">
        <v>36</v>
      </c>
      <c r="X635">
        <v>3</v>
      </c>
    </row>
    <row r="636" spans="1:24" x14ac:dyDescent="0.35">
      <c r="A636">
        <v>1061</v>
      </c>
      <c r="B636" t="s">
        <v>1793</v>
      </c>
      <c r="C636" t="s">
        <v>1794</v>
      </c>
      <c r="D636" s="1">
        <v>44885</v>
      </c>
      <c r="E636" s="1"/>
      <c r="F636" t="s">
        <v>1685</v>
      </c>
      <c r="G636" t="s">
        <v>1795</v>
      </c>
      <c r="H636" t="s">
        <v>40</v>
      </c>
      <c r="I636" t="s">
        <v>11310</v>
      </c>
      <c r="J636" t="s">
        <v>41</v>
      </c>
      <c r="K636" t="s">
        <v>41</v>
      </c>
      <c r="L636" t="s">
        <v>29</v>
      </c>
      <c r="M636" t="s">
        <v>1579</v>
      </c>
      <c r="N636" t="s">
        <v>53</v>
      </c>
      <c r="O636" s="1">
        <v>34110</v>
      </c>
      <c r="P636" s="4">
        <v>31</v>
      </c>
      <c r="Q636" s="4" t="s">
        <v>11315</v>
      </c>
      <c r="R636" t="s">
        <v>11355</v>
      </c>
      <c r="S636" t="s">
        <v>150</v>
      </c>
      <c r="T636" t="s">
        <v>33</v>
      </c>
      <c r="U636" t="s">
        <v>59</v>
      </c>
      <c r="V636" t="s">
        <v>60</v>
      </c>
      <c r="W636" t="s">
        <v>36</v>
      </c>
      <c r="X636">
        <v>3</v>
      </c>
    </row>
    <row r="637" spans="1:24" x14ac:dyDescent="0.35">
      <c r="A637">
        <v>1062</v>
      </c>
      <c r="B637" t="s">
        <v>1796</v>
      </c>
      <c r="C637" t="s">
        <v>1797</v>
      </c>
      <c r="D637" s="1">
        <v>43603</v>
      </c>
      <c r="E637" s="1">
        <v>43844</v>
      </c>
      <c r="F637" t="s">
        <v>1577</v>
      </c>
      <c r="G637" t="s">
        <v>1798</v>
      </c>
      <c r="H637" t="s">
        <v>71</v>
      </c>
      <c r="I637" t="s">
        <v>11311</v>
      </c>
      <c r="J637" t="s">
        <v>41</v>
      </c>
      <c r="K637" t="s">
        <v>41</v>
      </c>
      <c r="L637" t="s">
        <v>79</v>
      </c>
      <c r="M637" t="s">
        <v>1579</v>
      </c>
      <c r="N637" t="s">
        <v>87</v>
      </c>
      <c r="O637" s="1">
        <v>25273</v>
      </c>
      <c r="P637" s="4">
        <v>55</v>
      </c>
      <c r="Q637" s="4" t="s">
        <v>11317</v>
      </c>
      <c r="R637" t="s">
        <v>11355</v>
      </c>
      <c r="S637" t="s">
        <v>1799</v>
      </c>
      <c r="T637" t="s">
        <v>44</v>
      </c>
      <c r="U637" t="s">
        <v>45</v>
      </c>
      <c r="V637" t="s">
        <v>67</v>
      </c>
      <c r="W637" t="s">
        <v>36</v>
      </c>
      <c r="X637">
        <v>3</v>
      </c>
    </row>
    <row r="638" spans="1:24" x14ac:dyDescent="0.35">
      <c r="A638">
        <v>1063</v>
      </c>
      <c r="B638" t="s">
        <v>1800</v>
      </c>
      <c r="C638" t="s">
        <v>1801</v>
      </c>
      <c r="D638" s="1">
        <v>44369</v>
      </c>
      <c r="E638" s="1"/>
      <c r="F638" t="s">
        <v>1577</v>
      </c>
      <c r="G638" t="s">
        <v>1802</v>
      </c>
      <c r="H638" t="s">
        <v>26</v>
      </c>
      <c r="I638" t="s">
        <v>11310</v>
      </c>
      <c r="J638" t="s">
        <v>51</v>
      </c>
      <c r="K638" t="s">
        <v>28</v>
      </c>
      <c r="L638" t="s">
        <v>29</v>
      </c>
      <c r="M638" t="s">
        <v>1579</v>
      </c>
      <c r="N638" t="s">
        <v>42</v>
      </c>
      <c r="O638" s="1">
        <v>16546</v>
      </c>
      <c r="P638" s="4">
        <v>79</v>
      </c>
      <c r="Q638" s="4" t="s">
        <v>11319</v>
      </c>
      <c r="R638" t="s">
        <v>11355</v>
      </c>
      <c r="S638" t="s">
        <v>164</v>
      </c>
      <c r="T638" t="s">
        <v>33</v>
      </c>
      <c r="U638" t="s">
        <v>74</v>
      </c>
      <c r="V638" t="s">
        <v>60</v>
      </c>
      <c r="W638" t="s">
        <v>36</v>
      </c>
      <c r="X638">
        <v>3</v>
      </c>
    </row>
    <row r="639" spans="1:24" x14ac:dyDescent="0.35">
      <c r="A639">
        <v>1064</v>
      </c>
      <c r="B639" t="s">
        <v>1284</v>
      </c>
      <c r="C639" t="s">
        <v>1803</v>
      </c>
      <c r="D639" s="1">
        <v>44650</v>
      </c>
      <c r="E639" s="1">
        <v>44664</v>
      </c>
      <c r="F639" t="s">
        <v>1577</v>
      </c>
      <c r="G639" t="s">
        <v>1804</v>
      </c>
      <c r="H639" t="s">
        <v>103</v>
      </c>
      <c r="I639" t="s">
        <v>11311</v>
      </c>
      <c r="J639" t="s">
        <v>41</v>
      </c>
      <c r="K639" t="s">
        <v>41</v>
      </c>
      <c r="L639" t="s">
        <v>108</v>
      </c>
      <c r="M639" t="s">
        <v>1579</v>
      </c>
      <c r="N639" t="s">
        <v>72</v>
      </c>
      <c r="O639" s="1">
        <v>31832</v>
      </c>
      <c r="P639" s="4">
        <v>37</v>
      </c>
      <c r="Q639" s="4" t="s">
        <v>11315</v>
      </c>
      <c r="R639" t="s">
        <v>11355</v>
      </c>
      <c r="S639" t="s">
        <v>81</v>
      </c>
      <c r="T639" t="s">
        <v>44</v>
      </c>
      <c r="U639" t="s">
        <v>34</v>
      </c>
      <c r="V639" t="s">
        <v>82</v>
      </c>
      <c r="W639" t="s">
        <v>36</v>
      </c>
      <c r="X639">
        <v>3</v>
      </c>
    </row>
    <row r="640" spans="1:24" x14ac:dyDescent="0.35">
      <c r="A640">
        <v>1065</v>
      </c>
      <c r="B640" t="s">
        <v>1275</v>
      </c>
      <c r="C640" t="s">
        <v>1805</v>
      </c>
      <c r="D640" s="1">
        <v>43340</v>
      </c>
      <c r="E640" s="1"/>
      <c r="F640" t="s">
        <v>1577</v>
      </c>
      <c r="G640" t="s">
        <v>1806</v>
      </c>
      <c r="H640" t="s">
        <v>40</v>
      </c>
      <c r="I640" t="s">
        <v>11310</v>
      </c>
      <c r="J640" t="s">
        <v>27</v>
      </c>
      <c r="K640" t="s">
        <v>28</v>
      </c>
      <c r="L640" t="s">
        <v>29</v>
      </c>
      <c r="M640" t="s">
        <v>1579</v>
      </c>
      <c r="N640" t="s">
        <v>87</v>
      </c>
      <c r="O640" s="1">
        <v>34876</v>
      </c>
      <c r="P640" s="4">
        <v>29</v>
      </c>
      <c r="Q640" s="4" t="s">
        <v>11314</v>
      </c>
      <c r="R640" t="s">
        <v>11355</v>
      </c>
      <c r="S640" t="s">
        <v>88</v>
      </c>
      <c r="T640" t="s">
        <v>44</v>
      </c>
      <c r="U640" t="s">
        <v>59</v>
      </c>
      <c r="V640" t="s">
        <v>35</v>
      </c>
      <c r="W640" t="s">
        <v>36</v>
      </c>
      <c r="X640">
        <v>3</v>
      </c>
    </row>
    <row r="641" spans="1:24" x14ac:dyDescent="0.35">
      <c r="A641">
        <v>1066</v>
      </c>
      <c r="B641" t="s">
        <v>1807</v>
      </c>
      <c r="C641" t="s">
        <v>616</v>
      </c>
      <c r="D641" s="1">
        <v>44557</v>
      </c>
      <c r="E641" s="1">
        <v>44931</v>
      </c>
      <c r="F641" t="s">
        <v>1577</v>
      </c>
      <c r="G641" t="s">
        <v>1808</v>
      </c>
      <c r="H641" t="s">
        <v>107</v>
      </c>
      <c r="I641" t="s">
        <v>11311</v>
      </c>
      <c r="J641" t="s">
        <v>51</v>
      </c>
      <c r="K641" t="s">
        <v>28</v>
      </c>
      <c r="L641" t="s">
        <v>130</v>
      </c>
      <c r="M641" t="s">
        <v>1579</v>
      </c>
      <c r="N641" t="s">
        <v>238</v>
      </c>
      <c r="O641" s="1">
        <v>29699</v>
      </c>
      <c r="P641" s="4">
        <v>43</v>
      </c>
      <c r="Q641" s="4" t="s">
        <v>11316</v>
      </c>
      <c r="R641" t="s">
        <v>11355</v>
      </c>
      <c r="S641" t="s">
        <v>157</v>
      </c>
      <c r="T641" t="s">
        <v>44</v>
      </c>
      <c r="U641" t="s">
        <v>45</v>
      </c>
      <c r="V641" t="s">
        <v>60</v>
      </c>
      <c r="W641" t="s">
        <v>36</v>
      </c>
      <c r="X641">
        <v>3</v>
      </c>
    </row>
    <row r="642" spans="1:24" x14ac:dyDescent="0.35">
      <c r="A642">
        <v>1067</v>
      </c>
      <c r="B642" t="s">
        <v>1809</v>
      </c>
      <c r="C642" t="s">
        <v>419</v>
      </c>
      <c r="D642" s="1">
        <v>44149</v>
      </c>
      <c r="E642" s="1"/>
      <c r="F642" t="s">
        <v>1577</v>
      </c>
      <c r="G642" t="s">
        <v>1810</v>
      </c>
      <c r="H642" t="s">
        <v>64</v>
      </c>
      <c r="I642" t="s">
        <v>11310</v>
      </c>
      <c r="J642" t="s">
        <v>41</v>
      </c>
      <c r="K642" t="s">
        <v>28</v>
      </c>
      <c r="L642" t="s">
        <v>29</v>
      </c>
      <c r="M642" t="s">
        <v>1579</v>
      </c>
      <c r="N642" t="s">
        <v>72</v>
      </c>
      <c r="O642" s="1">
        <v>17726</v>
      </c>
      <c r="P642" s="4">
        <v>75</v>
      </c>
      <c r="Q642" s="4" t="s">
        <v>11319</v>
      </c>
      <c r="R642" t="s">
        <v>11355</v>
      </c>
      <c r="S642" t="s">
        <v>81</v>
      </c>
      <c r="T642" t="s">
        <v>33</v>
      </c>
      <c r="U642" t="s">
        <v>34</v>
      </c>
      <c r="V642" t="s">
        <v>67</v>
      </c>
      <c r="W642" t="s">
        <v>36</v>
      </c>
      <c r="X642">
        <v>3</v>
      </c>
    </row>
    <row r="643" spans="1:24" x14ac:dyDescent="0.35">
      <c r="A643">
        <v>1068</v>
      </c>
      <c r="B643" t="s">
        <v>1811</v>
      </c>
      <c r="C643" t="s">
        <v>564</v>
      </c>
      <c r="D643" s="1">
        <v>44470</v>
      </c>
      <c r="E643" s="1"/>
      <c r="F643" t="s">
        <v>1577</v>
      </c>
      <c r="G643" t="s">
        <v>1812</v>
      </c>
      <c r="H643" t="s">
        <v>125</v>
      </c>
      <c r="I643" t="s">
        <v>11310</v>
      </c>
      <c r="J643" t="s">
        <v>51</v>
      </c>
      <c r="K643" t="s">
        <v>41</v>
      </c>
      <c r="L643" t="s">
        <v>29</v>
      </c>
      <c r="M643" t="s">
        <v>1579</v>
      </c>
      <c r="N643" t="s">
        <v>219</v>
      </c>
      <c r="O643" s="1">
        <v>36153</v>
      </c>
      <c r="P643" s="4">
        <v>25</v>
      </c>
      <c r="Q643" s="4" t="s">
        <v>11314</v>
      </c>
      <c r="R643" t="s">
        <v>11355</v>
      </c>
      <c r="S643" t="s">
        <v>298</v>
      </c>
      <c r="T643" t="s">
        <v>33</v>
      </c>
      <c r="U643" t="s">
        <v>74</v>
      </c>
      <c r="V643" t="s">
        <v>35</v>
      </c>
      <c r="W643" t="s">
        <v>36</v>
      </c>
      <c r="X643">
        <v>3</v>
      </c>
    </row>
    <row r="644" spans="1:24" x14ac:dyDescent="0.35">
      <c r="A644">
        <v>1069</v>
      </c>
      <c r="B644" t="s">
        <v>1284</v>
      </c>
      <c r="C644" t="s">
        <v>1813</v>
      </c>
      <c r="D644" s="1">
        <v>43386</v>
      </c>
      <c r="E644" s="1">
        <v>45074</v>
      </c>
      <c r="F644" t="s">
        <v>1685</v>
      </c>
      <c r="G644" t="s">
        <v>1814</v>
      </c>
      <c r="H644" t="s">
        <v>78</v>
      </c>
      <c r="I644" t="s">
        <v>11311</v>
      </c>
      <c r="J644" t="s">
        <v>51</v>
      </c>
      <c r="K644" t="s">
        <v>41</v>
      </c>
      <c r="L644" t="s">
        <v>98</v>
      </c>
      <c r="M644" t="s">
        <v>1579</v>
      </c>
      <c r="N644" t="s">
        <v>65</v>
      </c>
      <c r="O644" s="1">
        <v>27650</v>
      </c>
      <c r="P644" s="4">
        <v>49</v>
      </c>
      <c r="Q644" s="4" t="s">
        <v>11316</v>
      </c>
      <c r="R644" t="s">
        <v>11355</v>
      </c>
      <c r="S644" t="s">
        <v>164</v>
      </c>
      <c r="T644" t="s">
        <v>33</v>
      </c>
      <c r="U644" t="s">
        <v>59</v>
      </c>
      <c r="V644" t="s">
        <v>35</v>
      </c>
      <c r="W644" t="s">
        <v>36</v>
      </c>
      <c r="X644">
        <v>3</v>
      </c>
    </row>
    <row r="645" spans="1:24" x14ac:dyDescent="0.35">
      <c r="A645">
        <v>1070</v>
      </c>
      <c r="B645" t="s">
        <v>1815</v>
      </c>
      <c r="C645" t="s">
        <v>1816</v>
      </c>
      <c r="D645" s="1">
        <v>43449</v>
      </c>
      <c r="E645" s="1">
        <v>44709</v>
      </c>
      <c r="F645" t="s">
        <v>1685</v>
      </c>
      <c r="G645" t="s">
        <v>1817</v>
      </c>
      <c r="H645" t="s">
        <v>92</v>
      </c>
      <c r="I645" t="s">
        <v>11311</v>
      </c>
      <c r="J645" t="s">
        <v>51</v>
      </c>
      <c r="K645" t="s">
        <v>28</v>
      </c>
      <c r="L645" t="s">
        <v>98</v>
      </c>
      <c r="M645" t="s">
        <v>1579</v>
      </c>
      <c r="N645" t="s">
        <v>53</v>
      </c>
      <c r="O645" s="1">
        <v>35896</v>
      </c>
      <c r="P645" s="4">
        <v>26</v>
      </c>
      <c r="Q645" s="4" t="s">
        <v>11314</v>
      </c>
      <c r="R645" t="s">
        <v>11355</v>
      </c>
      <c r="S645" t="s">
        <v>298</v>
      </c>
      <c r="T645" t="s">
        <v>44</v>
      </c>
      <c r="U645" t="s">
        <v>74</v>
      </c>
      <c r="V645" t="s">
        <v>67</v>
      </c>
      <c r="W645" t="s">
        <v>36</v>
      </c>
      <c r="X645">
        <v>3</v>
      </c>
    </row>
    <row r="646" spans="1:24" x14ac:dyDescent="0.35">
      <c r="A646">
        <v>1071</v>
      </c>
      <c r="B646" t="s">
        <v>1818</v>
      </c>
      <c r="C646" t="s">
        <v>312</v>
      </c>
      <c r="D646" s="1">
        <v>43552</v>
      </c>
      <c r="E646" s="1">
        <v>44121</v>
      </c>
      <c r="F646" t="s">
        <v>1577</v>
      </c>
      <c r="G646" t="s">
        <v>1819</v>
      </c>
      <c r="H646" t="s">
        <v>50</v>
      </c>
      <c r="I646" t="s">
        <v>11311</v>
      </c>
      <c r="J646" t="s">
        <v>27</v>
      </c>
      <c r="K646" t="s">
        <v>41</v>
      </c>
      <c r="L646" t="s">
        <v>79</v>
      </c>
      <c r="M646" t="s">
        <v>1579</v>
      </c>
      <c r="N646" t="s">
        <v>72</v>
      </c>
      <c r="O646" s="1">
        <v>25012</v>
      </c>
      <c r="P646" s="4">
        <v>56</v>
      </c>
      <c r="Q646" s="4" t="s">
        <v>11317</v>
      </c>
      <c r="R646" t="s">
        <v>11355</v>
      </c>
      <c r="S646" t="s">
        <v>66</v>
      </c>
      <c r="T646" t="s">
        <v>44</v>
      </c>
      <c r="U646" t="s">
        <v>74</v>
      </c>
      <c r="V646" t="s">
        <v>67</v>
      </c>
      <c r="W646" t="s">
        <v>36</v>
      </c>
      <c r="X646">
        <v>3</v>
      </c>
    </row>
    <row r="647" spans="1:24" x14ac:dyDescent="0.35">
      <c r="A647">
        <v>1072</v>
      </c>
      <c r="B647" t="s">
        <v>1820</v>
      </c>
      <c r="C647" t="s">
        <v>275</v>
      </c>
      <c r="D647" s="1">
        <v>43461</v>
      </c>
      <c r="E647" s="1"/>
      <c r="F647" t="s">
        <v>1577</v>
      </c>
      <c r="G647" t="s">
        <v>1821</v>
      </c>
      <c r="H647" t="s">
        <v>71</v>
      </c>
      <c r="I647" t="s">
        <v>11310</v>
      </c>
      <c r="J647" t="s">
        <v>41</v>
      </c>
      <c r="K647" t="s">
        <v>41</v>
      </c>
      <c r="L647" t="s">
        <v>29</v>
      </c>
      <c r="M647" t="s">
        <v>1579</v>
      </c>
      <c r="N647" t="s">
        <v>72</v>
      </c>
      <c r="O647" s="1">
        <v>28145</v>
      </c>
      <c r="P647" s="4">
        <v>47</v>
      </c>
      <c r="Q647" s="4" t="s">
        <v>11316</v>
      </c>
      <c r="R647" t="s">
        <v>11355</v>
      </c>
      <c r="S647" t="s">
        <v>157</v>
      </c>
      <c r="T647" t="s">
        <v>33</v>
      </c>
      <c r="U647" t="s">
        <v>99</v>
      </c>
      <c r="V647" t="s">
        <v>35</v>
      </c>
      <c r="W647" t="s">
        <v>36</v>
      </c>
      <c r="X647">
        <v>3</v>
      </c>
    </row>
    <row r="648" spans="1:24" x14ac:dyDescent="0.35">
      <c r="A648">
        <v>1073</v>
      </c>
      <c r="B648" t="s">
        <v>1822</v>
      </c>
      <c r="C648" t="s">
        <v>1823</v>
      </c>
      <c r="D648" s="1">
        <v>43596</v>
      </c>
      <c r="E648" s="1"/>
      <c r="F648" t="s">
        <v>1577</v>
      </c>
      <c r="G648" t="s">
        <v>1824</v>
      </c>
      <c r="H648" t="s">
        <v>26</v>
      </c>
      <c r="I648" t="s">
        <v>11310</v>
      </c>
      <c r="J648" t="s">
        <v>51</v>
      </c>
      <c r="K648" t="s">
        <v>51</v>
      </c>
      <c r="L648" t="s">
        <v>29</v>
      </c>
      <c r="M648" t="s">
        <v>1579</v>
      </c>
      <c r="N648" t="s">
        <v>72</v>
      </c>
      <c r="O648" s="1">
        <v>36062</v>
      </c>
      <c r="P648" s="4">
        <v>26</v>
      </c>
      <c r="Q648" s="4" t="s">
        <v>11314</v>
      </c>
      <c r="R648" t="s">
        <v>11355</v>
      </c>
      <c r="S648" t="s">
        <v>164</v>
      </c>
      <c r="T648" t="s">
        <v>44</v>
      </c>
      <c r="U648" t="s">
        <v>34</v>
      </c>
      <c r="V648" t="s">
        <v>60</v>
      </c>
      <c r="W648" t="s">
        <v>36</v>
      </c>
      <c r="X648">
        <v>3</v>
      </c>
    </row>
    <row r="649" spans="1:24" x14ac:dyDescent="0.35">
      <c r="A649">
        <v>1074</v>
      </c>
      <c r="B649" t="s">
        <v>1825</v>
      </c>
      <c r="C649" t="s">
        <v>1826</v>
      </c>
      <c r="D649" s="1">
        <v>44246</v>
      </c>
      <c r="E649" s="1">
        <v>44981</v>
      </c>
      <c r="F649" t="s">
        <v>1577</v>
      </c>
      <c r="G649" t="s">
        <v>1827</v>
      </c>
      <c r="H649" t="s">
        <v>103</v>
      </c>
      <c r="I649" t="s">
        <v>11311</v>
      </c>
      <c r="J649" t="s">
        <v>51</v>
      </c>
      <c r="K649" t="s">
        <v>28</v>
      </c>
      <c r="L649" t="s">
        <v>130</v>
      </c>
      <c r="M649" t="s">
        <v>1579</v>
      </c>
      <c r="N649" t="s">
        <v>65</v>
      </c>
      <c r="O649" s="1">
        <v>30535</v>
      </c>
      <c r="P649" s="4">
        <v>41</v>
      </c>
      <c r="Q649" s="4" t="s">
        <v>11316</v>
      </c>
      <c r="R649" t="s">
        <v>11355</v>
      </c>
      <c r="S649" t="s">
        <v>66</v>
      </c>
      <c r="T649" t="s">
        <v>44</v>
      </c>
      <c r="U649" t="s">
        <v>99</v>
      </c>
      <c r="V649" t="s">
        <v>82</v>
      </c>
      <c r="W649" t="s">
        <v>36</v>
      </c>
      <c r="X649">
        <v>3</v>
      </c>
    </row>
    <row r="650" spans="1:24" x14ac:dyDescent="0.35">
      <c r="A650">
        <v>1075</v>
      </c>
      <c r="B650" t="s">
        <v>1828</v>
      </c>
      <c r="C650" t="s">
        <v>248</v>
      </c>
      <c r="D650" s="1">
        <v>44870</v>
      </c>
      <c r="E650" s="1">
        <v>45032</v>
      </c>
      <c r="F650" t="s">
        <v>1577</v>
      </c>
      <c r="G650" t="s">
        <v>1829</v>
      </c>
      <c r="H650" t="s">
        <v>40</v>
      </c>
      <c r="I650" t="s">
        <v>11311</v>
      </c>
      <c r="J650" t="s">
        <v>41</v>
      </c>
      <c r="K650" t="s">
        <v>51</v>
      </c>
      <c r="L650" t="s">
        <v>79</v>
      </c>
      <c r="M650" t="s">
        <v>1579</v>
      </c>
      <c r="N650" t="s">
        <v>87</v>
      </c>
      <c r="O650" s="1">
        <v>24951</v>
      </c>
      <c r="P650" s="4">
        <v>56</v>
      </c>
      <c r="Q650" s="4" t="s">
        <v>11317</v>
      </c>
      <c r="R650" t="s">
        <v>11355</v>
      </c>
      <c r="S650" t="s">
        <v>88</v>
      </c>
      <c r="T650" t="s">
        <v>44</v>
      </c>
      <c r="U650" t="s">
        <v>99</v>
      </c>
      <c r="V650" t="s">
        <v>67</v>
      </c>
      <c r="W650" t="s">
        <v>36</v>
      </c>
      <c r="X650">
        <v>3</v>
      </c>
    </row>
    <row r="651" spans="1:24" x14ac:dyDescent="0.35">
      <c r="A651">
        <v>1076</v>
      </c>
      <c r="B651" t="s">
        <v>1830</v>
      </c>
      <c r="C651" t="s">
        <v>1831</v>
      </c>
      <c r="D651" s="1">
        <v>43912</v>
      </c>
      <c r="E651" s="1">
        <v>44102</v>
      </c>
      <c r="F651" t="s">
        <v>1577</v>
      </c>
      <c r="G651" t="s">
        <v>1832</v>
      </c>
      <c r="H651" t="s">
        <v>107</v>
      </c>
      <c r="I651" t="s">
        <v>11311</v>
      </c>
      <c r="J651" t="s">
        <v>27</v>
      </c>
      <c r="K651" t="s">
        <v>41</v>
      </c>
      <c r="L651" t="s">
        <v>108</v>
      </c>
      <c r="M651" t="s">
        <v>1579</v>
      </c>
      <c r="N651" t="s">
        <v>80</v>
      </c>
      <c r="O651" s="1">
        <v>15734</v>
      </c>
      <c r="P651" s="4">
        <v>81</v>
      </c>
      <c r="Q651" s="4" t="s">
        <v>11320</v>
      </c>
      <c r="R651" t="s">
        <v>11355</v>
      </c>
      <c r="S651" t="s">
        <v>427</v>
      </c>
      <c r="T651" t="s">
        <v>33</v>
      </c>
      <c r="U651" t="s">
        <v>34</v>
      </c>
      <c r="V651" t="s">
        <v>35</v>
      </c>
      <c r="W651" t="s">
        <v>36</v>
      </c>
      <c r="X651">
        <v>3</v>
      </c>
    </row>
    <row r="652" spans="1:24" x14ac:dyDescent="0.35">
      <c r="A652">
        <v>1077</v>
      </c>
      <c r="B652" t="s">
        <v>1221</v>
      </c>
      <c r="C652" t="s">
        <v>1833</v>
      </c>
      <c r="D652" s="1">
        <v>43498</v>
      </c>
      <c r="E652" s="1"/>
      <c r="F652" t="s">
        <v>1577</v>
      </c>
      <c r="G652" t="s">
        <v>1834</v>
      </c>
      <c r="H652" t="s">
        <v>64</v>
      </c>
      <c r="I652" t="s">
        <v>11310</v>
      </c>
      <c r="J652" t="s">
        <v>27</v>
      </c>
      <c r="K652" t="s">
        <v>28</v>
      </c>
      <c r="L652" t="s">
        <v>29</v>
      </c>
      <c r="M652" t="s">
        <v>1579</v>
      </c>
      <c r="N652" t="s">
        <v>414</v>
      </c>
      <c r="O652" s="1">
        <v>33882</v>
      </c>
      <c r="P652" s="4">
        <v>32</v>
      </c>
      <c r="Q652" s="4" t="s">
        <v>11315</v>
      </c>
      <c r="R652" t="s">
        <v>11355</v>
      </c>
      <c r="S652" t="s">
        <v>164</v>
      </c>
      <c r="T652" t="s">
        <v>33</v>
      </c>
      <c r="U652" t="s">
        <v>74</v>
      </c>
      <c r="V652" t="s">
        <v>60</v>
      </c>
      <c r="W652" t="s">
        <v>36</v>
      </c>
      <c r="X652">
        <v>3</v>
      </c>
    </row>
    <row r="653" spans="1:24" x14ac:dyDescent="0.35">
      <c r="A653">
        <v>1078</v>
      </c>
      <c r="B653" t="s">
        <v>1363</v>
      </c>
      <c r="C653" t="s">
        <v>1032</v>
      </c>
      <c r="D653" s="1">
        <v>43885</v>
      </c>
      <c r="E653" s="1">
        <v>44363</v>
      </c>
      <c r="F653" t="s">
        <v>1577</v>
      </c>
      <c r="G653" t="s">
        <v>1835</v>
      </c>
      <c r="H653" t="s">
        <v>125</v>
      </c>
      <c r="I653" t="s">
        <v>11311</v>
      </c>
      <c r="J653" t="s">
        <v>27</v>
      </c>
      <c r="K653" t="s">
        <v>28</v>
      </c>
      <c r="L653" t="s">
        <v>130</v>
      </c>
      <c r="M653" t="s">
        <v>1579</v>
      </c>
      <c r="N653" t="s">
        <v>42</v>
      </c>
      <c r="O653" s="1">
        <v>35508</v>
      </c>
      <c r="P653" s="4">
        <v>27</v>
      </c>
      <c r="Q653" s="4" t="s">
        <v>11314</v>
      </c>
      <c r="R653" t="s">
        <v>11355</v>
      </c>
      <c r="S653" t="s">
        <v>164</v>
      </c>
      <c r="T653" t="s">
        <v>33</v>
      </c>
      <c r="U653" t="s">
        <v>99</v>
      </c>
      <c r="V653" t="s">
        <v>82</v>
      </c>
      <c r="W653" t="s">
        <v>36</v>
      </c>
      <c r="X653">
        <v>3</v>
      </c>
    </row>
    <row r="654" spans="1:24" x14ac:dyDescent="0.35">
      <c r="A654">
        <v>1079</v>
      </c>
      <c r="B654" t="s">
        <v>1715</v>
      </c>
      <c r="C654" t="s">
        <v>1836</v>
      </c>
      <c r="D654" s="1">
        <v>44293</v>
      </c>
      <c r="E654" s="1">
        <v>44682</v>
      </c>
      <c r="F654" t="s">
        <v>1685</v>
      </c>
      <c r="G654" t="s">
        <v>1837</v>
      </c>
      <c r="H654" t="s">
        <v>78</v>
      </c>
      <c r="I654" t="s">
        <v>11311</v>
      </c>
      <c r="J654" t="s">
        <v>41</v>
      </c>
      <c r="K654" t="s">
        <v>51</v>
      </c>
      <c r="L654" t="s">
        <v>98</v>
      </c>
      <c r="M654" t="s">
        <v>1579</v>
      </c>
      <c r="N654" t="s">
        <v>176</v>
      </c>
      <c r="O654" s="1">
        <v>36834</v>
      </c>
      <c r="P654" s="4">
        <v>24</v>
      </c>
      <c r="Q654" s="4" t="s">
        <v>11314</v>
      </c>
      <c r="R654" t="s">
        <v>11355</v>
      </c>
      <c r="S654" t="s">
        <v>177</v>
      </c>
      <c r="T654" t="s">
        <v>33</v>
      </c>
      <c r="U654" t="s">
        <v>45</v>
      </c>
      <c r="V654" t="s">
        <v>82</v>
      </c>
      <c r="W654" t="s">
        <v>36</v>
      </c>
      <c r="X654">
        <v>3</v>
      </c>
    </row>
    <row r="655" spans="1:24" x14ac:dyDescent="0.35">
      <c r="A655">
        <v>1080</v>
      </c>
      <c r="B655" t="s">
        <v>592</v>
      </c>
      <c r="C655" t="s">
        <v>1705</v>
      </c>
      <c r="D655" s="1">
        <v>44149</v>
      </c>
      <c r="E655" s="1"/>
      <c r="F655" t="s">
        <v>1685</v>
      </c>
      <c r="G655" t="s">
        <v>1838</v>
      </c>
      <c r="H655" t="s">
        <v>92</v>
      </c>
      <c r="I655" t="s">
        <v>11310</v>
      </c>
      <c r="J655" t="s">
        <v>41</v>
      </c>
      <c r="K655" t="s">
        <v>51</v>
      </c>
      <c r="L655" t="s">
        <v>29</v>
      </c>
      <c r="M655" t="s">
        <v>1579</v>
      </c>
      <c r="N655" t="s">
        <v>168</v>
      </c>
      <c r="O655" s="1">
        <v>32241</v>
      </c>
      <c r="P655" s="4">
        <v>36</v>
      </c>
      <c r="Q655" s="4" t="s">
        <v>11315</v>
      </c>
      <c r="R655" t="s">
        <v>11355</v>
      </c>
      <c r="S655" t="s">
        <v>88</v>
      </c>
      <c r="T655" t="s">
        <v>44</v>
      </c>
      <c r="U655" t="s">
        <v>74</v>
      </c>
      <c r="V655" t="s">
        <v>35</v>
      </c>
      <c r="W655" t="s">
        <v>36</v>
      </c>
      <c r="X655">
        <v>3</v>
      </c>
    </row>
    <row r="656" spans="1:24" x14ac:dyDescent="0.35">
      <c r="A656">
        <v>1081</v>
      </c>
      <c r="B656" t="s">
        <v>1839</v>
      </c>
      <c r="C656" t="s">
        <v>1840</v>
      </c>
      <c r="D656" s="1">
        <v>44578</v>
      </c>
      <c r="E656" s="1">
        <v>44783</v>
      </c>
      <c r="F656" t="s">
        <v>1577</v>
      </c>
      <c r="G656" t="s">
        <v>1841</v>
      </c>
      <c r="H656" t="s">
        <v>40</v>
      </c>
      <c r="I656" t="s">
        <v>11311</v>
      </c>
      <c r="J656" t="s">
        <v>27</v>
      </c>
      <c r="K656" t="s">
        <v>41</v>
      </c>
      <c r="L656" t="s">
        <v>79</v>
      </c>
      <c r="M656" t="s">
        <v>1579</v>
      </c>
      <c r="N656" t="s">
        <v>65</v>
      </c>
      <c r="O656" s="1">
        <v>23978</v>
      </c>
      <c r="P656" s="4">
        <v>59</v>
      </c>
      <c r="Q656" s="4" t="s">
        <v>11317</v>
      </c>
      <c r="R656" t="s">
        <v>11355</v>
      </c>
      <c r="S656" t="s">
        <v>66</v>
      </c>
      <c r="T656" t="s">
        <v>44</v>
      </c>
      <c r="U656" t="s">
        <v>99</v>
      </c>
      <c r="V656" t="s">
        <v>82</v>
      </c>
      <c r="W656" t="s">
        <v>36</v>
      </c>
      <c r="X656">
        <v>3</v>
      </c>
    </row>
    <row r="657" spans="1:24" x14ac:dyDescent="0.35">
      <c r="A657">
        <v>1082</v>
      </c>
      <c r="B657" t="s">
        <v>1640</v>
      </c>
      <c r="C657" t="s">
        <v>1842</v>
      </c>
      <c r="D657" s="1">
        <v>44441</v>
      </c>
      <c r="E657" s="1">
        <v>45104</v>
      </c>
      <c r="F657" t="s">
        <v>1577</v>
      </c>
      <c r="G657" t="s">
        <v>1843</v>
      </c>
      <c r="H657" t="s">
        <v>107</v>
      </c>
      <c r="I657" t="s">
        <v>11311</v>
      </c>
      <c r="J657" t="s">
        <v>41</v>
      </c>
      <c r="K657" t="s">
        <v>41</v>
      </c>
      <c r="L657" t="s">
        <v>108</v>
      </c>
      <c r="M657" t="s">
        <v>1579</v>
      </c>
      <c r="N657" t="s">
        <v>65</v>
      </c>
      <c r="O657" s="1">
        <v>27822</v>
      </c>
      <c r="P657" s="4">
        <v>48</v>
      </c>
      <c r="Q657" s="4" t="s">
        <v>11316</v>
      </c>
      <c r="R657" t="s">
        <v>11355</v>
      </c>
      <c r="S657" t="s">
        <v>81</v>
      </c>
      <c r="T657" t="s">
        <v>44</v>
      </c>
      <c r="U657" t="s">
        <v>59</v>
      </c>
      <c r="V657" t="s">
        <v>67</v>
      </c>
      <c r="W657" t="s">
        <v>36</v>
      </c>
      <c r="X657">
        <v>3</v>
      </c>
    </row>
    <row r="658" spans="1:24" x14ac:dyDescent="0.35">
      <c r="A658">
        <v>1083</v>
      </c>
      <c r="B658" t="s">
        <v>1844</v>
      </c>
      <c r="C658" t="s">
        <v>485</v>
      </c>
      <c r="D658" s="1">
        <v>45137</v>
      </c>
      <c r="E658" s="1"/>
      <c r="F658" t="s">
        <v>1577</v>
      </c>
      <c r="G658" t="s">
        <v>1845</v>
      </c>
      <c r="H658" t="s">
        <v>92</v>
      </c>
      <c r="I658" t="s">
        <v>11310</v>
      </c>
      <c r="J658" t="s">
        <v>41</v>
      </c>
      <c r="K658" t="s">
        <v>51</v>
      </c>
      <c r="L658" t="s">
        <v>29</v>
      </c>
      <c r="M658" t="s">
        <v>1579</v>
      </c>
      <c r="N658" t="s">
        <v>42</v>
      </c>
      <c r="O658" s="1">
        <v>23255</v>
      </c>
      <c r="P658" s="4">
        <v>61</v>
      </c>
      <c r="Q658" s="4" t="s">
        <v>11318</v>
      </c>
      <c r="R658" t="s">
        <v>11355</v>
      </c>
      <c r="S658" t="s">
        <v>6</v>
      </c>
      <c r="T658" t="s">
        <v>33</v>
      </c>
      <c r="U658" t="s">
        <v>99</v>
      </c>
      <c r="V658" t="s">
        <v>82</v>
      </c>
      <c r="W658" t="s">
        <v>36</v>
      </c>
      <c r="X658">
        <v>3</v>
      </c>
    </row>
    <row r="659" spans="1:24" x14ac:dyDescent="0.35">
      <c r="A659">
        <v>1084</v>
      </c>
      <c r="B659" t="s">
        <v>1665</v>
      </c>
      <c r="C659" t="s">
        <v>1846</v>
      </c>
      <c r="D659" s="1">
        <v>45104</v>
      </c>
      <c r="E659" s="1"/>
      <c r="F659" t="s">
        <v>1577</v>
      </c>
      <c r="G659" t="s">
        <v>1847</v>
      </c>
      <c r="H659" t="s">
        <v>50</v>
      </c>
      <c r="I659" t="s">
        <v>11310</v>
      </c>
      <c r="J659" t="s">
        <v>27</v>
      </c>
      <c r="K659" t="s">
        <v>41</v>
      </c>
      <c r="L659" t="s">
        <v>29</v>
      </c>
      <c r="M659" t="s">
        <v>1579</v>
      </c>
      <c r="N659" t="s">
        <v>93</v>
      </c>
      <c r="O659" s="1">
        <v>32850</v>
      </c>
      <c r="P659" s="4">
        <v>35</v>
      </c>
      <c r="Q659" s="4" t="s">
        <v>11315</v>
      </c>
      <c r="R659" t="s">
        <v>11355</v>
      </c>
      <c r="S659" t="s">
        <v>280</v>
      </c>
      <c r="T659" t="s">
        <v>44</v>
      </c>
      <c r="U659" t="s">
        <v>34</v>
      </c>
      <c r="V659" t="s">
        <v>60</v>
      </c>
      <c r="W659" t="s">
        <v>36</v>
      </c>
      <c r="X659">
        <v>3</v>
      </c>
    </row>
    <row r="660" spans="1:24" x14ac:dyDescent="0.35">
      <c r="A660">
        <v>1085</v>
      </c>
      <c r="B660" t="s">
        <v>893</v>
      </c>
      <c r="C660" t="s">
        <v>1215</v>
      </c>
      <c r="D660" s="1">
        <v>44647</v>
      </c>
      <c r="E660" s="1"/>
      <c r="F660" t="s">
        <v>1577</v>
      </c>
      <c r="G660" t="s">
        <v>1848</v>
      </c>
      <c r="H660" t="s">
        <v>125</v>
      </c>
      <c r="I660" t="s">
        <v>11310</v>
      </c>
      <c r="J660" t="s">
        <v>27</v>
      </c>
      <c r="K660" t="s">
        <v>51</v>
      </c>
      <c r="L660" t="s">
        <v>29</v>
      </c>
      <c r="M660" t="s">
        <v>1579</v>
      </c>
      <c r="N660" t="s">
        <v>65</v>
      </c>
      <c r="O660" s="1">
        <v>19270</v>
      </c>
      <c r="P660" s="4">
        <v>72</v>
      </c>
      <c r="Q660" s="4" t="s">
        <v>11319</v>
      </c>
      <c r="R660" t="s">
        <v>11355</v>
      </c>
      <c r="S660" t="s">
        <v>121</v>
      </c>
      <c r="T660" t="s">
        <v>44</v>
      </c>
      <c r="U660" t="s">
        <v>59</v>
      </c>
      <c r="V660" t="s">
        <v>82</v>
      </c>
      <c r="W660" t="s">
        <v>36</v>
      </c>
      <c r="X660">
        <v>3</v>
      </c>
    </row>
    <row r="661" spans="1:24" x14ac:dyDescent="0.35">
      <c r="A661">
        <v>1086</v>
      </c>
      <c r="B661" t="s">
        <v>1849</v>
      </c>
      <c r="C661" t="s">
        <v>1567</v>
      </c>
      <c r="D661" s="1">
        <v>44785</v>
      </c>
      <c r="E661" s="1">
        <v>44854</v>
      </c>
      <c r="F661" t="s">
        <v>1577</v>
      </c>
      <c r="G661" t="s">
        <v>1850</v>
      </c>
      <c r="H661" t="s">
        <v>103</v>
      </c>
      <c r="I661" t="s">
        <v>11311</v>
      </c>
      <c r="J661" t="s">
        <v>27</v>
      </c>
      <c r="K661" t="s">
        <v>28</v>
      </c>
      <c r="L661" t="s">
        <v>130</v>
      </c>
      <c r="M661" t="s">
        <v>1579</v>
      </c>
      <c r="N661" t="s">
        <v>72</v>
      </c>
      <c r="O661" s="1">
        <v>26875</v>
      </c>
      <c r="P661" s="4">
        <v>51</v>
      </c>
      <c r="Q661" s="4" t="s">
        <v>11317</v>
      </c>
      <c r="R661" t="s">
        <v>11355</v>
      </c>
      <c r="S661" t="s">
        <v>6</v>
      </c>
      <c r="T661" t="s">
        <v>33</v>
      </c>
      <c r="U661" t="s">
        <v>74</v>
      </c>
      <c r="V661" t="s">
        <v>60</v>
      </c>
      <c r="W661" t="s">
        <v>36</v>
      </c>
      <c r="X661">
        <v>3</v>
      </c>
    </row>
    <row r="662" spans="1:24" x14ac:dyDescent="0.35">
      <c r="A662">
        <v>1087</v>
      </c>
      <c r="B662" t="s">
        <v>1851</v>
      </c>
      <c r="C662" t="s">
        <v>434</v>
      </c>
      <c r="D662" s="1">
        <v>44750</v>
      </c>
      <c r="E662" s="1">
        <v>45142</v>
      </c>
      <c r="F662" t="s">
        <v>1577</v>
      </c>
      <c r="G662" t="s">
        <v>1852</v>
      </c>
      <c r="H662" t="s">
        <v>64</v>
      </c>
      <c r="I662" t="s">
        <v>11311</v>
      </c>
      <c r="J662" t="s">
        <v>41</v>
      </c>
      <c r="K662" t="s">
        <v>41</v>
      </c>
      <c r="L662" t="s">
        <v>130</v>
      </c>
      <c r="M662" t="s">
        <v>1579</v>
      </c>
      <c r="N662" t="s">
        <v>72</v>
      </c>
      <c r="O662" s="1">
        <v>27157</v>
      </c>
      <c r="P662" s="4">
        <v>50</v>
      </c>
      <c r="Q662" s="4" t="s">
        <v>11316</v>
      </c>
      <c r="R662" t="s">
        <v>11355</v>
      </c>
      <c r="S662" t="s">
        <v>202</v>
      </c>
      <c r="T662" t="s">
        <v>33</v>
      </c>
      <c r="U662" t="s">
        <v>59</v>
      </c>
      <c r="V662" t="s">
        <v>67</v>
      </c>
      <c r="W662" t="s">
        <v>36</v>
      </c>
      <c r="X662">
        <v>3</v>
      </c>
    </row>
    <row r="663" spans="1:24" x14ac:dyDescent="0.35">
      <c r="A663">
        <v>1088</v>
      </c>
      <c r="B663" t="s">
        <v>1830</v>
      </c>
      <c r="C663" t="s">
        <v>1853</v>
      </c>
      <c r="D663" s="1">
        <v>44058</v>
      </c>
      <c r="E663" s="1">
        <v>44219</v>
      </c>
      <c r="F663" t="s">
        <v>1577</v>
      </c>
      <c r="G663" t="s">
        <v>1854</v>
      </c>
      <c r="H663" t="s">
        <v>78</v>
      </c>
      <c r="I663" t="s">
        <v>11311</v>
      </c>
      <c r="J663" t="s">
        <v>27</v>
      </c>
      <c r="K663" t="s">
        <v>41</v>
      </c>
      <c r="L663" t="s">
        <v>98</v>
      </c>
      <c r="M663" t="s">
        <v>1579</v>
      </c>
      <c r="N663" t="s">
        <v>65</v>
      </c>
      <c r="O663" s="1">
        <v>33454</v>
      </c>
      <c r="P663" s="4">
        <v>33</v>
      </c>
      <c r="Q663" s="4" t="s">
        <v>11315</v>
      </c>
      <c r="R663" t="s">
        <v>11355</v>
      </c>
      <c r="S663" t="s">
        <v>164</v>
      </c>
      <c r="T663" t="s">
        <v>33</v>
      </c>
      <c r="U663" t="s">
        <v>34</v>
      </c>
      <c r="V663" t="s">
        <v>35</v>
      </c>
      <c r="W663" t="s">
        <v>36</v>
      </c>
      <c r="X663">
        <v>3</v>
      </c>
    </row>
    <row r="664" spans="1:24" x14ac:dyDescent="0.35">
      <c r="A664">
        <v>1089</v>
      </c>
      <c r="B664" t="s">
        <v>1855</v>
      </c>
      <c r="C664" t="s">
        <v>1746</v>
      </c>
      <c r="D664" s="1">
        <v>45073</v>
      </c>
      <c r="E664" s="1">
        <v>45091</v>
      </c>
      <c r="F664" t="s">
        <v>1577</v>
      </c>
      <c r="G664" t="s">
        <v>1856</v>
      </c>
      <c r="H664" t="s">
        <v>71</v>
      </c>
      <c r="I664" t="s">
        <v>11311</v>
      </c>
      <c r="J664" t="s">
        <v>51</v>
      </c>
      <c r="K664" t="s">
        <v>28</v>
      </c>
      <c r="L664" t="s">
        <v>79</v>
      </c>
      <c r="M664" t="s">
        <v>1579</v>
      </c>
      <c r="N664" t="s">
        <v>219</v>
      </c>
      <c r="O664" s="1">
        <v>19478</v>
      </c>
      <c r="P664" s="4">
        <v>71</v>
      </c>
      <c r="Q664" s="4" t="s">
        <v>11319</v>
      </c>
      <c r="R664" t="s">
        <v>11355</v>
      </c>
      <c r="S664" t="s">
        <v>251</v>
      </c>
      <c r="T664" t="s">
        <v>33</v>
      </c>
      <c r="U664" t="s">
        <v>74</v>
      </c>
      <c r="V664" t="s">
        <v>67</v>
      </c>
      <c r="W664" t="s">
        <v>36</v>
      </c>
      <c r="X664">
        <v>3</v>
      </c>
    </row>
    <row r="665" spans="1:24" x14ac:dyDescent="0.35">
      <c r="A665">
        <v>1090</v>
      </c>
      <c r="B665" t="s">
        <v>1640</v>
      </c>
      <c r="C665" t="s">
        <v>1469</v>
      </c>
      <c r="D665" s="1">
        <v>44928</v>
      </c>
      <c r="E665" s="1"/>
      <c r="F665" t="s">
        <v>1685</v>
      </c>
      <c r="G665" t="s">
        <v>1857</v>
      </c>
      <c r="H665" t="s">
        <v>26</v>
      </c>
      <c r="I665" t="s">
        <v>11310</v>
      </c>
      <c r="J665" t="s">
        <v>41</v>
      </c>
      <c r="K665" t="s">
        <v>51</v>
      </c>
      <c r="L665" t="s">
        <v>29</v>
      </c>
      <c r="M665" t="s">
        <v>1579</v>
      </c>
      <c r="N665" t="s">
        <v>72</v>
      </c>
      <c r="O665" s="1">
        <v>23982</v>
      </c>
      <c r="P665" s="4">
        <v>59</v>
      </c>
      <c r="Q665" s="4" t="s">
        <v>11317</v>
      </c>
      <c r="R665" t="s">
        <v>11355</v>
      </c>
      <c r="S665" t="s">
        <v>81</v>
      </c>
      <c r="T665" t="s">
        <v>33</v>
      </c>
      <c r="U665" t="s">
        <v>74</v>
      </c>
      <c r="V665" t="s">
        <v>82</v>
      </c>
      <c r="W665" t="s">
        <v>36</v>
      </c>
      <c r="X665">
        <v>3</v>
      </c>
    </row>
    <row r="666" spans="1:24" x14ac:dyDescent="0.35">
      <c r="A666">
        <v>1091</v>
      </c>
      <c r="B666" t="s">
        <v>1858</v>
      </c>
      <c r="C666" t="s">
        <v>1859</v>
      </c>
      <c r="D666" s="1">
        <v>43420</v>
      </c>
      <c r="E666" s="1">
        <v>44289</v>
      </c>
      <c r="F666" t="s">
        <v>24</v>
      </c>
      <c r="G666" t="s">
        <v>1860</v>
      </c>
      <c r="H666" t="s">
        <v>125</v>
      </c>
      <c r="I666" t="s">
        <v>11311</v>
      </c>
      <c r="J666" t="s">
        <v>27</v>
      </c>
      <c r="K666" t="s">
        <v>28</v>
      </c>
      <c r="L666" t="s">
        <v>79</v>
      </c>
      <c r="M666" t="s">
        <v>30</v>
      </c>
      <c r="N666" t="s">
        <v>53</v>
      </c>
      <c r="O666" s="1">
        <v>31650</v>
      </c>
      <c r="P666" s="4">
        <v>38</v>
      </c>
      <c r="Q666" s="4" t="s">
        <v>11315</v>
      </c>
      <c r="R666" t="s">
        <v>11355</v>
      </c>
      <c r="S666" t="s">
        <v>6</v>
      </c>
      <c r="T666" t="s">
        <v>44</v>
      </c>
      <c r="U666" t="s">
        <v>99</v>
      </c>
      <c r="V666" t="s">
        <v>60</v>
      </c>
      <c r="W666" t="s">
        <v>36</v>
      </c>
      <c r="X666">
        <v>3</v>
      </c>
    </row>
    <row r="667" spans="1:24" x14ac:dyDescent="0.35">
      <c r="A667">
        <v>1092</v>
      </c>
      <c r="B667" t="s">
        <v>1861</v>
      </c>
      <c r="C667" t="s">
        <v>1862</v>
      </c>
      <c r="D667" s="1">
        <v>44754</v>
      </c>
      <c r="E667" s="1"/>
      <c r="F667" t="s">
        <v>24</v>
      </c>
      <c r="G667" t="s">
        <v>1863</v>
      </c>
      <c r="H667" t="s">
        <v>125</v>
      </c>
      <c r="I667" t="s">
        <v>11310</v>
      </c>
      <c r="J667" t="s">
        <v>41</v>
      </c>
      <c r="K667" t="s">
        <v>51</v>
      </c>
      <c r="L667" t="s">
        <v>29</v>
      </c>
      <c r="M667" t="s">
        <v>30</v>
      </c>
      <c r="N667" t="s">
        <v>72</v>
      </c>
      <c r="O667" s="1">
        <v>25595</v>
      </c>
      <c r="P667" s="4">
        <v>54</v>
      </c>
      <c r="Q667" s="4" t="s">
        <v>11317</v>
      </c>
      <c r="R667" t="s">
        <v>11355</v>
      </c>
      <c r="S667" t="s">
        <v>58</v>
      </c>
      <c r="T667" t="s">
        <v>33</v>
      </c>
      <c r="U667" t="s">
        <v>45</v>
      </c>
      <c r="V667" t="s">
        <v>82</v>
      </c>
      <c r="W667" t="s">
        <v>36</v>
      </c>
      <c r="X667">
        <v>3</v>
      </c>
    </row>
    <row r="668" spans="1:24" x14ac:dyDescent="0.35">
      <c r="A668">
        <v>1093</v>
      </c>
      <c r="B668" t="s">
        <v>1864</v>
      </c>
      <c r="C668" t="s">
        <v>838</v>
      </c>
      <c r="D668" s="1">
        <v>44911</v>
      </c>
      <c r="E668" s="1"/>
      <c r="F668" t="s">
        <v>24</v>
      </c>
      <c r="G668" t="s">
        <v>1865</v>
      </c>
      <c r="H668" t="s">
        <v>92</v>
      </c>
      <c r="I668" t="s">
        <v>11310</v>
      </c>
      <c r="J668" t="s">
        <v>27</v>
      </c>
      <c r="K668" t="s">
        <v>41</v>
      </c>
      <c r="L668" t="s">
        <v>29</v>
      </c>
      <c r="M668" t="s">
        <v>30</v>
      </c>
      <c r="N668" t="s">
        <v>87</v>
      </c>
      <c r="O668" s="1">
        <v>28971</v>
      </c>
      <c r="P668" s="4">
        <v>45</v>
      </c>
      <c r="Q668" s="4" t="s">
        <v>11316</v>
      </c>
      <c r="R668" t="s">
        <v>11355</v>
      </c>
      <c r="S668" t="s">
        <v>88</v>
      </c>
      <c r="T668" t="s">
        <v>33</v>
      </c>
      <c r="U668" t="s">
        <v>99</v>
      </c>
      <c r="V668" t="s">
        <v>35</v>
      </c>
      <c r="W668" t="s">
        <v>36</v>
      </c>
      <c r="X668">
        <v>3</v>
      </c>
    </row>
    <row r="669" spans="1:24" x14ac:dyDescent="0.35">
      <c r="A669">
        <v>1094</v>
      </c>
      <c r="B669" t="s">
        <v>1866</v>
      </c>
      <c r="C669" t="s">
        <v>571</v>
      </c>
      <c r="D669" s="1">
        <v>45054</v>
      </c>
      <c r="E669" s="1"/>
      <c r="F669" t="s">
        <v>505</v>
      </c>
      <c r="G669" t="s">
        <v>1867</v>
      </c>
      <c r="H669" t="s">
        <v>40</v>
      </c>
      <c r="I669" t="s">
        <v>11310</v>
      </c>
      <c r="J669" t="s">
        <v>41</v>
      </c>
      <c r="K669" t="s">
        <v>51</v>
      </c>
      <c r="L669" t="s">
        <v>29</v>
      </c>
      <c r="M669" t="s">
        <v>30</v>
      </c>
      <c r="N669" t="s">
        <v>72</v>
      </c>
      <c r="O669" s="1">
        <v>34411</v>
      </c>
      <c r="P669" s="4">
        <v>30</v>
      </c>
      <c r="Q669" s="4" t="s">
        <v>11314</v>
      </c>
      <c r="R669" t="s">
        <v>11355</v>
      </c>
      <c r="S669" t="s">
        <v>164</v>
      </c>
      <c r="T669" t="s">
        <v>33</v>
      </c>
      <c r="U669" t="s">
        <v>59</v>
      </c>
      <c r="V669" t="s">
        <v>60</v>
      </c>
      <c r="W669" t="s">
        <v>36</v>
      </c>
      <c r="X669">
        <v>3</v>
      </c>
    </row>
    <row r="670" spans="1:24" x14ac:dyDescent="0.35">
      <c r="A670">
        <v>1095</v>
      </c>
      <c r="B670" t="s">
        <v>1868</v>
      </c>
      <c r="C670" t="s">
        <v>1869</v>
      </c>
      <c r="D670" s="1">
        <v>45023</v>
      </c>
      <c r="E670" s="1"/>
      <c r="F670" t="s">
        <v>505</v>
      </c>
      <c r="G670" t="s">
        <v>1870</v>
      </c>
      <c r="H670" t="s">
        <v>78</v>
      </c>
      <c r="I670" t="s">
        <v>11310</v>
      </c>
      <c r="J670" t="s">
        <v>51</v>
      </c>
      <c r="K670" t="s">
        <v>28</v>
      </c>
      <c r="L670" t="s">
        <v>29</v>
      </c>
      <c r="M670" t="s">
        <v>30</v>
      </c>
      <c r="N670" t="s">
        <v>87</v>
      </c>
      <c r="O670" s="1">
        <v>15308</v>
      </c>
      <c r="P670" s="4">
        <v>82</v>
      </c>
      <c r="Q670" s="4" t="s">
        <v>11320</v>
      </c>
      <c r="R670" t="s">
        <v>11355</v>
      </c>
      <c r="S670" t="s">
        <v>88</v>
      </c>
      <c r="T670" t="s">
        <v>33</v>
      </c>
      <c r="U670" t="s">
        <v>45</v>
      </c>
      <c r="V670" t="s">
        <v>82</v>
      </c>
      <c r="W670" t="s">
        <v>36</v>
      </c>
      <c r="X670">
        <v>3</v>
      </c>
    </row>
    <row r="671" spans="1:24" x14ac:dyDescent="0.35">
      <c r="A671">
        <v>1096</v>
      </c>
      <c r="B671" t="s">
        <v>1199</v>
      </c>
      <c r="C671" t="s">
        <v>795</v>
      </c>
      <c r="D671" s="1">
        <v>44607</v>
      </c>
      <c r="E671" s="1">
        <v>44853</v>
      </c>
      <c r="F671" t="s">
        <v>24</v>
      </c>
      <c r="G671" t="s">
        <v>1871</v>
      </c>
      <c r="H671" t="s">
        <v>125</v>
      </c>
      <c r="I671" t="s">
        <v>11311</v>
      </c>
      <c r="J671" t="s">
        <v>41</v>
      </c>
      <c r="K671" t="s">
        <v>41</v>
      </c>
      <c r="L671" t="s">
        <v>130</v>
      </c>
      <c r="M671" t="s">
        <v>30</v>
      </c>
      <c r="N671" t="s">
        <v>205</v>
      </c>
      <c r="O671" s="1">
        <v>26969</v>
      </c>
      <c r="P671" s="4">
        <v>51</v>
      </c>
      <c r="Q671" s="4" t="s">
        <v>11317</v>
      </c>
      <c r="R671" t="s">
        <v>11355</v>
      </c>
      <c r="S671" t="s">
        <v>206</v>
      </c>
      <c r="T671" t="s">
        <v>33</v>
      </c>
      <c r="U671" t="s">
        <v>99</v>
      </c>
      <c r="V671" t="s">
        <v>67</v>
      </c>
      <c r="W671" t="s">
        <v>36</v>
      </c>
      <c r="X671">
        <v>3</v>
      </c>
    </row>
    <row r="672" spans="1:24" x14ac:dyDescent="0.35">
      <c r="A672">
        <v>1097</v>
      </c>
      <c r="B672" t="s">
        <v>1872</v>
      </c>
      <c r="C672" t="s">
        <v>1873</v>
      </c>
      <c r="D672" s="1">
        <v>45124</v>
      </c>
      <c r="E672" s="1">
        <v>45141</v>
      </c>
      <c r="F672" t="s">
        <v>24</v>
      </c>
      <c r="G672" t="s">
        <v>1874</v>
      </c>
      <c r="H672" t="s">
        <v>103</v>
      </c>
      <c r="I672" t="s">
        <v>11311</v>
      </c>
      <c r="J672" t="s">
        <v>27</v>
      </c>
      <c r="K672" t="s">
        <v>41</v>
      </c>
      <c r="L672" t="s">
        <v>79</v>
      </c>
      <c r="M672" t="s">
        <v>30</v>
      </c>
      <c r="N672" t="s">
        <v>72</v>
      </c>
      <c r="O672" s="1">
        <v>36199</v>
      </c>
      <c r="P672" s="4">
        <v>25</v>
      </c>
      <c r="Q672" s="4" t="s">
        <v>11314</v>
      </c>
      <c r="R672" t="s">
        <v>11355</v>
      </c>
      <c r="S672" t="s">
        <v>81</v>
      </c>
      <c r="T672" t="s">
        <v>44</v>
      </c>
      <c r="U672" t="s">
        <v>45</v>
      </c>
      <c r="V672" t="s">
        <v>82</v>
      </c>
      <c r="W672" t="s">
        <v>36</v>
      </c>
      <c r="X672">
        <v>3</v>
      </c>
    </row>
    <row r="673" spans="1:24" x14ac:dyDescent="0.35">
      <c r="A673">
        <v>1098</v>
      </c>
      <c r="B673" t="s">
        <v>1875</v>
      </c>
      <c r="C673" t="s">
        <v>185</v>
      </c>
      <c r="D673" s="1">
        <v>43588</v>
      </c>
      <c r="E673" s="1">
        <v>45079</v>
      </c>
      <c r="F673" t="s">
        <v>24</v>
      </c>
      <c r="G673" t="s">
        <v>1876</v>
      </c>
      <c r="H673" t="s">
        <v>50</v>
      </c>
      <c r="I673" t="s">
        <v>11311</v>
      </c>
      <c r="J673" t="s">
        <v>41</v>
      </c>
      <c r="K673" t="s">
        <v>28</v>
      </c>
      <c r="L673" t="s">
        <v>79</v>
      </c>
      <c r="M673" t="s">
        <v>30</v>
      </c>
      <c r="N673" t="s">
        <v>80</v>
      </c>
      <c r="O673" s="1">
        <v>34243</v>
      </c>
      <c r="P673" s="4">
        <v>31</v>
      </c>
      <c r="Q673" s="4" t="s">
        <v>11315</v>
      </c>
      <c r="R673" t="s">
        <v>11355</v>
      </c>
      <c r="S673" t="s">
        <v>88</v>
      </c>
      <c r="T673" t="s">
        <v>44</v>
      </c>
      <c r="U673" t="s">
        <v>99</v>
      </c>
      <c r="V673" t="s">
        <v>35</v>
      </c>
      <c r="W673" t="s">
        <v>36</v>
      </c>
      <c r="X673">
        <v>3</v>
      </c>
    </row>
    <row r="674" spans="1:24" x14ac:dyDescent="0.35">
      <c r="A674">
        <v>1099</v>
      </c>
      <c r="B674" t="s">
        <v>1877</v>
      </c>
      <c r="C674" t="s">
        <v>825</v>
      </c>
      <c r="D674" s="1">
        <v>44645</v>
      </c>
      <c r="E674" s="1">
        <v>44673</v>
      </c>
      <c r="F674" t="s">
        <v>24</v>
      </c>
      <c r="G674" t="s">
        <v>1878</v>
      </c>
      <c r="H674" t="s">
        <v>103</v>
      </c>
      <c r="I674" t="s">
        <v>11311</v>
      </c>
      <c r="J674" t="s">
        <v>41</v>
      </c>
      <c r="K674" t="s">
        <v>41</v>
      </c>
      <c r="L674" t="s">
        <v>108</v>
      </c>
      <c r="M674" t="s">
        <v>30</v>
      </c>
      <c r="N674" t="s">
        <v>72</v>
      </c>
      <c r="O674" s="1">
        <v>26291</v>
      </c>
      <c r="P674" s="4">
        <v>52</v>
      </c>
      <c r="Q674" s="4" t="s">
        <v>11317</v>
      </c>
      <c r="R674" t="s">
        <v>11355</v>
      </c>
      <c r="S674" t="s">
        <v>66</v>
      </c>
      <c r="T674" t="s">
        <v>33</v>
      </c>
      <c r="U674" t="s">
        <v>59</v>
      </c>
      <c r="V674" t="s">
        <v>60</v>
      </c>
      <c r="W674" t="s">
        <v>36</v>
      </c>
      <c r="X674">
        <v>3</v>
      </c>
    </row>
    <row r="675" spans="1:24" x14ac:dyDescent="0.35">
      <c r="A675">
        <v>1100</v>
      </c>
      <c r="B675" t="s">
        <v>1879</v>
      </c>
      <c r="C675" t="s">
        <v>1880</v>
      </c>
      <c r="D675" s="1">
        <v>43928</v>
      </c>
      <c r="E675" s="1"/>
      <c r="F675" t="s">
        <v>24</v>
      </c>
      <c r="G675" t="s">
        <v>1881</v>
      </c>
      <c r="H675" t="s">
        <v>40</v>
      </c>
      <c r="I675" t="s">
        <v>11310</v>
      </c>
      <c r="J675" t="s">
        <v>51</v>
      </c>
      <c r="K675" t="s">
        <v>28</v>
      </c>
      <c r="L675" t="s">
        <v>29</v>
      </c>
      <c r="M675" t="s">
        <v>30</v>
      </c>
      <c r="N675" t="s">
        <v>72</v>
      </c>
      <c r="O675" s="1">
        <v>23655</v>
      </c>
      <c r="P675" s="4">
        <v>60</v>
      </c>
      <c r="Q675" s="4" t="s">
        <v>11317</v>
      </c>
      <c r="R675" t="s">
        <v>11355</v>
      </c>
      <c r="S675" t="s">
        <v>66</v>
      </c>
      <c r="T675" t="s">
        <v>44</v>
      </c>
      <c r="U675" t="s">
        <v>34</v>
      </c>
      <c r="V675" t="s">
        <v>82</v>
      </c>
      <c r="W675" t="s">
        <v>36</v>
      </c>
      <c r="X675">
        <v>3</v>
      </c>
    </row>
    <row r="676" spans="1:24" x14ac:dyDescent="0.35">
      <c r="A676">
        <v>1101</v>
      </c>
      <c r="B676" t="s">
        <v>1882</v>
      </c>
      <c r="C676" t="s">
        <v>1883</v>
      </c>
      <c r="D676" s="1">
        <v>44265</v>
      </c>
      <c r="E676" s="1"/>
      <c r="F676" t="s">
        <v>24</v>
      </c>
      <c r="G676" t="s">
        <v>1884</v>
      </c>
      <c r="H676" t="s">
        <v>64</v>
      </c>
      <c r="I676" t="s">
        <v>11310</v>
      </c>
      <c r="J676" t="s">
        <v>51</v>
      </c>
      <c r="K676" t="s">
        <v>41</v>
      </c>
      <c r="L676" t="s">
        <v>29</v>
      </c>
      <c r="M676" t="s">
        <v>30</v>
      </c>
      <c r="N676" t="s">
        <v>87</v>
      </c>
      <c r="O676" s="1">
        <v>16150</v>
      </c>
      <c r="P676" s="4">
        <v>80</v>
      </c>
      <c r="Q676" s="4" t="s">
        <v>11319</v>
      </c>
      <c r="R676" t="s">
        <v>11355</v>
      </c>
      <c r="S676" t="s">
        <v>88</v>
      </c>
      <c r="T676" t="s">
        <v>33</v>
      </c>
      <c r="U676" t="s">
        <v>34</v>
      </c>
      <c r="V676" t="s">
        <v>35</v>
      </c>
      <c r="W676" t="s">
        <v>36</v>
      </c>
      <c r="X676">
        <v>3</v>
      </c>
    </row>
    <row r="677" spans="1:24" x14ac:dyDescent="0.35">
      <c r="A677">
        <v>1102</v>
      </c>
      <c r="B677" t="s">
        <v>1885</v>
      </c>
      <c r="C677" t="s">
        <v>1886</v>
      </c>
      <c r="D677" s="1">
        <v>43681</v>
      </c>
      <c r="E677" s="1"/>
      <c r="F677" t="s">
        <v>505</v>
      </c>
      <c r="G677" t="s">
        <v>1887</v>
      </c>
      <c r="H677" t="s">
        <v>40</v>
      </c>
      <c r="I677" t="s">
        <v>11310</v>
      </c>
      <c r="J677" t="s">
        <v>41</v>
      </c>
      <c r="K677" t="s">
        <v>41</v>
      </c>
      <c r="L677" t="s">
        <v>29</v>
      </c>
      <c r="M677" t="s">
        <v>30</v>
      </c>
      <c r="N677" t="s">
        <v>65</v>
      </c>
      <c r="O677" s="1">
        <v>19621</v>
      </c>
      <c r="P677" s="4">
        <v>71</v>
      </c>
      <c r="Q677" s="4" t="s">
        <v>11319</v>
      </c>
      <c r="R677" t="s">
        <v>11355</v>
      </c>
      <c r="S677" t="s">
        <v>251</v>
      </c>
      <c r="T677" t="s">
        <v>33</v>
      </c>
      <c r="U677" t="s">
        <v>74</v>
      </c>
      <c r="V677" t="s">
        <v>60</v>
      </c>
      <c r="W677" t="s">
        <v>36</v>
      </c>
      <c r="X677">
        <v>3</v>
      </c>
    </row>
    <row r="678" spans="1:24" x14ac:dyDescent="0.35">
      <c r="A678">
        <v>1103</v>
      </c>
      <c r="B678" t="s">
        <v>1888</v>
      </c>
      <c r="C678" t="s">
        <v>1889</v>
      </c>
      <c r="D678" s="1">
        <v>44297</v>
      </c>
      <c r="E678" s="1">
        <v>45073</v>
      </c>
      <c r="F678" t="s">
        <v>24</v>
      </c>
      <c r="G678" t="s">
        <v>1890</v>
      </c>
      <c r="H678" t="s">
        <v>71</v>
      </c>
      <c r="I678" t="s">
        <v>11311</v>
      </c>
      <c r="J678" t="s">
        <v>51</v>
      </c>
      <c r="K678" t="s">
        <v>28</v>
      </c>
      <c r="L678" t="s">
        <v>79</v>
      </c>
      <c r="M678" t="s">
        <v>30</v>
      </c>
      <c r="N678" t="s">
        <v>112</v>
      </c>
      <c r="O678" s="1">
        <v>20855</v>
      </c>
      <c r="P678" s="4">
        <v>67</v>
      </c>
      <c r="Q678" s="4" t="s">
        <v>11318</v>
      </c>
      <c r="R678" t="s">
        <v>11355</v>
      </c>
      <c r="S678" t="s">
        <v>113</v>
      </c>
      <c r="T678" t="s">
        <v>44</v>
      </c>
      <c r="U678" t="s">
        <v>99</v>
      </c>
      <c r="V678" t="s">
        <v>35</v>
      </c>
      <c r="W678" t="s">
        <v>36</v>
      </c>
      <c r="X678">
        <v>3</v>
      </c>
    </row>
    <row r="679" spans="1:24" x14ac:dyDescent="0.35">
      <c r="A679">
        <v>1104</v>
      </c>
      <c r="B679" t="s">
        <v>1822</v>
      </c>
      <c r="C679" t="s">
        <v>1891</v>
      </c>
      <c r="D679" s="1">
        <v>43632</v>
      </c>
      <c r="E679" s="1"/>
      <c r="F679" t="s">
        <v>24</v>
      </c>
      <c r="G679" t="s">
        <v>1892</v>
      </c>
      <c r="H679" t="s">
        <v>125</v>
      </c>
      <c r="I679" t="s">
        <v>11310</v>
      </c>
      <c r="J679" t="s">
        <v>41</v>
      </c>
      <c r="K679" t="s">
        <v>28</v>
      </c>
      <c r="L679" t="s">
        <v>29</v>
      </c>
      <c r="M679" t="s">
        <v>30</v>
      </c>
      <c r="N679" t="s">
        <v>80</v>
      </c>
      <c r="O679" s="1">
        <v>34956</v>
      </c>
      <c r="P679" s="4">
        <v>29</v>
      </c>
      <c r="Q679" s="4" t="s">
        <v>11314</v>
      </c>
      <c r="R679" t="s">
        <v>11355</v>
      </c>
      <c r="S679" t="s">
        <v>6</v>
      </c>
      <c r="T679" t="s">
        <v>44</v>
      </c>
      <c r="U679" t="s">
        <v>99</v>
      </c>
      <c r="V679" t="s">
        <v>82</v>
      </c>
      <c r="W679" t="s">
        <v>36</v>
      </c>
      <c r="X679">
        <v>3</v>
      </c>
    </row>
    <row r="680" spans="1:24" x14ac:dyDescent="0.35">
      <c r="A680">
        <v>1105</v>
      </c>
      <c r="B680" t="s">
        <v>1893</v>
      </c>
      <c r="C680" t="s">
        <v>1894</v>
      </c>
      <c r="D680" s="1">
        <v>44112</v>
      </c>
      <c r="E680" s="1">
        <v>44899</v>
      </c>
      <c r="F680" t="s">
        <v>24</v>
      </c>
      <c r="G680" t="s">
        <v>1895</v>
      </c>
      <c r="H680" t="s">
        <v>50</v>
      </c>
      <c r="I680" t="s">
        <v>11311</v>
      </c>
      <c r="J680" t="s">
        <v>27</v>
      </c>
      <c r="K680" t="s">
        <v>51</v>
      </c>
      <c r="L680" t="s">
        <v>130</v>
      </c>
      <c r="M680" t="s">
        <v>30</v>
      </c>
      <c r="N680" t="s">
        <v>65</v>
      </c>
      <c r="O680" s="1">
        <v>17847</v>
      </c>
      <c r="P680" s="4">
        <v>76</v>
      </c>
      <c r="Q680" s="4" t="s">
        <v>11319</v>
      </c>
      <c r="R680" t="s">
        <v>11355</v>
      </c>
      <c r="S680" t="s">
        <v>81</v>
      </c>
      <c r="T680" t="s">
        <v>33</v>
      </c>
      <c r="U680" t="s">
        <v>45</v>
      </c>
      <c r="V680" t="s">
        <v>60</v>
      </c>
      <c r="W680" t="s">
        <v>36</v>
      </c>
      <c r="X680">
        <v>3</v>
      </c>
    </row>
    <row r="681" spans="1:24" x14ac:dyDescent="0.35">
      <c r="A681">
        <v>1106</v>
      </c>
      <c r="B681" t="s">
        <v>1896</v>
      </c>
      <c r="C681" t="s">
        <v>1897</v>
      </c>
      <c r="D681" s="1">
        <v>44426</v>
      </c>
      <c r="E681" s="1"/>
      <c r="F681" t="s">
        <v>505</v>
      </c>
      <c r="G681" t="s">
        <v>1898</v>
      </c>
      <c r="H681" t="s">
        <v>71</v>
      </c>
      <c r="I681" t="s">
        <v>11310</v>
      </c>
      <c r="J681" t="s">
        <v>51</v>
      </c>
      <c r="K681" t="s">
        <v>28</v>
      </c>
      <c r="L681" t="s">
        <v>29</v>
      </c>
      <c r="M681" t="s">
        <v>30</v>
      </c>
      <c r="N681" t="s">
        <v>42</v>
      </c>
      <c r="O681" s="1">
        <v>34700</v>
      </c>
      <c r="P681" s="4">
        <v>29</v>
      </c>
      <c r="Q681" s="4" t="s">
        <v>11314</v>
      </c>
      <c r="R681" t="s">
        <v>11355</v>
      </c>
      <c r="S681" t="s">
        <v>121</v>
      </c>
      <c r="T681" t="s">
        <v>44</v>
      </c>
      <c r="U681" t="s">
        <v>59</v>
      </c>
      <c r="V681" t="s">
        <v>60</v>
      </c>
      <c r="W681" t="s">
        <v>36</v>
      </c>
      <c r="X681">
        <v>3</v>
      </c>
    </row>
    <row r="682" spans="1:24" x14ac:dyDescent="0.35">
      <c r="A682">
        <v>1107</v>
      </c>
      <c r="B682" t="s">
        <v>1899</v>
      </c>
      <c r="C682" t="s">
        <v>1900</v>
      </c>
      <c r="D682" s="1">
        <v>43906</v>
      </c>
      <c r="E682" s="1"/>
      <c r="F682" t="s">
        <v>505</v>
      </c>
      <c r="G682" t="s">
        <v>1901</v>
      </c>
      <c r="H682" t="s">
        <v>71</v>
      </c>
      <c r="I682" t="s">
        <v>11310</v>
      </c>
      <c r="J682" t="s">
        <v>27</v>
      </c>
      <c r="K682" t="s">
        <v>41</v>
      </c>
      <c r="L682" t="s">
        <v>29</v>
      </c>
      <c r="M682" t="s">
        <v>30</v>
      </c>
      <c r="N682" t="s">
        <v>219</v>
      </c>
      <c r="O682" s="1">
        <v>33849</v>
      </c>
      <c r="P682" s="4">
        <v>32</v>
      </c>
      <c r="Q682" s="4" t="s">
        <v>11315</v>
      </c>
      <c r="R682" t="s">
        <v>11355</v>
      </c>
      <c r="S682" t="s">
        <v>66</v>
      </c>
      <c r="T682" t="s">
        <v>33</v>
      </c>
      <c r="U682" t="s">
        <v>59</v>
      </c>
      <c r="V682" t="s">
        <v>60</v>
      </c>
      <c r="W682" t="s">
        <v>36</v>
      </c>
      <c r="X682">
        <v>3</v>
      </c>
    </row>
    <row r="683" spans="1:24" x14ac:dyDescent="0.35">
      <c r="A683">
        <v>1108</v>
      </c>
      <c r="B683" t="s">
        <v>1447</v>
      </c>
      <c r="C683" t="s">
        <v>1902</v>
      </c>
      <c r="D683" s="1">
        <v>43489</v>
      </c>
      <c r="E683" s="1"/>
      <c r="F683" t="s">
        <v>24</v>
      </c>
      <c r="G683" t="s">
        <v>1903</v>
      </c>
      <c r="H683" t="s">
        <v>64</v>
      </c>
      <c r="I683" t="s">
        <v>11310</v>
      </c>
      <c r="J683" t="s">
        <v>51</v>
      </c>
      <c r="K683" t="s">
        <v>51</v>
      </c>
      <c r="L683" t="s">
        <v>29</v>
      </c>
      <c r="M683" t="s">
        <v>30</v>
      </c>
      <c r="N683" t="s">
        <v>65</v>
      </c>
      <c r="O683" s="1">
        <v>25311</v>
      </c>
      <c r="P683" s="4">
        <v>55</v>
      </c>
      <c r="Q683" s="4" t="s">
        <v>11317</v>
      </c>
      <c r="R683" t="s">
        <v>11355</v>
      </c>
      <c r="S683" t="s">
        <v>210</v>
      </c>
      <c r="T683" t="s">
        <v>44</v>
      </c>
      <c r="U683" t="s">
        <v>34</v>
      </c>
      <c r="V683" t="s">
        <v>67</v>
      </c>
      <c r="W683" t="s">
        <v>36</v>
      </c>
      <c r="X683">
        <v>3</v>
      </c>
    </row>
    <row r="684" spans="1:24" x14ac:dyDescent="0.35">
      <c r="A684">
        <v>1109</v>
      </c>
      <c r="B684" t="s">
        <v>1904</v>
      </c>
      <c r="C684" t="s">
        <v>1905</v>
      </c>
      <c r="D684" s="1">
        <v>44723</v>
      </c>
      <c r="E684" s="1">
        <v>44829</v>
      </c>
      <c r="F684" t="s">
        <v>24</v>
      </c>
      <c r="G684" t="s">
        <v>1906</v>
      </c>
      <c r="H684" t="s">
        <v>40</v>
      </c>
      <c r="I684" t="s">
        <v>11311</v>
      </c>
      <c r="J684" t="s">
        <v>51</v>
      </c>
      <c r="K684" t="s">
        <v>41</v>
      </c>
      <c r="L684" t="s">
        <v>108</v>
      </c>
      <c r="M684" t="s">
        <v>30</v>
      </c>
      <c r="N684" t="s">
        <v>72</v>
      </c>
      <c r="O684" s="1">
        <v>29596</v>
      </c>
      <c r="P684" s="4">
        <v>43</v>
      </c>
      <c r="Q684" s="4" t="s">
        <v>11316</v>
      </c>
      <c r="R684" t="s">
        <v>11355</v>
      </c>
      <c r="S684" t="s">
        <v>66</v>
      </c>
      <c r="T684" t="s">
        <v>33</v>
      </c>
      <c r="U684" t="s">
        <v>34</v>
      </c>
      <c r="V684" t="s">
        <v>82</v>
      </c>
      <c r="W684" t="s">
        <v>36</v>
      </c>
      <c r="X684">
        <v>3</v>
      </c>
    </row>
    <row r="685" spans="1:24" x14ac:dyDescent="0.35">
      <c r="A685">
        <v>1110</v>
      </c>
      <c r="B685" t="s">
        <v>1907</v>
      </c>
      <c r="C685" t="s">
        <v>1069</v>
      </c>
      <c r="D685" s="1">
        <v>44744</v>
      </c>
      <c r="E685" s="1"/>
      <c r="F685" t="s">
        <v>505</v>
      </c>
      <c r="G685" t="s">
        <v>1908</v>
      </c>
      <c r="H685" t="s">
        <v>92</v>
      </c>
      <c r="I685" t="s">
        <v>11310</v>
      </c>
      <c r="J685" t="s">
        <v>51</v>
      </c>
      <c r="K685" t="s">
        <v>28</v>
      </c>
      <c r="L685" t="s">
        <v>29</v>
      </c>
      <c r="M685" t="s">
        <v>30</v>
      </c>
      <c r="N685" t="s">
        <v>65</v>
      </c>
      <c r="O685" s="1">
        <v>31902</v>
      </c>
      <c r="P685" s="4">
        <v>37</v>
      </c>
      <c r="Q685" s="4" t="s">
        <v>11315</v>
      </c>
      <c r="R685" t="s">
        <v>11355</v>
      </c>
      <c r="S685" t="s">
        <v>164</v>
      </c>
      <c r="T685" t="s">
        <v>33</v>
      </c>
      <c r="U685" t="s">
        <v>99</v>
      </c>
      <c r="V685" t="s">
        <v>60</v>
      </c>
      <c r="W685" t="s">
        <v>36</v>
      </c>
      <c r="X685">
        <v>3</v>
      </c>
    </row>
    <row r="686" spans="1:24" x14ac:dyDescent="0.35">
      <c r="A686">
        <v>1111</v>
      </c>
      <c r="B686" t="s">
        <v>1909</v>
      </c>
      <c r="C686" t="s">
        <v>1910</v>
      </c>
      <c r="D686" s="1">
        <v>43716</v>
      </c>
      <c r="E686" s="1">
        <v>44072</v>
      </c>
      <c r="F686" t="s">
        <v>24</v>
      </c>
      <c r="G686" t="s">
        <v>1911</v>
      </c>
      <c r="H686" t="s">
        <v>71</v>
      </c>
      <c r="I686" t="s">
        <v>11311</v>
      </c>
      <c r="J686" t="s">
        <v>51</v>
      </c>
      <c r="K686" t="s">
        <v>41</v>
      </c>
      <c r="L686" t="s">
        <v>108</v>
      </c>
      <c r="M686" t="s">
        <v>30</v>
      </c>
      <c r="N686" t="s">
        <v>112</v>
      </c>
      <c r="O686" s="1">
        <v>19145</v>
      </c>
      <c r="P686" s="4">
        <v>72</v>
      </c>
      <c r="Q686" s="4" t="s">
        <v>11319</v>
      </c>
      <c r="R686" t="s">
        <v>11355</v>
      </c>
      <c r="S686" t="s">
        <v>113</v>
      </c>
      <c r="T686" t="s">
        <v>33</v>
      </c>
      <c r="U686" t="s">
        <v>34</v>
      </c>
      <c r="V686" t="s">
        <v>35</v>
      </c>
      <c r="W686" t="s">
        <v>36</v>
      </c>
      <c r="X686">
        <v>3</v>
      </c>
    </row>
    <row r="687" spans="1:24" x14ac:dyDescent="0.35">
      <c r="A687">
        <v>1112</v>
      </c>
      <c r="B687" t="s">
        <v>1912</v>
      </c>
      <c r="C687" t="s">
        <v>272</v>
      </c>
      <c r="D687" s="1">
        <v>44752</v>
      </c>
      <c r="E687" s="1"/>
      <c r="F687" t="s">
        <v>24</v>
      </c>
      <c r="G687" t="s">
        <v>1913</v>
      </c>
      <c r="H687" t="s">
        <v>107</v>
      </c>
      <c r="I687" t="s">
        <v>11310</v>
      </c>
      <c r="J687" t="s">
        <v>51</v>
      </c>
      <c r="K687" t="s">
        <v>41</v>
      </c>
      <c r="L687" t="s">
        <v>29</v>
      </c>
      <c r="M687" t="s">
        <v>30</v>
      </c>
      <c r="N687" t="s">
        <v>87</v>
      </c>
      <c r="O687" s="1">
        <v>27590</v>
      </c>
      <c r="P687" s="4">
        <v>49</v>
      </c>
      <c r="Q687" s="4" t="s">
        <v>11316</v>
      </c>
      <c r="R687" t="s">
        <v>11355</v>
      </c>
      <c r="S687" t="s">
        <v>298</v>
      </c>
      <c r="T687" t="s">
        <v>33</v>
      </c>
      <c r="U687" t="s">
        <v>34</v>
      </c>
      <c r="V687" t="s">
        <v>60</v>
      </c>
      <c r="W687" t="s">
        <v>36</v>
      </c>
      <c r="X687">
        <v>3</v>
      </c>
    </row>
    <row r="688" spans="1:24" x14ac:dyDescent="0.35">
      <c r="A688">
        <v>1113</v>
      </c>
      <c r="B688" t="s">
        <v>1914</v>
      </c>
      <c r="C688" t="s">
        <v>1097</v>
      </c>
      <c r="D688" s="1">
        <v>44675</v>
      </c>
      <c r="E688" s="1"/>
      <c r="F688" t="s">
        <v>24</v>
      </c>
      <c r="G688" t="s">
        <v>1915</v>
      </c>
      <c r="H688" t="s">
        <v>92</v>
      </c>
      <c r="I688" t="s">
        <v>11310</v>
      </c>
      <c r="J688" t="s">
        <v>27</v>
      </c>
      <c r="K688" t="s">
        <v>41</v>
      </c>
      <c r="L688" t="s">
        <v>29</v>
      </c>
      <c r="M688" t="s">
        <v>30</v>
      </c>
      <c r="N688" t="s">
        <v>65</v>
      </c>
      <c r="O688" s="1">
        <v>27828</v>
      </c>
      <c r="P688" s="4">
        <v>48</v>
      </c>
      <c r="Q688" s="4" t="s">
        <v>11316</v>
      </c>
      <c r="R688" t="s">
        <v>11355</v>
      </c>
      <c r="S688" t="s">
        <v>121</v>
      </c>
      <c r="T688" t="s">
        <v>33</v>
      </c>
      <c r="U688" t="s">
        <v>99</v>
      </c>
      <c r="V688" t="s">
        <v>82</v>
      </c>
      <c r="W688" t="s">
        <v>36</v>
      </c>
      <c r="X688">
        <v>3</v>
      </c>
    </row>
    <row r="689" spans="1:24" x14ac:dyDescent="0.35">
      <c r="A689">
        <v>1114</v>
      </c>
      <c r="B689" t="s">
        <v>1916</v>
      </c>
      <c r="C689" t="s">
        <v>800</v>
      </c>
      <c r="D689" s="1">
        <v>43921</v>
      </c>
      <c r="E689" s="1"/>
      <c r="F689" t="s">
        <v>24</v>
      </c>
      <c r="G689" t="s">
        <v>1917</v>
      </c>
      <c r="H689" t="s">
        <v>50</v>
      </c>
      <c r="I689" t="s">
        <v>11310</v>
      </c>
      <c r="J689" t="s">
        <v>51</v>
      </c>
      <c r="K689" t="s">
        <v>41</v>
      </c>
      <c r="L689" t="s">
        <v>29</v>
      </c>
      <c r="M689" t="s">
        <v>30</v>
      </c>
      <c r="N689" t="s">
        <v>65</v>
      </c>
      <c r="O689" s="1">
        <v>22281</v>
      </c>
      <c r="P689" s="4">
        <v>63</v>
      </c>
      <c r="Q689" s="4" t="s">
        <v>11318</v>
      </c>
      <c r="R689" t="s">
        <v>11355</v>
      </c>
      <c r="S689" t="s">
        <v>66</v>
      </c>
      <c r="T689" t="s">
        <v>33</v>
      </c>
      <c r="U689" t="s">
        <v>45</v>
      </c>
      <c r="V689" t="s">
        <v>35</v>
      </c>
      <c r="W689" t="s">
        <v>36</v>
      </c>
      <c r="X689">
        <v>3</v>
      </c>
    </row>
    <row r="690" spans="1:24" x14ac:dyDescent="0.35">
      <c r="A690">
        <v>1115</v>
      </c>
      <c r="B690" t="s">
        <v>1918</v>
      </c>
      <c r="C690" t="s">
        <v>1919</v>
      </c>
      <c r="D690" s="1">
        <v>43547</v>
      </c>
      <c r="E690" s="1"/>
      <c r="F690" t="s">
        <v>24</v>
      </c>
      <c r="G690" t="s">
        <v>1920</v>
      </c>
      <c r="H690" t="s">
        <v>125</v>
      </c>
      <c r="I690" t="s">
        <v>11310</v>
      </c>
      <c r="J690" t="s">
        <v>27</v>
      </c>
      <c r="K690" t="s">
        <v>41</v>
      </c>
      <c r="L690" t="s">
        <v>29</v>
      </c>
      <c r="M690" t="s">
        <v>30</v>
      </c>
      <c r="N690" t="s">
        <v>72</v>
      </c>
      <c r="O690" s="1">
        <v>35480</v>
      </c>
      <c r="P690" s="4">
        <v>27</v>
      </c>
      <c r="Q690" s="4" t="s">
        <v>11314</v>
      </c>
      <c r="R690" t="s">
        <v>11355</v>
      </c>
      <c r="S690" t="s">
        <v>81</v>
      </c>
      <c r="T690" t="s">
        <v>44</v>
      </c>
      <c r="U690" t="s">
        <v>74</v>
      </c>
      <c r="V690" t="s">
        <v>35</v>
      </c>
      <c r="W690" t="s">
        <v>36</v>
      </c>
      <c r="X690">
        <v>3</v>
      </c>
    </row>
    <row r="691" spans="1:24" x14ac:dyDescent="0.35">
      <c r="A691">
        <v>1116</v>
      </c>
      <c r="B691" t="s">
        <v>964</v>
      </c>
      <c r="C691" t="s">
        <v>1921</v>
      </c>
      <c r="D691" s="1">
        <v>43533</v>
      </c>
      <c r="E691" s="1">
        <v>45119</v>
      </c>
      <c r="F691" t="s">
        <v>24</v>
      </c>
      <c r="G691" t="s">
        <v>1922</v>
      </c>
      <c r="H691" t="s">
        <v>103</v>
      </c>
      <c r="I691" t="s">
        <v>11311</v>
      </c>
      <c r="J691" t="s">
        <v>51</v>
      </c>
      <c r="K691" t="s">
        <v>51</v>
      </c>
      <c r="L691" t="s">
        <v>130</v>
      </c>
      <c r="M691" t="s">
        <v>30</v>
      </c>
      <c r="N691" t="s">
        <v>72</v>
      </c>
      <c r="O691" s="1">
        <v>30963</v>
      </c>
      <c r="P691" s="4">
        <v>40</v>
      </c>
      <c r="Q691" s="4" t="s">
        <v>11315</v>
      </c>
      <c r="R691" t="s">
        <v>11355</v>
      </c>
      <c r="S691" t="s">
        <v>58</v>
      </c>
      <c r="T691" t="s">
        <v>44</v>
      </c>
      <c r="U691" t="s">
        <v>34</v>
      </c>
      <c r="V691" t="s">
        <v>82</v>
      </c>
      <c r="W691" t="s">
        <v>36</v>
      </c>
      <c r="X691">
        <v>3</v>
      </c>
    </row>
    <row r="692" spans="1:24" x14ac:dyDescent="0.35">
      <c r="A692">
        <v>1117</v>
      </c>
      <c r="B692" t="s">
        <v>1923</v>
      </c>
      <c r="C692" t="s">
        <v>925</v>
      </c>
      <c r="D692" s="1">
        <v>43517</v>
      </c>
      <c r="E692" s="1">
        <v>43530</v>
      </c>
      <c r="F692" t="s">
        <v>24</v>
      </c>
      <c r="G692" t="s">
        <v>1924</v>
      </c>
      <c r="H692" t="s">
        <v>64</v>
      </c>
      <c r="I692" t="s">
        <v>11311</v>
      </c>
      <c r="J692" t="s">
        <v>51</v>
      </c>
      <c r="K692" t="s">
        <v>28</v>
      </c>
      <c r="L692" t="s">
        <v>98</v>
      </c>
      <c r="M692" t="s">
        <v>30</v>
      </c>
      <c r="N692" t="s">
        <v>65</v>
      </c>
      <c r="O692" s="1">
        <v>35665</v>
      </c>
      <c r="P692" s="4">
        <v>27</v>
      </c>
      <c r="Q692" s="4" t="s">
        <v>11314</v>
      </c>
      <c r="R692" t="s">
        <v>11355</v>
      </c>
      <c r="S692" t="s">
        <v>81</v>
      </c>
      <c r="T692" t="s">
        <v>44</v>
      </c>
      <c r="U692" t="s">
        <v>59</v>
      </c>
      <c r="V692" t="s">
        <v>82</v>
      </c>
      <c r="W692" t="s">
        <v>36</v>
      </c>
      <c r="X692">
        <v>3</v>
      </c>
    </row>
    <row r="693" spans="1:24" x14ac:dyDescent="0.35">
      <c r="A693">
        <v>1118</v>
      </c>
      <c r="B693" t="s">
        <v>838</v>
      </c>
      <c r="C693" t="s">
        <v>1308</v>
      </c>
      <c r="D693" s="1">
        <v>43742</v>
      </c>
      <c r="E693" s="1">
        <v>44891</v>
      </c>
      <c r="F693" t="s">
        <v>24</v>
      </c>
      <c r="G693" t="s">
        <v>1925</v>
      </c>
      <c r="H693" t="s">
        <v>78</v>
      </c>
      <c r="I693" t="s">
        <v>11311</v>
      </c>
      <c r="J693" t="s">
        <v>51</v>
      </c>
      <c r="K693" t="s">
        <v>28</v>
      </c>
      <c r="L693" t="s">
        <v>108</v>
      </c>
      <c r="M693" t="s">
        <v>30</v>
      </c>
      <c r="N693" t="s">
        <v>87</v>
      </c>
      <c r="O693" s="1">
        <v>27819</v>
      </c>
      <c r="P693" s="4">
        <v>48</v>
      </c>
      <c r="Q693" s="4" t="s">
        <v>11316</v>
      </c>
      <c r="R693" t="s">
        <v>11355</v>
      </c>
      <c r="S693" t="s">
        <v>298</v>
      </c>
      <c r="T693" t="s">
        <v>44</v>
      </c>
      <c r="U693" t="s">
        <v>99</v>
      </c>
      <c r="V693" t="s">
        <v>82</v>
      </c>
      <c r="W693" t="s">
        <v>36</v>
      </c>
      <c r="X693">
        <v>3</v>
      </c>
    </row>
    <row r="694" spans="1:24" x14ac:dyDescent="0.35">
      <c r="A694">
        <v>1119</v>
      </c>
      <c r="B694" t="s">
        <v>574</v>
      </c>
      <c r="C694" t="s">
        <v>1846</v>
      </c>
      <c r="D694" s="1">
        <v>43793</v>
      </c>
      <c r="E694" s="1">
        <v>44185</v>
      </c>
      <c r="F694" t="s">
        <v>24</v>
      </c>
      <c r="G694" t="s">
        <v>1926</v>
      </c>
      <c r="H694" t="s">
        <v>71</v>
      </c>
      <c r="I694" t="s">
        <v>11311</v>
      </c>
      <c r="J694" t="s">
        <v>41</v>
      </c>
      <c r="K694" t="s">
        <v>41</v>
      </c>
      <c r="L694" t="s">
        <v>79</v>
      </c>
      <c r="M694" t="s">
        <v>30</v>
      </c>
      <c r="N694" t="s">
        <v>72</v>
      </c>
      <c r="O694" s="1">
        <v>34699</v>
      </c>
      <c r="P694" s="4">
        <v>29</v>
      </c>
      <c r="Q694" s="4" t="s">
        <v>11314</v>
      </c>
      <c r="R694" t="s">
        <v>11355</v>
      </c>
      <c r="S694" t="s">
        <v>66</v>
      </c>
      <c r="T694" t="s">
        <v>33</v>
      </c>
      <c r="U694" t="s">
        <v>34</v>
      </c>
      <c r="V694" t="s">
        <v>60</v>
      </c>
      <c r="W694" t="s">
        <v>36</v>
      </c>
      <c r="X694">
        <v>3</v>
      </c>
    </row>
    <row r="695" spans="1:24" x14ac:dyDescent="0.35">
      <c r="A695">
        <v>1120</v>
      </c>
      <c r="B695" t="s">
        <v>1927</v>
      </c>
      <c r="C695" t="s">
        <v>115</v>
      </c>
      <c r="D695" s="1">
        <v>44060</v>
      </c>
      <c r="E695" s="1"/>
      <c r="F695" t="s">
        <v>24</v>
      </c>
      <c r="G695" t="s">
        <v>1928</v>
      </c>
      <c r="H695" t="s">
        <v>26</v>
      </c>
      <c r="I695" t="s">
        <v>11310</v>
      </c>
      <c r="J695" t="s">
        <v>41</v>
      </c>
      <c r="K695" t="s">
        <v>28</v>
      </c>
      <c r="L695" t="s">
        <v>29</v>
      </c>
      <c r="M695" t="s">
        <v>30</v>
      </c>
      <c r="N695" t="s">
        <v>482</v>
      </c>
      <c r="O695" s="1">
        <v>25101</v>
      </c>
      <c r="P695" s="4">
        <v>56</v>
      </c>
      <c r="Q695" s="4" t="s">
        <v>11317</v>
      </c>
      <c r="R695" t="s">
        <v>11355</v>
      </c>
      <c r="S695" t="s">
        <v>850</v>
      </c>
      <c r="T695" t="s">
        <v>33</v>
      </c>
      <c r="U695" t="s">
        <v>74</v>
      </c>
      <c r="V695" t="s">
        <v>82</v>
      </c>
      <c r="W695" t="s">
        <v>36</v>
      </c>
      <c r="X695">
        <v>3</v>
      </c>
    </row>
    <row r="696" spans="1:24" x14ac:dyDescent="0.35">
      <c r="A696">
        <v>1121</v>
      </c>
      <c r="B696" t="s">
        <v>1929</v>
      </c>
      <c r="C696" t="s">
        <v>1930</v>
      </c>
      <c r="D696" s="1">
        <v>44271</v>
      </c>
      <c r="E696" s="1"/>
      <c r="F696" t="s">
        <v>1931</v>
      </c>
      <c r="G696" t="s">
        <v>1932</v>
      </c>
      <c r="H696" t="s">
        <v>40</v>
      </c>
      <c r="I696" t="s">
        <v>11310</v>
      </c>
      <c r="J696" t="s">
        <v>41</v>
      </c>
      <c r="K696" t="s">
        <v>51</v>
      </c>
      <c r="L696" t="s">
        <v>29</v>
      </c>
      <c r="M696" t="s">
        <v>30</v>
      </c>
      <c r="N696" t="s">
        <v>42</v>
      </c>
      <c r="O696" s="1">
        <v>29735</v>
      </c>
      <c r="P696" s="4">
        <v>43</v>
      </c>
      <c r="Q696" s="4" t="s">
        <v>11316</v>
      </c>
      <c r="R696" t="s">
        <v>11355</v>
      </c>
      <c r="S696" t="s">
        <v>121</v>
      </c>
      <c r="T696" t="s">
        <v>33</v>
      </c>
      <c r="U696" t="s">
        <v>45</v>
      </c>
      <c r="V696" t="s">
        <v>35</v>
      </c>
      <c r="W696" t="s">
        <v>36</v>
      </c>
      <c r="X696">
        <v>3</v>
      </c>
    </row>
    <row r="697" spans="1:24" x14ac:dyDescent="0.35">
      <c r="A697">
        <v>1122</v>
      </c>
      <c r="B697" t="s">
        <v>1933</v>
      </c>
      <c r="C697" t="s">
        <v>1372</v>
      </c>
      <c r="D697" s="1">
        <v>44516</v>
      </c>
      <c r="E697" s="1">
        <v>44799</v>
      </c>
      <c r="F697" t="s">
        <v>1931</v>
      </c>
      <c r="G697" t="s">
        <v>1934</v>
      </c>
      <c r="H697" t="s">
        <v>107</v>
      </c>
      <c r="I697" t="s">
        <v>11311</v>
      </c>
      <c r="J697" t="s">
        <v>27</v>
      </c>
      <c r="K697" t="s">
        <v>41</v>
      </c>
      <c r="L697" t="s">
        <v>108</v>
      </c>
      <c r="M697" t="s">
        <v>30</v>
      </c>
      <c r="N697" t="s">
        <v>65</v>
      </c>
      <c r="O697" s="1">
        <v>27711</v>
      </c>
      <c r="P697" s="4">
        <v>49</v>
      </c>
      <c r="Q697" s="4" t="s">
        <v>11316</v>
      </c>
      <c r="R697" t="s">
        <v>11355</v>
      </c>
      <c r="S697" t="s">
        <v>81</v>
      </c>
      <c r="T697" t="s">
        <v>33</v>
      </c>
      <c r="U697" t="s">
        <v>34</v>
      </c>
      <c r="V697" t="s">
        <v>67</v>
      </c>
      <c r="W697" t="s">
        <v>36</v>
      </c>
      <c r="X697">
        <v>3</v>
      </c>
    </row>
    <row r="698" spans="1:24" x14ac:dyDescent="0.35">
      <c r="A698">
        <v>1123</v>
      </c>
      <c r="B698" t="s">
        <v>1935</v>
      </c>
      <c r="C698" t="s">
        <v>1936</v>
      </c>
      <c r="D698" s="1">
        <v>44684</v>
      </c>
      <c r="E698" s="1"/>
      <c r="F698" t="s">
        <v>1931</v>
      </c>
      <c r="G698" t="s">
        <v>1937</v>
      </c>
      <c r="H698" t="s">
        <v>92</v>
      </c>
      <c r="I698" t="s">
        <v>11310</v>
      </c>
      <c r="J698" t="s">
        <v>51</v>
      </c>
      <c r="K698" t="s">
        <v>51</v>
      </c>
      <c r="L698" t="s">
        <v>29</v>
      </c>
      <c r="M698" t="s">
        <v>30</v>
      </c>
      <c r="N698" t="s">
        <v>72</v>
      </c>
      <c r="O698" s="1">
        <v>23904</v>
      </c>
      <c r="P698" s="4">
        <v>59</v>
      </c>
      <c r="Q698" s="4" t="s">
        <v>11317</v>
      </c>
      <c r="R698" t="s">
        <v>11355</v>
      </c>
      <c r="S698" t="s">
        <v>121</v>
      </c>
      <c r="T698" t="s">
        <v>33</v>
      </c>
      <c r="U698" t="s">
        <v>59</v>
      </c>
      <c r="V698" t="s">
        <v>67</v>
      </c>
      <c r="W698" t="s">
        <v>36</v>
      </c>
      <c r="X698">
        <v>3</v>
      </c>
    </row>
    <row r="699" spans="1:24" x14ac:dyDescent="0.35">
      <c r="A699">
        <v>1124</v>
      </c>
      <c r="B699" t="s">
        <v>1247</v>
      </c>
      <c r="C699" t="s">
        <v>974</v>
      </c>
      <c r="D699" s="1">
        <v>43823</v>
      </c>
      <c r="E699" s="1">
        <v>44876</v>
      </c>
      <c r="F699" t="s">
        <v>1931</v>
      </c>
      <c r="G699" t="s">
        <v>1938</v>
      </c>
      <c r="H699" t="s">
        <v>50</v>
      </c>
      <c r="I699" t="s">
        <v>11311</v>
      </c>
      <c r="J699" t="s">
        <v>51</v>
      </c>
      <c r="K699" t="s">
        <v>51</v>
      </c>
      <c r="L699" t="s">
        <v>79</v>
      </c>
      <c r="M699" t="s">
        <v>30</v>
      </c>
      <c r="N699" t="s">
        <v>87</v>
      </c>
      <c r="O699" s="1">
        <v>31580</v>
      </c>
      <c r="P699" s="4">
        <v>38</v>
      </c>
      <c r="Q699" s="4" t="s">
        <v>11315</v>
      </c>
      <c r="R699" t="s">
        <v>11355</v>
      </c>
      <c r="S699" t="s">
        <v>81</v>
      </c>
      <c r="T699" t="s">
        <v>33</v>
      </c>
      <c r="U699" t="s">
        <v>59</v>
      </c>
      <c r="V699" t="s">
        <v>67</v>
      </c>
      <c r="W699" t="s">
        <v>36</v>
      </c>
      <c r="X699">
        <v>3</v>
      </c>
    </row>
    <row r="700" spans="1:24" x14ac:dyDescent="0.35">
      <c r="A700">
        <v>1125</v>
      </c>
      <c r="B700" t="s">
        <v>1939</v>
      </c>
      <c r="C700" t="s">
        <v>23</v>
      </c>
      <c r="D700" s="1">
        <v>44490</v>
      </c>
      <c r="E700" s="1"/>
      <c r="F700" t="s">
        <v>505</v>
      </c>
      <c r="G700" t="s">
        <v>1940</v>
      </c>
      <c r="H700" t="s">
        <v>78</v>
      </c>
      <c r="I700" t="s">
        <v>11310</v>
      </c>
      <c r="J700" t="s">
        <v>27</v>
      </c>
      <c r="K700" t="s">
        <v>41</v>
      </c>
      <c r="L700" t="s">
        <v>29</v>
      </c>
      <c r="M700" t="s">
        <v>30</v>
      </c>
      <c r="N700" t="s">
        <v>42</v>
      </c>
      <c r="O700" s="1">
        <v>33363</v>
      </c>
      <c r="P700" s="4">
        <v>33</v>
      </c>
      <c r="Q700" s="4" t="s">
        <v>11315</v>
      </c>
      <c r="R700" t="s">
        <v>11355</v>
      </c>
      <c r="S700" t="s">
        <v>121</v>
      </c>
      <c r="T700" t="s">
        <v>44</v>
      </c>
      <c r="U700" t="s">
        <v>45</v>
      </c>
      <c r="V700" t="s">
        <v>67</v>
      </c>
      <c r="W700" t="s">
        <v>36</v>
      </c>
      <c r="X700">
        <v>3</v>
      </c>
    </row>
    <row r="701" spans="1:24" x14ac:dyDescent="0.35">
      <c r="A701">
        <v>1126</v>
      </c>
      <c r="B701" t="s">
        <v>1941</v>
      </c>
      <c r="C701" t="s">
        <v>1942</v>
      </c>
      <c r="D701" s="1">
        <v>43351</v>
      </c>
      <c r="E701" s="1">
        <v>43896</v>
      </c>
      <c r="F701" t="s">
        <v>505</v>
      </c>
      <c r="G701" t="s">
        <v>1943</v>
      </c>
      <c r="H701" t="s">
        <v>92</v>
      </c>
      <c r="I701" t="s">
        <v>11311</v>
      </c>
      <c r="J701" t="s">
        <v>41</v>
      </c>
      <c r="K701" t="s">
        <v>28</v>
      </c>
      <c r="L701" t="s">
        <v>108</v>
      </c>
      <c r="M701" t="s">
        <v>30</v>
      </c>
      <c r="N701" t="s">
        <v>87</v>
      </c>
      <c r="O701" s="1">
        <v>21850</v>
      </c>
      <c r="P701" s="4">
        <v>65</v>
      </c>
      <c r="Q701" s="4" t="s">
        <v>11318</v>
      </c>
      <c r="R701" t="s">
        <v>11355</v>
      </c>
      <c r="S701" t="s">
        <v>88</v>
      </c>
      <c r="T701" t="s">
        <v>44</v>
      </c>
      <c r="U701" t="s">
        <v>34</v>
      </c>
      <c r="V701" t="s">
        <v>82</v>
      </c>
      <c r="W701" t="s">
        <v>36</v>
      </c>
      <c r="X701">
        <v>3</v>
      </c>
    </row>
    <row r="702" spans="1:24" x14ac:dyDescent="0.35">
      <c r="A702">
        <v>1127</v>
      </c>
      <c r="B702" t="s">
        <v>178</v>
      </c>
      <c r="C702" t="s">
        <v>1944</v>
      </c>
      <c r="D702" s="1">
        <v>43522</v>
      </c>
      <c r="E702" s="1"/>
      <c r="F702" t="s">
        <v>505</v>
      </c>
      <c r="G702" t="s">
        <v>1945</v>
      </c>
      <c r="H702" t="s">
        <v>50</v>
      </c>
      <c r="I702" t="s">
        <v>11310</v>
      </c>
      <c r="J702" t="s">
        <v>51</v>
      </c>
      <c r="K702" t="s">
        <v>51</v>
      </c>
      <c r="L702" t="s">
        <v>29</v>
      </c>
      <c r="M702" t="s">
        <v>30</v>
      </c>
      <c r="N702" t="s">
        <v>65</v>
      </c>
      <c r="O702" s="1">
        <v>36978</v>
      </c>
      <c r="P702" s="4">
        <v>23</v>
      </c>
      <c r="Q702" s="4" t="s">
        <v>11314</v>
      </c>
      <c r="R702" t="s">
        <v>11355</v>
      </c>
      <c r="S702" t="s">
        <v>81</v>
      </c>
      <c r="T702" t="s">
        <v>44</v>
      </c>
      <c r="U702" t="s">
        <v>34</v>
      </c>
      <c r="V702" t="s">
        <v>67</v>
      </c>
      <c r="W702" t="s">
        <v>36</v>
      </c>
      <c r="X702">
        <v>3</v>
      </c>
    </row>
    <row r="703" spans="1:24" x14ac:dyDescent="0.35">
      <c r="A703">
        <v>1128</v>
      </c>
      <c r="B703" t="s">
        <v>715</v>
      </c>
      <c r="C703" t="s">
        <v>997</v>
      </c>
      <c r="D703" s="1">
        <v>45037</v>
      </c>
      <c r="E703" s="1"/>
      <c r="F703" t="s">
        <v>505</v>
      </c>
      <c r="G703" t="s">
        <v>1946</v>
      </c>
      <c r="H703" t="s">
        <v>71</v>
      </c>
      <c r="I703" t="s">
        <v>11310</v>
      </c>
      <c r="J703" t="s">
        <v>41</v>
      </c>
      <c r="K703" t="s">
        <v>41</v>
      </c>
      <c r="L703" t="s">
        <v>29</v>
      </c>
      <c r="M703" t="s">
        <v>30</v>
      </c>
      <c r="N703" t="s">
        <v>65</v>
      </c>
      <c r="O703" s="1">
        <v>20991</v>
      </c>
      <c r="P703" s="4">
        <v>67</v>
      </c>
      <c r="Q703" s="4" t="s">
        <v>11318</v>
      </c>
      <c r="R703" t="s">
        <v>11355</v>
      </c>
      <c r="S703" t="s">
        <v>81</v>
      </c>
      <c r="T703" t="s">
        <v>33</v>
      </c>
      <c r="U703" t="s">
        <v>45</v>
      </c>
      <c r="V703" t="s">
        <v>67</v>
      </c>
      <c r="W703" t="s">
        <v>36</v>
      </c>
      <c r="X703">
        <v>3</v>
      </c>
    </row>
    <row r="704" spans="1:24" x14ac:dyDescent="0.35">
      <c r="A704">
        <v>1129</v>
      </c>
      <c r="B704" t="s">
        <v>1947</v>
      </c>
      <c r="C704" t="s">
        <v>1948</v>
      </c>
      <c r="D704" s="1">
        <v>43727</v>
      </c>
      <c r="E704" s="1">
        <v>44492</v>
      </c>
      <c r="F704" t="s">
        <v>505</v>
      </c>
      <c r="G704" t="s">
        <v>1949</v>
      </c>
      <c r="H704" t="s">
        <v>26</v>
      </c>
      <c r="I704" t="s">
        <v>11311</v>
      </c>
      <c r="J704" t="s">
        <v>51</v>
      </c>
      <c r="K704" t="s">
        <v>41</v>
      </c>
      <c r="L704" t="s">
        <v>98</v>
      </c>
      <c r="M704" t="s">
        <v>30</v>
      </c>
      <c r="N704" t="s">
        <v>72</v>
      </c>
      <c r="O704" s="1">
        <v>20592</v>
      </c>
      <c r="P704" s="4">
        <v>68</v>
      </c>
      <c r="Q704" s="4" t="s">
        <v>11318</v>
      </c>
      <c r="R704" t="s">
        <v>11355</v>
      </c>
      <c r="S704" t="s">
        <v>202</v>
      </c>
      <c r="T704" t="s">
        <v>33</v>
      </c>
      <c r="U704" t="s">
        <v>59</v>
      </c>
      <c r="V704" t="s">
        <v>67</v>
      </c>
      <c r="W704" t="s">
        <v>36</v>
      </c>
      <c r="X704">
        <v>3</v>
      </c>
    </row>
    <row r="705" spans="1:24" x14ac:dyDescent="0.35">
      <c r="A705">
        <v>1130</v>
      </c>
      <c r="B705" t="s">
        <v>1950</v>
      </c>
      <c r="C705" t="s">
        <v>1951</v>
      </c>
      <c r="D705" s="1">
        <v>44188</v>
      </c>
      <c r="E705" s="1"/>
      <c r="F705" t="s">
        <v>24</v>
      </c>
      <c r="G705" t="s">
        <v>1952</v>
      </c>
      <c r="H705" t="s">
        <v>103</v>
      </c>
      <c r="I705" t="s">
        <v>11310</v>
      </c>
      <c r="J705" t="s">
        <v>27</v>
      </c>
      <c r="K705" t="s">
        <v>41</v>
      </c>
      <c r="L705" t="s">
        <v>29</v>
      </c>
      <c r="M705" t="s">
        <v>30</v>
      </c>
      <c r="N705" t="s">
        <v>691</v>
      </c>
      <c r="O705" s="1">
        <v>35478</v>
      </c>
      <c r="P705" s="4">
        <v>27</v>
      </c>
      <c r="Q705" s="4" t="s">
        <v>11314</v>
      </c>
      <c r="R705" t="s">
        <v>11355</v>
      </c>
      <c r="S705" t="s">
        <v>1008</v>
      </c>
      <c r="T705" t="s">
        <v>33</v>
      </c>
      <c r="U705" t="s">
        <v>45</v>
      </c>
      <c r="V705" t="s">
        <v>82</v>
      </c>
      <c r="W705" t="s">
        <v>36</v>
      </c>
      <c r="X705">
        <v>3</v>
      </c>
    </row>
    <row r="706" spans="1:24" x14ac:dyDescent="0.35">
      <c r="A706">
        <v>1131</v>
      </c>
      <c r="B706" t="s">
        <v>224</v>
      </c>
      <c r="C706" t="s">
        <v>1953</v>
      </c>
      <c r="D706" s="1">
        <v>43553</v>
      </c>
      <c r="E706" s="1"/>
      <c r="F706" t="s">
        <v>24</v>
      </c>
      <c r="G706" t="s">
        <v>1954</v>
      </c>
      <c r="H706" t="s">
        <v>40</v>
      </c>
      <c r="I706" t="s">
        <v>11310</v>
      </c>
      <c r="J706" t="s">
        <v>41</v>
      </c>
      <c r="K706" t="s">
        <v>41</v>
      </c>
      <c r="L706" t="s">
        <v>29</v>
      </c>
      <c r="M706" t="s">
        <v>30</v>
      </c>
      <c r="N706" t="s">
        <v>112</v>
      </c>
      <c r="O706" s="1">
        <v>34780</v>
      </c>
      <c r="P706" s="4">
        <v>29</v>
      </c>
      <c r="Q706" s="4" t="s">
        <v>11314</v>
      </c>
      <c r="R706" t="s">
        <v>11355</v>
      </c>
      <c r="S706" t="s">
        <v>157</v>
      </c>
      <c r="T706" t="s">
        <v>33</v>
      </c>
      <c r="U706" t="s">
        <v>74</v>
      </c>
      <c r="V706" t="s">
        <v>60</v>
      </c>
      <c r="W706" t="s">
        <v>36</v>
      </c>
      <c r="X706">
        <v>3</v>
      </c>
    </row>
    <row r="707" spans="1:24" x14ac:dyDescent="0.35">
      <c r="A707">
        <v>1132</v>
      </c>
      <c r="B707" t="s">
        <v>300</v>
      </c>
      <c r="C707" t="s">
        <v>1955</v>
      </c>
      <c r="D707" s="1">
        <v>44331</v>
      </c>
      <c r="E707" s="1">
        <v>45049</v>
      </c>
      <c r="F707" t="s">
        <v>24</v>
      </c>
      <c r="G707" t="s">
        <v>1956</v>
      </c>
      <c r="H707" t="s">
        <v>92</v>
      </c>
      <c r="I707" t="s">
        <v>11311</v>
      </c>
      <c r="J707" t="s">
        <v>27</v>
      </c>
      <c r="K707" t="s">
        <v>51</v>
      </c>
      <c r="L707" t="s">
        <v>79</v>
      </c>
      <c r="M707" t="s">
        <v>30</v>
      </c>
      <c r="N707" t="s">
        <v>42</v>
      </c>
      <c r="O707" s="1">
        <v>23112</v>
      </c>
      <c r="P707" s="4">
        <v>61</v>
      </c>
      <c r="Q707" s="4" t="s">
        <v>11318</v>
      </c>
      <c r="R707" t="s">
        <v>11355</v>
      </c>
      <c r="S707" t="s">
        <v>66</v>
      </c>
      <c r="T707" t="s">
        <v>33</v>
      </c>
      <c r="U707" t="s">
        <v>45</v>
      </c>
      <c r="V707" t="s">
        <v>35</v>
      </c>
      <c r="W707" t="s">
        <v>36</v>
      </c>
      <c r="X707">
        <v>3</v>
      </c>
    </row>
    <row r="708" spans="1:24" x14ac:dyDescent="0.35">
      <c r="A708">
        <v>1133</v>
      </c>
      <c r="B708" t="s">
        <v>1058</v>
      </c>
      <c r="C708" t="s">
        <v>1284</v>
      </c>
      <c r="D708" s="1">
        <v>44634</v>
      </c>
      <c r="E708" s="1">
        <v>44836</v>
      </c>
      <c r="F708" t="s">
        <v>24</v>
      </c>
      <c r="G708" t="s">
        <v>1957</v>
      </c>
      <c r="H708" t="s">
        <v>50</v>
      </c>
      <c r="I708" t="s">
        <v>11311</v>
      </c>
      <c r="J708" t="s">
        <v>51</v>
      </c>
      <c r="K708" t="s">
        <v>41</v>
      </c>
      <c r="L708" t="s">
        <v>130</v>
      </c>
      <c r="M708" t="s">
        <v>30</v>
      </c>
      <c r="N708" t="s">
        <v>42</v>
      </c>
      <c r="O708" s="1">
        <v>18222</v>
      </c>
      <c r="P708" s="4">
        <v>75</v>
      </c>
      <c r="Q708" s="4" t="s">
        <v>11319</v>
      </c>
      <c r="R708" t="s">
        <v>11355</v>
      </c>
      <c r="S708" t="s">
        <v>88</v>
      </c>
      <c r="T708" t="s">
        <v>33</v>
      </c>
      <c r="U708" t="s">
        <v>45</v>
      </c>
      <c r="V708" t="s">
        <v>67</v>
      </c>
      <c r="W708" t="s">
        <v>36</v>
      </c>
      <c r="X708">
        <v>3</v>
      </c>
    </row>
    <row r="709" spans="1:24" x14ac:dyDescent="0.35">
      <c r="A709">
        <v>1134</v>
      </c>
      <c r="B709" t="s">
        <v>1566</v>
      </c>
      <c r="C709" t="s">
        <v>760</v>
      </c>
      <c r="D709" s="1">
        <v>44536</v>
      </c>
      <c r="E709" s="1">
        <v>44569</v>
      </c>
      <c r="F709" t="s">
        <v>24</v>
      </c>
      <c r="G709" t="s">
        <v>1958</v>
      </c>
      <c r="H709" t="s">
        <v>71</v>
      </c>
      <c r="I709" t="s">
        <v>11311</v>
      </c>
      <c r="J709" t="s">
        <v>41</v>
      </c>
      <c r="K709" t="s">
        <v>28</v>
      </c>
      <c r="L709" t="s">
        <v>108</v>
      </c>
      <c r="M709" t="s">
        <v>30</v>
      </c>
      <c r="N709" t="s">
        <v>65</v>
      </c>
      <c r="O709" s="1">
        <v>35255</v>
      </c>
      <c r="P709" s="4">
        <v>28</v>
      </c>
      <c r="Q709" s="4" t="s">
        <v>11314</v>
      </c>
      <c r="R709" t="s">
        <v>11355</v>
      </c>
      <c r="S709" t="s">
        <v>81</v>
      </c>
      <c r="T709" t="s">
        <v>33</v>
      </c>
      <c r="U709" t="s">
        <v>99</v>
      </c>
      <c r="V709" t="s">
        <v>60</v>
      </c>
      <c r="W709" t="s">
        <v>36</v>
      </c>
      <c r="X709">
        <v>3</v>
      </c>
    </row>
    <row r="710" spans="1:24" x14ac:dyDescent="0.35">
      <c r="A710">
        <v>1135</v>
      </c>
      <c r="B710" t="s">
        <v>1959</v>
      </c>
      <c r="C710" t="s">
        <v>1960</v>
      </c>
      <c r="D710" s="1">
        <v>44496</v>
      </c>
      <c r="E710" s="1"/>
      <c r="F710" t="s">
        <v>24</v>
      </c>
      <c r="G710" t="s">
        <v>1961</v>
      </c>
      <c r="H710" t="s">
        <v>26</v>
      </c>
      <c r="I710" t="s">
        <v>11310</v>
      </c>
      <c r="J710" t="s">
        <v>51</v>
      </c>
      <c r="K710" t="s">
        <v>28</v>
      </c>
      <c r="L710" t="s">
        <v>29</v>
      </c>
      <c r="M710" t="s">
        <v>30</v>
      </c>
      <c r="N710" t="s">
        <v>87</v>
      </c>
      <c r="O710" s="1">
        <v>23619</v>
      </c>
      <c r="P710" s="4">
        <v>60</v>
      </c>
      <c r="Q710" s="4" t="s">
        <v>11317</v>
      </c>
      <c r="R710" t="s">
        <v>11355</v>
      </c>
      <c r="S710" t="s">
        <v>1390</v>
      </c>
      <c r="T710" t="s">
        <v>44</v>
      </c>
      <c r="U710" t="s">
        <v>59</v>
      </c>
      <c r="V710" t="s">
        <v>35</v>
      </c>
      <c r="W710" t="s">
        <v>36</v>
      </c>
      <c r="X710">
        <v>3</v>
      </c>
    </row>
    <row r="711" spans="1:24" x14ac:dyDescent="0.35">
      <c r="A711">
        <v>1136</v>
      </c>
      <c r="B711" t="s">
        <v>1962</v>
      </c>
      <c r="C711" t="s">
        <v>1963</v>
      </c>
      <c r="D711" s="1">
        <v>45017</v>
      </c>
      <c r="E711" s="1"/>
      <c r="F711" t="s">
        <v>24</v>
      </c>
      <c r="G711" t="s">
        <v>1964</v>
      </c>
      <c r="H711" t="s">
        <v>103</v>
      </c>
      <c r="I711" t="s">
        <v>11310</v>
      </c>
      <c r="J711" t="s">
        <v>51</v>
      </c>
      <c r="K711" t="s">
        <v>28</v>
      </c>
      <c r="L711" t="s">
        <v>29</v>
      </c>
      <c r="M711" t="s">
        <v>30</v>
      </c>
      <c r="N711" t="s">
        <v>72</v>
      </c>
      <c r="O711" s="1">
        <v>16888</v>
      </c>
      <c r="P711" s="4">
        <v>78</v>
      </c>
      <c r="Q711" s="4" t="s">
        <v>11319</v>
      </c>
      <c r="R711" t="s">
        <v>11355</v>
      </c>
      <c r="S711" t="s">
        <v>73</v>
      </c>
      <c r="T711" t="s">
        <v>44</v>
      </c>
      <c r="U711" t="s">
        <v>59</v>
      </c>
      <c r="V711" t="s">
        <v>82</v>
      </c>
      <c r="W711" t="s">
        <v>36</v>
      </c>
      <c r="X711">
        <v>3</v>
      </c>
    </row>
    <row r="712" spans="1:24" x14ac:dyDescent="0.35">
      <c r="A712">
        <v>1137</v>
      </c>
      <c r="B712" t="s">
        <v>1633</v>
      </c>
      <c r="C712" t="s">
        <v>1965</v>
      </c>
      <c r="D712" s="1">
        <v>43614</v>
      </c>
      <c r="E712" s="1"/>
      <c r="F712" t="s">
        <v>24</v>
      </c>
      <c r="G712" t="s">
        <v>1966</v>
      </c>
      <c r="H712" t="s">
        <v>40</v>
      </c>
      <c r="I712" t="s">
        <v>11310</v>
      </c>
      <c r="J712" t="s">
        <v>51</v>
      </c>
      <c r="K712" t="s">
        <v>41</v>
      </c>
      <c r="L712" t="s">
        <v>29</v>
      </c>
      <c r="M712" t="s">
        <v>30</v>
      </c>
      <c r="N712" t="s">
        <v>72</v>
      </c>
      <c r="O712" s="1">
        <v>19783</v>
      </c>
      <c r="P712" s="4">
        <v>70</v>
      </c>
      <c r="Q712" s="4" t="s">
        <v>11318</v>
      </c>
      <c r="R712" t="s">
        <v>11355</v>
      </c>
      <c r="S712" t="s">
        <v>66</v>
      </c>
      <c r="T712" t="s">
        <v>44</v>
      </c>
      <c r="U712" t="s">
        <v>74</v>
      </c>
      <c r="V712" t="s">
        <v>60</v>
      </c>
      <c r="W712" t="s">
        <v>36</v>
      </c>
      <c r="X712">
        <v>3</v>
      </c>
    </row>
    <row r="713" spans="1:24" x14ac:dyDescent="0.35">
      <c r="A713">
        <v>1138</v>
      </c>
      <c r="B713" t="s">
        <v>1967</v>
      </c>
      <c r="C713" t="s">
        <v>1600</v>
      </c>
      <c r="D713" s="1">
        <v>43658</v>
      </c>
      <c r="E713" s="1">
        <v>44754</v>
      </c>
      <c r="F713" t="s">
        <v>24</v>
      </c>
      <c r="G713" t="s">
        <v>1968</v>
      </c>
      <c r="H713" t="s">
        <v>107</v>
      </c>
      <c r="I713" t="s">
        <v>11311</v>
      </c>
      <c r="J713" t="s">
        <v>51</v>
      </c>
      <c r="K713" t="s">
        <v>28</v>
      </c>
      <c r="L713" t="s">
        <v>79</v>
      </c>
      <c r="M713" t="s">
        <v>30</v>
      </c>
      <c r="N713" t="s">
        <v>80</v>
      </c>
      <c r="O713" s="1">
        <v>30355</v>
      </c>
      <c r="P713" s="4">
        <v>41</v>
      </c>
      <c r="Q713" s="4" t="s">
        <v>11316</v>
      </c>
      <c r="R713" t="s">
        <v>11355</v>
      </c>
      <c r="S713" t="s">
        <v>132</v>
      </c>
      <c r="T713" t="s">
        <v>44</v>
      </c>
      <c r="U713" t="s">
        <v>74</v>
      </c>
      <c r="V713" t="s">
        <v>82</v>
      </c>
      <c r="W713" t="s">
        <v>36</v>
      </c>
      <c r="X713">
        <v>3</v>
      </c>
    </row>
    <row r="714" spans="1:24" x14ac:dyDescent="0.35">
      <c r="A714">
        <v>1139</v>
      </c>
      <c r="B714" t="s">
        <v>1969</v>
      </c>
      <c r="C714" t="s">
        <v>1919</v>
      </c>
      <c r="D714" s="1">
        <v>43322</v>
      </c>
      <c r="E714" s="1">
        <v>44613</v>
      </c>
      <c r="F714" t="s">
        <v>24</v>
      </c>
      <c r="G714" t="s">
        <v>1970</v>
      </c>
      <c r="H714" t="s">
        <v>64</v>
      </c>
      <c r="I714" t="s">
        <v>11311</v>
      </c>
      <c r="J714" t="s">
        <v>27</v>
      </c>
      <c r="K714" t="s">
        <v>28</v>
      </c>
      <c r="L714" t="s">
        <v>79</v>
      </c>
      <c r="M714" t="s">
        <v>30</v>
      </c>
      <c r="N714" t="s">
        <v>112</v>
      </c>
      <c r="O714" s="1">
        <v>19667</v>
      </c>
      <c r="P714" s="4">
        <v>71</v>
      </c>
      <c r="Q714" s="4" t="s">
        <v>11319</v>
      </c>
      <c r="R714" t="s">
        <v>11355</v>
      </c>
      <c r="S714" t="s">
        <v>81</v>
      </c>
      <c r="T714" t="s">
        <v>44</v>
      </c>
      <c r="U714" t="s">
        <v>45</v>
      </c>
      <c r="V714" t="s">
        <v>67</v>
      </c>
      <c r="W714" t="s">
        <v>36</v>
      </c>
      <c r="X714">
        <v>3</v>
      </c>
    </row>
    <row r="715" spans="1:24" x14ac:dyDescent="0.35">
      <c r="A715">
        <v>1140</v>
      </c>
      <c r="B715" t="s">
        <v>1971</v>
      </c>
      <c r="C715" t="s">
        <v>239</v>
      </c>
      <c r="D715" s="1">
        <v>44468</v>
      </c>
      <c r="E715" s="1"/>
      <c r="F715" t="s">
        <v>24</v>
      </c>
      <c r="G715" t="s">
        <v>1972</v>
      </c>
      <c r="H715" t="s">
        <v>125</v>
      </c>
      <c r="I715" t="s">
        <v>11310</v>
      </c>
      <c r="J715" t="s">
        <v>41</v>
      </c>
      <c r="K715" t="s">
        <v>51</v>
      </c>
      <c r="L715" t="s">
        <v>29</v>
      </c>
      <c r="M715" t="s">
        <v>30</v>
      </c>
      <c r="N715" t="s">
        <v>87</v>
      </c>
      <c r="O715" s="1">
        <v>32455</v>
      </c>
      <c r="P715" s="4">
        <v>36</v>
      </c>
      <c r="Q715" s="4" t="s">
        <v>11315</v>
      </c>
      <c r="R715" t="s">
        <v>11355</v>
      </c>
      <c r="S715" t="s">
        <v>88</v>
      </c>
      <c r="T715" t="s">
        <v>33</v>
      </c>
      <c r="U715" t="s">
        <v>74</v>
      </c>
      <c r="V715" t="s">
        <v>60</v>
      </c>
      <c r="W715" t="s">
        <v>36</v>
      </c>
      <c r="X715">
        <v>3</v>
      </c>
    </row>
    <row r="716" spans="1:24" x14ac:dyDescent="0.35">
      <c r="A716">
        <v>1141</v>
      </c>
      <c r="B716" t="s">
        <v>1973</v>
      </c>
      <c r="C716" t="s">
        <v>965</v>
      </c>
      <c r="D716" s="1">
        <v>44413</v>
      </c>
      <c r="E716" s="1"/>
      <c r="F716" t="s">
        <v>24</v>
      </c>
      <c r="G716" t="s">
        <v>1974</v>
      </c>
      <c r="H716" t="s">
        <v>78</v>
      </c>
      <c r="I716" t="s">
        <v>11310</v>
      </c>
      <c r="J716" t="s">
        <v>27</v>
      </c>
      <c r="K716" t="s">
        <v>51</v>
      </c>
      <c r="L716" t="s">
        <v>29</v>
      </c>
      <c r="M716" t="s">
        <v>30</v>
      </c>
      <c r="N716" t="s">
        <v>72</v>
      </c>
      <c r="O716" s="1">
        <v>15202</v>
      </c>
      <c r="P716" s="4">
        <v>83</v>
      </c>
      <c r="Q716" s="4" t="s">
        <v>11320</v>
      </c>
      <c r="R716" t="s">
        <v>11355</v>
      </c>
      <c r="S716" t="s">
        <v>454</v>
      </c>
      <c r="T716" t="s">
        <v>33</v>
      </c>
      <c r="U716" t="s">
        <v>74</v>
      </c>
      <c r="V716" t="s">
        <v>82</v>
      </c>
      <c r="W716" t="s">
        <v>36</v>
      </c>
      <c r="X716">
        <v>3</v>
      </c>
    </row>
    <row r="717" spans="1:24" x14ac:dyDescent="0.35">
      <c r="A717">
        <v>1142</v>
      </c>
      <c r="B717" t="s">
        <v>1975</v>
      </c>
      <c r="C717" t="s">
        <v>1976</v>
      </c>
      <c r="D717" s="1">
        <v>45140</v>
      </c>
      <c r="E717" s="1"/>
      <c r="F717" t="s">
        <v>1931</v>
      </c>
      <c r="G717" t="s">
        <v>1977</v>
      </c>
      <c r="H717" t="s">
        <v>92</v>
      </c>
      <c r="I717" t="s">
        <v>11310</v>
      </c>
      <c r="J717" t="s">
        <v>51</v>
      </c>
      <c r="K717" t="s">
        <v>28</v>
      </c>
      <c r="L717" t="s">
        <v>29</v>
      </c>
      <c r="M717" t="s">
        <v>30</v>
      </c>
      <c r="N717" t="s">
        <v>131</v>
      </c>
      <c r="O717" s="1">
        <v>33888</v>
      </c>
      <c r="P717" s="4">
        <v>32</v>
      </c>
      <c r="Q717" s="4" t="s">
        <v>11315</v>
      </c>
      <c r="R717" t="s">
        <v>11355</v>
      </c>
      <c r="S717" t="s">
        <v>132</v>
      </c>
      <c r="T717" t="s">
        <v>33</v>
      </c>
      <c r="U717" t="s">
        <v>99</v>
      </c>
      <c r="V717" t="s">
        <v>67</v>
      </c>
      <c r="W717" t="s">
        <v>36</v>
      </c>
      <c r="X717">
        <v>3</v>
      </c>
    </row>
    <row r="718" spans="1:24" x14ac:dyDescent="0.35">
      <c r="A718">
        <v>1143</v>
      </c>
      <c r="B718" t="s">
        <v>1978</v>
      </c>
      <c r="C718" t="s">
        <v>1979</v>
      </c>
      <c r="D718" s="1">
        <v>43345</v>
      </c>
      <c r="E718" s="1">
        <v>44405</v>
      </c>
      <c r="F718" t="s">
        <v>1931</v>
      </c>
      <c r="G718" t="s">
        <v>1980</v>
      </c>
      <c r="H718" t="s">
        <v>50</v>
      </c>
      <c r="I718" t="s">
        <v>11311</v>
      </c>
      <c r="J718" t="s">
        <v>27</v>
      </c>
      <c r="K718" t="s">
        <v>51</v>
      </c>
      <c r="L718" t="s">
        <v>98</v>
      </c>
      <c r="M718" t="s">
        <v>30</v>
      </c>
      <c r="N718" t="s">
        <v>72</v>
      </c>
      <c r="O718" s="1">
        <v>15512</v>
      </c>
      <c r="P718" s="4">
        <v>82</v>
      </c>
      <c r="Q718" s="4" t="s">
        <v>11320</v>
      </c>
      <c r="R718" t="s">
        <v>11355</v>
      </c>
      <c r="S718" t="s">
        <v>121</v>
      </c>
      <c r="T718" t="s">
        <v>33</v>
      </c>
      <c r="U718" t="s">
        <v>45</v>
      </c>
      <c r="V718" t="s">
        <v>35</v>
      </c>
      <c r="W718" t="s">
        <v>36</v>
      </c>
      <c r="X718">
        <v>3</v>
      </c>
    </row>
    <row r="719" spans="1:24" x14ac:dyDescent="0.35">
      <c r="A719">
        <v>1144</v>
      </c>
      <c r="B719" t="s">
        <v>1668</v>
      </c>
      <c r="C719" t="s">
        <v>1976</v>
      </c>
      <c r="D719" s="1">
        <v>43751</v>
      </c>
      <c r="E719" s="1"/>
      <c r="F719" t="s">
        <v>1931</v>
      </c>
      <c r="G719" t="s">
        <v>1981</v>
      </c>
      <c r="H719" t="s">
        <v>71</v>
      </c>
      <c r="I719" t="s">
        <v>11310</v>
      </c>
      <c r="J719" t="s">
        <v>41</v>
      </c>
      <c r="K719" t="s">
        <v>41</v>
      </c>
      <c r="L719" t="s">
        <v>29</v>
      </c>
      <c r="M719" t="s">
        <v>30</v>
      </c>
      <c r="N719" t="s">
        <v>219</v>
      </c>
      <c r="O719" s="1">
        <v>23117</v>
      </c>
      <c r="P719" s="4">
        <v>61</v>
      </c>
      <c r="Q719" s="4" t="s">
        <v>11318</v>
      </c>
      <c r="R719" t="s">
        <v>11355</v>
      </c>
      <c r="S719" t="s">
        <v>298</v>
      </c>
      <c r="T719" t="s">
        <v>33</v>
      </c>
      <c r="U719" t="s">
        <v>99</v>
      </c>
      <c r="V719" t="s">
        <v>60</v>
      </c>
      <c r="W719" t="s">
        <v>36</v>
      </c>
      <c r="X719">
        <v>3</v>
      </c>
    </row>
    <row r="720" spans="1:24" x14ac:dyDescent="0.35">
      <c r="A720">
        <v>1145</v>
      </c>
      <c r="B720" t="s">
        <v>1982</v>
      </c>
      <c r="C720" t="s">
        <v>1983</v>
      </c>
      <c r="D720" s="1">
        <v>44098</v>
      </c>
      <c r="E720" s="1"/>
      <c r="F720" t="s">
        <v>505</v>
      </c>
      <c r="G720" t="s">
        <v>1984</v>
      </c>
      <c r="H720" t="s">
        <v>64</v>
      </c>
      <c r="I720" t="s">
        <v>11310</v>
      </c>
      <c r="J720" t="s">
        <v>27</v>
      </c>
      <c r="K720" t="s">
        <v>51</v>
      </c>
      <c r="L720" t="s">
        <v>29</v>
      </c>
      <c r="M720" t="s">
        <v>30</v>
      </c>
      <c r="N720" t="s">
        <v>205</v>
      </c>
      <c r="O720" s="1">
        <v>17626</v>
      </c>
      <c r="P720" s="4">
        <v>76</v>
      </c>
      <c r="Q720" s="4" t="s">
        <v>11319</v>
      </c>
      <c r="R720" t="s">
        <v>11355</v>
      </c>
      <c r="S720" t="s">
        <v>1985</v>
      </c>
      <c r="T720" t="s">
        <v>44</v>
      </c>
      <c r="U720" t="s">
        <v>45</v>
      </c>
      <c r="V720" t="s">
        <v>67</v>
      </c>
      <c r="W720" t="s">
        <v>36</v>
      </c>
      <c r="X720">
        <v>3</v>
      </c>
    </row>
    <row r="721" spans="1:24" x14ac:dyDescent="0.35">
      <c r="A721">
        <v>1146</v>
      </c>
      <c r="B721" t="s">
        <v>1986</v>
      </c>
      <c r="C721" t="s">
        <v>1987</v>
      </c>
      <c r="D721" s="1">
        <v>45144</v>
      </c>
      <c r="E721" s="1"/>
      <c r="F721" t="s">
        <v>505</v>
      </c>
      <c r="G721" t="s">
        <v>1988</v>
      </c>
      <c r="H721" t="s">
        <v>103</v>
      </c>
      <c r="I721" t="s">
        <v>11310</v>
      </c>
      <c r="J721" t="s">
        <v>27</v>
      </c>
      <c r="K721" t="s">
        <v>41</v>
      </c>
      <c r="L721" t="s">
        <v>29</v>
      </c>
      <c r="M721" t="s">
        <v>30</v>
      </c>
      <c r="N721" t="s">
        <v>72</v>
      </c>
      <c r="O721" s="1">
        <v>23295</v>
      </c>
      <c r="P721" s="4">
        <v>61</v>
      </c>
      <c r="Q721" s="4" t="s">
        <v>11318</v>
      </c>
      <c r="R721" t="s">
        <v>11355</v>
      </c>
      <c r="S721" t="s">
        <v>251</v>
      </c>
      <c r="T721" t="s">
        <v>44</v>
      </c>
      <c r="U721" t="s">
        <v>45</v>
      </c>
      <c r="V721" t="s">
        <v>82</v>
      </c>
      <c r="W721" t="s">
        <v>36</v>
      </c>
      <c r="X721">
        <v>3</v>
      </c>
    </row>
    <row r="722" spans="1:24" x14ac:dyDescent="0.35">
      <c r="A722">
        <v>1147</v>
      </c>
      <c r="B722" t="s">
        <v>1989</v>
      </c>
      <c r="C722" t="s">
        <v>1990</v>
      </c>
      <c r="D722" s="1">
        <v>43627</v>
      </c>
      <c r="E722" s="1">
        <v>44619</v>
      </c>
      <c r="F722" t="s">
        <v>505</v>
      </c>
      <c r="G722" t="s">
        <v>1991</v>
      </c>
      <c r="H722" t="s">
        <v>125</v>
      </c>
      <c r="I722" t="s">
        <v>11311</v>
      </c>
      <c r="J722" t="s">
        <v>51</v>
      </c>
      <c r="K722" t="s">
        <v>51</v>
      </c>
      <c r="L722" t="s">
        <v>79</v>
      </c>
      <c r="M722" t="s">
        <v>30</v>
      </c>
      <c r="N722" t="s">
        <v>65</v>
      </c>
      <c r="O722" s="1">
        <v>15979</v>
      </c>
      <c r="P722" s="4">
        <v>81</v>
      </c>
      <c r="Q722" s="4" t="s">
        <v>11320</v>
      </c>
      <c r="R722" t="s">
        <v>11355</v>
      </c>
      <c r="S722" t="s">
        <v>121</v>
      </c>
      <c r="T722" t="s">
        <v>33</v>
      </c>
      <c r="U722" t="s">
        <v>74</v>
      </c>
      <c r="V722" t="s">
        <v>60</v>
      </c>
      <c r="W722" t="s">
        <v>36</v>
      </c>
      <c r="X722">
        <v>3</v>
      </c>
    </row>
    <row r="723" spans="1:24" x14ac:dyDescent="0.35">
      <c r="A723">
        <v>1148</v>
      </c>
      <c r="B723" t="s">
        <v>1992</v>
      </c>
      <c r="C723" t="s">
        <v>795</v>
      </c>
      <c r="D723" s="1">
        <v>43510</v>
      </c>
      <c r="E723" s="1"/>
      <c r="F723" t="s">
        <v>505</v>
      </c>
      <c r="G723" t="s">
        <v>1993</v>
      </c>
      <c r="H723" t="s">
        <v>50</v>
      </c>
      <c r="I723" t="s">
        <v>11310</v>
      </c>
      <c r="J723" t="s">
        <v>41</v>
      </c>
      <c r="K723" t="s">
        <v>28</v>
      </c>
      <c r="L723" t="s">
        <v>29</v>
      </c>
      <c r="M723" t="s">
        <v>30</v>
      </c>
      <c r="N723" t="s">
        <v>219</v>
      </c>
      <c r="O723" s="1">
        <v>15879</v>
      </c>
      <c r="P723" s="4">
        <v>81</v>
      </c>
      <c r="Q723" s="4" t="s">
        <v>11320</v>
      </c>
      <c r="R723" t="s">
        <v>11355</v>
      </c>
      <c r="S723" t="s">
        <v>298</v>
      </c>
      <c r="T723" t="s">
        <v>33</v>
      </c>
      <c r="U723" t="s">
        <v>74</v>
      </c>
      <c r="V723" t="s">
        <v>67</v>
      </c>
      <c r="W723" t="s">
        <v>36</v>
      </c>
      <c r="X723">
        <v>3</v>
      </c>
    </row>
    <row r="724" spans="1:24" x14ac:dyDescent="0.35">
      <c r="A724">
        <v>1149</v>
      </c>
      <c r="B724" t="s">
        <v>1573</v>
      </c>
      <c r="C724" t="s">
        <v>1994</v>
      </c>
      <c r="D724" s="1">
        <v>44637</v>
      </c>
      <c r="E724" s="1"/>
      <c r="F724" t="s">
        <v>505</v>
      </c>
      <c r="G724" t="s">
        <v>1995</v>
      </c>
      <c r="H724" t="s">
        <v>92</v>
      </c>
      <c r="I724" t="s">
        <v>11310</v>
      </c>
      <c r="J724" t="s">
        <v>41</v>
      </c>
      <c r="K724" t="s">
        <v>28</v>
      </c>
      <c r="L724" t="s">
        <v>29</v>
      </c>
      <c r="M724" t="s">
        <v>30</v>
      </c>
      <c r="N724" t="s">
        <v>72</v>
      </c>
      <c r="O724" s="1">
        <v>15236</v>
      </c>
      <c r="P724" s="4">
        <v>83</v>
      </c>
      <c r="Q724" s="4" t="s">
        <v>11320</v>
      </c>
      <c r="R724" t="s">
        <v>11355</v>
      </c>
      <c r="S724" t="s">
        <v>454</v>
      </c>
      <c r="T724" t="s">
        <v>33</v>
      </c>
      <c r="U724" t="s">
        <v>99</v>
      </c>
      <c r="V724" t="s">
        <v>67</v>
      </c>
      <c r="W724" t="s">
        <v>36</v>
      </c>
      <c r="X724">
        <v>3</v>
      </c>
    </row>
    <row r="725" spans="1:24" x14ac:dyDescent="0.35">
      <c r="A725">
        <v>1150</v>
      </c>
      <c r="B725" t="s">
        <v>1996</v>
      </c>
      <c r="C725" t="s">
        <v>1141</v>
      </c>
      <c r="D725" s="1">
        <v>44048</v>
      </c>
      <c r="E725" s="1"/>
      <c r="F725" t="s">
        <v>24</v>
      </c>
      <c r="G725" t="s">
        <v>1997</v>
      </c>
      <c r="H725" t="s">
        <v>107</v>
      </c>
      <c r="I725" t="s">
        <v>11310</v>
      </c>
      <c r="J725" t="s">
        <v>41</v>
      </c>
      <c r="K725" t="s">
        <v>51</v>
      </c>
      <c r="L725" t="s">
        <v>29</v>
      </c>
      <c r="M725" t="s">
        <v>30</v>
      </c>
      <c r="N725" t="s">
        <v>42</v>
      </c>
      <c r="O725" s="1">
        <v>29649</v>
      </c>
      <c r="P725" s="4">
        <v>43</v>
      </c>
      <c r="Q725" s="4" t="s">
        <v>11316</v>
      </c>
      <c r="R725" t="s">
        <v>11355</v>
      </c>
      <c r="S725" t="s">
        <v>121</v>
      </c>
      <c r="T725" t="s">
        <v>33</v>
      </c>
      <c r="U725" t="s">
        <v>34</v>
      </c>
      <c r="V725" t="s">
        <v>60</v>
      </c>
      <c r="W725" t="s">
        <v>36</v>
      </c>
      <c r="X725">
        <v>3</v>
      </c>
    </row>
    <row r="726" spans="1:24" x14ac:dyDescent="0.35">
      <c r="A726">
        <v>1151</v>
      </c>
      <c r="B726" t="s">
        <v>1998</v>
      </c>
      <c r="C726" t="s">
        <v>1999</v>
      </c>
      <c r="D726" s="1">
        <v>44796</v>
      </c>
      <c r="E726" s="1"/>
      <c r="F726" t="s">
        <v>24</v>
      </c>
      <c r="G726" t="s">
        <v>2000</v>
      </c>
      <c r="H726" t="s">
        <v>40</v>
      </c>
      <c r="I726" t="s">
        <v>11310</v>
      </c>
      <c r="J726" t="s">
        <v>41</v>
      </c>
      <c r="K726" t="s">
        <v>41</v>
      </c>
      <c r="L726" t="s">
        <v>29</v>
      </c>
      <c r="M726" t="s">
        <v>30</v>
      </c>
      <c r="N726" t="s">
        <v>72</v>
      </c>
      <c r="O726" s="1">
        <v>28670</v>
      </c>
      <c r="P726" s="4">
        <v>46</v>
      </c>
      <c r="Q726" s="4" t="s">
        <v>11316</v>
      </c>
      <c r="R726" t="s">
        <v>11355</v>
      </c>
      <c r="S726" t="s">
        <v>66</v>
      </c>
      <c r="T726" t="s">
        <v>44</v>
      </c>
      <c r="U726" t="s">
        <v>99</v>
      </c>
      <c r="V726" t="s">
        <v>35</v>
      </c>
      <c r="W726" t="s">
        <v>36</v>
      </c>
      <c r="X726">
        <v>3</v>
      </c>
    </row>
    <row r="727" spans="1:24" x14ac:dyDescent="0.35">
      <c r="A727">
        <v>1152</v>
      </c>
      <c r="B727" t="s">
        <v>2001</v>
      </c>
      <c r="C727" t="s">
        <v>719</v>
      </c>
      <c r="D727" s="1">
        <v>44938</v>
      </c>
      <c r="E727" s="1"/>
      <c r="F727" t="s">
        <v>24</v>
      </c>
      <c r="G727" t="s">
        <v>2002</v>
      </c>
      <c r="H727" t="s">
        <v>26</v>
      </c>
      <c r="I727" t="s">
        <v>11310</v>
      </c>
      <c r="J727" t="s">
        <v>51</v>
      </c>
      <c r="K727" t="s">
        <v>51</v>
      </c>
      <c r="L727" t="s">
        <v>29</v>
      </c>
      <c r="M727" t="s">
        <v>30</v>
      </c>
      <c r="N727" t="s">
        <v>87</v>
      </c>
      <c r="O727" s="1">
        <v>23052</v>
      </c>
      <c r="P727" s="4">
        <v>61</v>
      </c>
      <c r="Q727" s="4" t="s">
        <v>11318</v>
      </c>
      <c r="R727" t="s">
        <v>11355</v>
      </c>
      <c r="S727" t="s">
        <v>88</v>
      </c>
      <c r="T727" t="s">
        <v>33</v>
      </c>
      <c r="U727" t="s">
        <v>59</v>
      </c>
      <c r="V727" t="s">
        <v>82</v>
      </c>
      <c r="W727" t="s">
        <v>36</v>
      </c>
      <c r="X727">
        <v>3</v>
      </c>
    </row>
    <row r="728" spans="1:24" x14ac:dyDescent="0.35">
      <c r="A728">
        <v>1153</v>
      </c>
      <c r="B728" t="s">
        <v>1021</v>
      </c>
      <c r="C728" t="s">
        <v>1136</v>
      </c>
      <c r="D728" s="1">
        <v>43935</v>
      </c>
      <c r="E728" s="1">
        <v>44449</v>
      </c>
      <c r="F728" t="s">
        <v>24</v>
      </c>
      <c r="G728" t="s">
        <v>2003</v>
      </c>
      <c r="H728" t="s">
        <v>40</v>
      </c>
      <c r="I728" t="s">
        <v>11311</v>
      </c>
      <c r="J728" t="s">
        <v>41</v>
      </c>
      <c r="K728" t="s">
        <v>28</v>
      </c>
      <c r="L728" t="s">
        <v>98</v>
      </c>
      <c r="M728" t="s">
        <v>30</v>
      </c>
      <c r="N728" t="s">
        <v>72</v>
      </c>
      <c r="O728" s="1">
        <v>15269</v>
      </c>
      <c r="P728" s="4">
        <v>83</v>
      </c>
      <c r="Q728" s="4" t="s">
        <v>11320</v>
      </c>
      <c r="R728" t="s">
        <v>11355</v>
      </c>
      <c r="S728" t="s">
        <v>66</v>
      </c>
      <c r="T728" t="s">
        <v>33</v>
      </c>
      <c r="U728" t="s">
        <v>99</v>
      </c>
      <c r="V728" t="s">
        <v>82</v>
      </c>
      <c r="W728" t="s">
        <v>36</v>
      </c>
      <c r="X728">
        <v>3</v>
      </c>
    </row>
    <row r="729" spans="1:24" x14ac:dyDescent="0.35">
      <c r="A729">
        <v>1154</v>
      </c>
      <c r="B729" t="s">
        <v>1260</v>
      </c>
      <c r="C729" t="s">
        <v>2004</v>
      </c>
      <c r="D729" s="1">
        <v>44466</v>
      </c>
      <c r="E729" s="1">
        <v>44962</v>
      </c>
      <c r="F729" t="s">
        <v>24</v>
      </c>
      <c r="G729" t="s">
        <v>2005</v>
      </c>
      <c r="H729" t="s">
        <v>107</v>
      </c>
      <c r="I729" t="s">
        <v>11311</v>
      </c>
      <c r="J729" t="s">
        <v>51</v>
      </c>
      <c r="K729" t="s">
        <v>41</v>
      </c>
      <c r="L729" t="s">
        <v>108</v>
      </c>
      <c r="M729" t="s">
        <v>30</v>
      </c>
      <c r="N729" t="s">
        <v>72</v>
      </c>
      <c r="O729" s="1">
        <v>31788</v>
      </c>
      <c r="P729" s="4">
        <v>37</v>
      </c>
      <c r="Q729" s="4" t="s">
        <v>11315</v>
      </c>
      <c r="R729" t="s">
        <v>11355</v>
      </c>
      <c r="S729" t="s">
        <v>66</v>
      </c>
      <c r="T729" t="s">
        <v>33</v>
      </c>
      <c r="U729" t="s">
        <v>34</v>
      </c>
      <c r="V729" t="s">
        <v>67</v>
      </c>
      <c r="W729" t="s">
        <v>36</v>
      </c>
      <c r="X729">
        <v>3</v>
      </c>
    </row>
    <row r="730" spans="1:24" x14ac:dyDescent="0.35">
      <c r="A730">
        <v>1155</v>
      </c>
      <c r="B730" t="s">
        <v>2006</v>
      </c>
      <c r="C730" t="s">
        <v>631</v>
      </c>
      <c r="D730" s="1">
        <v>43421</v>
      </c>
      <c r="E730" s="1">
        <v>43902</v>
      </c>
      <c r="F730" t="s">
        <v>24</v>
      </c>
      <c r="G730" t="s">
        <v>2007</v>
      </c>
      <c r="H730" t="s">
        <v>92</v>
      </c>
      <c r="I730" t="s">
        <v>11311</v>
      </c>
      <c r="J730" t="s">
        <v>27</v>
      </c>
      <c r="K730" t="s">
        <v>28</v>
      </c>
      <c r="L730" t="s">
        <v>98</v>
      </c>
      <c r="M730" t="s">
        <v>30</v>
      </c>
      <c r="N730" t="s">
        <v>31</v>
      </c>
      <c r="O730" s="1">
        <v>18790</v>
      </c>
      <c r="P730" s="4">
        <v>73</v>
      </c>
      <c r="Q730" s="4" t="s">
        <v>11319</v>
      </c>
      <c r="R730" t="s">
        <v>11355</v>
      </c>
      <c r="S730" t="s">
        <v>58</v>
      </c>
      <c r="T730" t="s">
        <v>33</v>
      </c>
      <c r="U730" t="s">
        <v>59</v>
      </c>
      <c r="V730" t="s">
        <v>67</v>
      </c>
      <c r="W730" t="s">
        <v>36</v>
      </c>
      <c r="X730">
        <v>3</v>
      </c>
    </row>
    <row r="731" spans="1:24" x14ac:dyDescent="0.35">
      <c r="A731">
        <v>1156</v>
      </c>
      <c r="B731" t="s">
        <v>2008</v>
      </c>
      <c r="C731" t="s">
        <v>2009</v>
      </c>
      <c r="D731" s="1">
        <v>43668</v>
      </c>
      <c r="E731" s="1">
        <v>44985</v>
      </c>
      <c r="F731" t="s">
        <v>24</v>
      </c>
      <c r="G731" t="s">
        <v>2010</v>
      </c>
      <c r="H731" t="s">
        <v>50</v>
      </c>
      <c r="I731" t="s">
        <v>11311</v>
      </c>
      <c r="J731" t="s">
        <v>27</v>
      </c>
      <c r="K731" t="s">
        <v>51</v>
      </c>
      <c r="L731" t="s">
        <v>130</v>
      </c>
      <c r="M731" t="s">
        <v>30</v>
      </c>
      <c r="N731" t="s">
        <v>639</v>
      </c>
      <c r="O731" s="1">
        <v>29331</v>
      </c>
      <c r="P731" s="4">
        <v>44</v>
      </c>
      <c r="Q731" s="4" t="s">
        <v>11316</v>
      </c>
      <c r="R731" t="s">
        <v>11355</v>
      </c>
      <c r="S731" t="s">
        <v>298</v>
      </c>
      <c r="T731" t="s">
        <v>44</v>
      </c>
      <c r="U731" t="s">
        <v>45</v>
      </c>
      <c r="V731" t="s">
        <v>67</v>
      </c>
      <c r="W731" t="s">
        <v>36</v>
      </c>
      <c r="X731">
        <v>3</v>
      </c>
    </row>
    <row r="732" spans="1:24" x14ac:dyDescent="0.35">
      <c r="A732">
        <v>1157</v>
      </c>
      <c r="B732" t="s">
        <v>2011</v>
      </c>
      <c r="C732" t="s">
        <v>2012</v>
      </c>
      <c r="D732" s="1">
        <v>43506</v>
      </c>
      <c r="E732" s="1"/>
      <c r="F732" t="s">
        <v>24</v>
      </c>
      <c r="G732" t="s">
        <v>2013</v>
      </c>
      <c r="H732" t="s">
        <v>125</v>
      </c>
      <c r="I732" t="s">
        <v>11310</v>
      </c>
      <c r="J732" t="s">
        <v>41</v>
      </c>
      <c r="K732" t="s">
        <v>28</v>
      </c>
      <c r="L732" t="s">
        <v>29</v>
      </c>
      <c r="M732" t="s">
        <v>30</v>
      </c>
      <c r="N732" t="s">
        <v>219</v>
      </c>
      <c r="O732" s="1">
        <v>35142</v>
      </c>
      <c r="P732" s="4">
        <v>28</v>
      </c>
      <c r="Q732" s="4" t="s">
        <v>11314</v>
      </c>
      <c r="R732" t="s">
        <v>11355</v>
      </c>
      <c r="S732" t="s">
        <v>177</v>
      </c>
      <c r="T732" t="s">
        <v>44</v>
      </c>
      <c r="U732" t="s">
        <v>45</v>
      </c>
      <c r="V732" t="s">
        <v>67</v>
      </c>
      <c r="W732" t="s">
        <v>36</v>
      </c>
      <c r="X732">
        <v>3</v>
      </c>
    </row>
    <row r="733" spans="1:24" x14ac:dyDescent="0.35">
      <c r="A733">
        <v>1158</v>
      </c>
      <c r="B733" t="s">
        <v>2014</v>
      </c>
      <c r="C733" t="s">
        <v>987</v>
      </c>
      <c r="D733" s="1">
        <v>43426</v>
      </c>
      <c r="E733" s="1">
        <v>44031</v>
      </c>
      <c r="F733" t="s">
        <v>24</v>
      </c>
      <c r="G733" t="s">
        <v>2015</v>
      </c>
      <c r="H733" t="s">
        <v>103</v>
      </c>
      <c r="I733" t="s">
        <v>11311</v>
      </c>
      <c r="J733" t="s">
        <v>51</v>
      </c>
      <c r="K733" t="s">
        <v>51</v>
      </c>
      <c r="L733" t="s">
        <v>98</v>
      </c>
      <c r="M733" t="s">
        <v>30</v>
      </c>
      <c r="N733" t="s">
        <v>72</v>
      </c>
      <c r="O733" s="1">
        <v>21282</v>
      </c>
      <c r="P733" s="4">
        <v>66</v>
      </c>
      <c r="Q733" s="4" t="s">
        <v>11318</v>
      </c>
      <c r="R733" t="s">
        <v>11355</v>
      </c>
      <c r="S733" t="s">
        <v>81</v>
      </c>
      <c r="T733" t="s">
        <v>44</v>
      </c>
      <c r="U733" t="s">
        <v>99</v>
      </c>
      <c r="V733" t="s">
        <v>35</v>
      </c>
      <c r="W733" t="s">
        <v>36</v>
      </c>
      <c r="X733">
        <v>3</v>
      </c>
    </row>
    <row r="734" spans="1:24" x14ac:dyDescent="0.35">
      <c r="A734">
        <v>1159</v>
      </c>
      <c r="B734" t="s">
        <v>955</v>
      </c>
      <c r="C734" t="s">
        <v>1965</v>
      </c>
      <c r="D734" s="1">
        <v>45039</v>
      </c>
      <c r="E734" s="1"/>
      <c r="F734" t="s">
        <v>24</v>
      </c>
      <c r="G734" t="s">
        <v>2016</v>
      </c>
      <c r="H734" t="s">
        <v>64</v>
      </c>
      <c r="I734" t="s">
        <v>11310</v>
      </c>
      <c r="J734" t="s">
        <v>41</v>
      </c>
      <c r="K734" t="s">
        <v>28</v>
      </c>
      <c r="L734" t="s">
        <v>29</v>
      </c>
      <c r="M734" t="s">
        <v>30</v>
      </c>
      <c r="N734" t="s">
        <v>112</v>
      </c>
      <c r="O734" s="1">
        <v>28920</v>
      </c>
      <c r="P734" s="4">
        <v>45</v>
      </c>
      <c r="Q734" s="4" t="s">
        <v>11316</v>
      </c>
      <c r="R734" t="s">
        <v>11355</v>
      </c>
      <c r="S734" t="s">
        <v>113</v>
      </c>
      <c r="T734" t="s">
        <v>44</v>
      </c>
      <c r="U734" t="s">
        <v>59</v>
      </c>
      <c r="V734" t="s">
        <v>82</v>
      </c>
      <c r="W734" t="s">
        <v>36</v>
      </c>
      <c r="X734">
        <v>3</v>
      </c>
    </row>
    <row r="735" spans="1:24" x14ac:dyDescent="0.35">
      <c r="A735">
        <v>1160</v>
      </c>
      <c r="B735" t="s">
        <v>1284</v>
      </c>
      <c r="C735" t="s">
        <v>2017</v>
      </c>
      <c r="D735" s="1">
        <v>44921</v>
      </c>
      <c r="E735" s="1">
        <v>45069</v>
      </c>
      <c r="F735" t="s">
        <v>24</v>
      </c>
      <c r="G735" t="s">
        <v>2018</v>
      </c>
      <c r="H735" t="s">
        <v>78</v>
      </c>
      <c r="I735" t="s">
        <v>11311</v>
      </c>
      <c r="J735" t="s">
        <v>41</v>
      </c>
      <c r="K735" t="s">
        <v>51</v>
      </c>
      <c r="L735" t="s">
        <v>108</v>
      </c>
      <c r="M735" t="s">
        <v>30</v>
      </c>
      <c r="N735" t="s">
        <v>65</v>
      </c>
      <c r="O735" s="1">
        <v>28042</v>
      </c>
      <c r="P735" s="4">
        <v>48</v>
      </c>
      <c r="Q735" s="4" t="s">
        <v>11316</v>
      </c>
      <c r="R735" t="s">
        <v>11355</v>
      </c>
      <c r="S735" t="s">
        <v>210</v>
      </c>
      <c r="T735" t="s">
        <v>33</v>
      </c>
      <c r="U735" t="s">
        <v>99</v>
      </c>
      <c r="V735" t="s">
        <v>60</v>
      </c>
      <c r="W735" t="s">
        <v>36</v>
      </c>
      <c r="X735">
        <v>3</v>
      </c>
    </row>
    <row r="736" spans="1:24" x14ac:dyDescent="0.35">
      <c r="A736">
        <v>1161</v>
      </c>
      <c r="B736" t="s">
        <v>2019</v>
      </c>
      <c r="C736" t="s">
        <v>604</v>
      </c>
      <c r="D736" s="1">
        <v>43996</v>
      </c>
      <c r="E736" s="1"/>
      <c r="F736" t="s">
        <v>24</v>
      </c>
      <c r="G736" t="s">
        <v>2020</v>
      </c>
      <c r="H736" t="s">
        <v>125</v>
      </c>
      <c r="I736" t="s">
        <v>11310</v>
      </c>
      <c r="J736" t="s">
        <v>27</v>
      </c>
      <c r="K736" t="s">
        <v>41</v>
      </c>
      <c r="L736" t="s">
        <v>29</v>
      </c>
      <c r="M736" t="s">
        <v>30</v>
      </c>
      <c r="N736" t="s">
        <v>355</v>
      </c>
      <c r="O736" s="1">
        <v>19966</v>
      </c>
      <c r="P736" s="4">
        <v>70</v>
      </c>
      <c r="Q736" s="4" t="s">
        <v>11318</v>
      </c>
      <c r="R736" t="s">
        <v>11355</v>
      </c>
      <c r="S736" t="s">
        <v>724</v>
      </c>
      <c r="T736" t="s">
        <v>33</v>
      </c>
      <c r="U736" t="s">
        <v>59</v>
      </c>
      <c r="V736" t="s">
        <v>35</v>
      </c>
      <c r="W736" t="s">
        <v>36</v>
      </c>
      <c r="X736">
        <v>3</v>
      </c>
    </row>
    <row r="737" spans="1:24" x14ac:dyDescent="0.35">
      <c r="A737">
        <v>1162</v>
      </c>
      <c r="B737" t="s">
        <v>2021</v>
      </c>
      <c r="C737" t="s">
        <v>713</v>
      </c>
      <c r="D737" s="1">
        <v>44649</v>
      </c>
      <c r="E737" s="1">
        <v>45066</v>
      </c>
      <c r="F737" t="s">
        <v>24</v>
      </c>
      <c r="G737" t="s">
        <v>2022</v>
      </c>
      <c r="H737" t="s">
        <v>78</v>
      </c>
      <c r="I737" t="s">
        <v>11311</v>
      </c>
      <c r="J737" t="s">
        <v>51</v>
      </c>
      <c r="K737" t="s">
        <v>28</v>
      </c>
      <c r="L737" t="s">
        <v>98</v>
      </c>
      <c r="M737" t="s">
        <v>30</v>
      </c>
      <c r="N737" t="s">
        <v>65</v>
      </c>
      <c r="O737" s="1">
        <v>30545</v>
      </c>
      <c r="P737" s="4">
        <v>41</v>
      </c>
      <c r="Q737" s="4" t="s">
        <v>11316</v>
      </c>
      <c r="R737" t="s">
        <v>11355</v>
      </c>
      <c r="S737" t="s">
        <v>66</v>
      </c>
      <c r="T737" t="s">
        <v>33</v>
      </c>
      <c r="U737" t="s">
        <v>99</v>
      </c>
      <c r="V737" t="s">
        <v>35</v>
      </c>
      <c r="W737" t="s">
        <v>36</v>
      </c>
      <c r="X737">
        <v>3</v>
      </c>
    </row>
    <row r="738" spans="1:24" x14ac:dyDescent="0.35">
      <c r="A738">
        <v>1163</v>
      </c>
      <c r="B738" t="s">
        <v>2023</v>
      </c>
      <c r="C738" t="s">
        <v>2024</v>
      </c>
      <c r="D738" s="1">
        <v>44913</v>
      </c>
      <c r="E738" s="1"/>
      <c r="F738" t="s">
        <v>1931</v>
      </c>
      <c r="G738" t="s">
        <v>2025</v>
      </c>
      <c r="H738" t="s">
        <v>92</v>
      </c>
      <c r="I738" t="s">
        <v>11310</v>
      </c>
      <c r="J738" t="s">
        <v>27</v>
      </c>
      <c r="K738" t="s">
        <v>41</v>
      </c>
      <c r="L738" t="s">
        <v>29</v>
      </c>
      <c r="M738" t="s">
        <v>30</v>
      </c>
      <c r="N738" t="s">
        <v>131</v>
      </c>
      <c r="O738" s="1">
        <v>35248</v>
      </c>
      <c r="P738" s="4">
        <v>28</v>
      </c>
      <c r="Q738" s="4" t="s">
        <v>11314</v>
      </c>
      <c r="R738" t="s">
        <v>11355</v>
      </c>
      <c r="S738" t="s">
        <v>177</v>
      </c>
      <c r="T738" t="s">
        <v>33</v>
      </c>
      <c r="U738" t="s">
        <v>34</v>
      </c>
      <c r="V738" t="s">
        <v>82</v>
      </c>
      <c r="W738" t="s">
        <v>36</v>
      </c>
      <c r="X738">
        <v>3</v>
      </c>
    </row>
    <row r="739" spans="1:24" x14ac:dyDescent="0.35">
      <c r="A739">
        <v>1164</v>
      </c>
      <c r="B739" t="s">
        <v>902</v>
      </c>
      <c r="C739" t="s">
        <v>2026</v>
      </c>
      <c r="D739" s="1">
        <v>43545</v>
      </c>
      <c r="E739" s="1"/>
      <c r="F739" t="s">
        <v>1931</v>
      </c>
      <c r="G739" t="s">
        <v>2027</v>
      </c>
      <c r="H739" t="s">
        <v>50</v>
      </c>
      <c r="I739" t="s">
        <v>11310</v>
      </c>
      <c r="J739" t="s">
        <v>41</v>
      </c>
      <c r="K739" t="s">
        <v>41</v>
      </c>
      <c r="L739" t="s">
        <v>29</v>
      </c>
      <c r="M739" t="s">
        <v>30</v>
      </c>
      <c r="N739" t="s">
        <v>53</v>
      </c>
      <c r="O739" s="1">
        <v>18561</v>
      </c>
      <c r="P739" s="4">
        <v>74</v>
      </c>
      <c r="Q739" s="4" t="s">
        <v>11319</v>
      </c>
      <c r="R739" t="s">
        <v>11355</v>
      </c>
      <c r="S739" t="s">
        <v>2028</v>
      </c>
      <c r="T739" t="s">
        <v>33</v>
      </c>
      <c r="U739" t="s">
        <v>59</v>
      </c>
      <c r="V739" t="s">
        <v>67</v>
      </c>
      <c r="W739" t="s">
        <v>36</v>
      </c>
      <c r="X739">
        <v>3</v>
      </c>
    </row>
    <row r="740" spans="1:24" x14ac:dyDescent="0.35">
      <c r="A740">
        <v>1165</v>
      </c>
      <c r="B740" t="s">
        <v>2029</v>
      </c>
      <c r="C740" t="s">
        <v>1785</v>
      </c>
      <c r="D740" s="1">
        <v>44235</v>
      </c>
      <c r="E740" s="1"/>
      <c r="F740" t="s">
        <v>1931</v>
      </c>
      <c r="G740" t="s">
        <v>2030</v>
      </c>
      <c r="H740" t="s">
        <v>71</v>
      </c>
      <c r="I740" t="s">
        <v>11310</v>
      </c>
      <c r="J740" t="s">
        <v>51</v>
      </c>
      <c r="K740" t="s">
        <v>51</v>
      </c>
      <c r="L740" t="s">
        <v>29</v>
      </c>
      <c r="M740" t="s">
        <v>30</v>
      </c>
      <c r="N740" t="s">
        <v>72</v>
      </c>
      <c r="O740" s="1">
        <v>36047</v>
      </c>
      <c r="P740" s="4">
        <v>26</v>
      </c>
      <c r="Q740" s="4" t="s">
        <v>11314</v>
      </c>
      <c r="R740" t="s">
        <v>11355</v>
      </c>
      <c r="S740" t="s">
        <v>66</v>
      </c>
      <c r="T740" t="s">
        <v>33</v>
      </c>
      <c r="U740" t="s">
        <v>59</v>
      </c>
      <c r="V740" t="s">
        <v>35</v>
      </c>
      <c r="W740" t="s">
        <v>36</v>
      </c>
      <c r="X740">
        <v>3</v>
      </c>
    </row>
    <row r="741" spans="1:24" x14ac:dyDescent="0.35">
      <c r="A741">
        <v>1166</v>
      </c>
      <c r="B741" t="s">
        <v>2031</v>
      </c>
      <c r="C741" t="s">
        <v>2032</v>
      </c>
      <c r="D741" s="1">
        <v>44718</v>
      </c>
      <c r="E741" s="1"/>
      <c r="F741" t="s">
        <v>505</v>
      </c>
      <c r="G741" t="s">
        <v>2033</v>
      </c>
      <c r="H741" t="s">
        <v>78</v>
      </c>
      <c r="I741" t="s">
        <v>11310</v>
      </c>
      <c r="J741" t="s">
        <v>51</v>
      </c>
      <c r="K741" t="s">
        <v>28</v>
      </c>
      <c r="L741" t="s">
        <v>29</v>
      </c>
      <c r="M741" t="s">
        <v>30</v>
      </c>
      <c r="N741" t="s">
        <v>72</v>
      </c>
      <c r="O741" s="1">
        <v>23755</v>
      </c>
      <c r="P741" s="4">
        <v>59</v>
      </c>
      <c r="Q741" s="4" t="s">
        <v>11317</v>
      </c>
      <c r="R741" t="s">
        <v>11355</v>
      </c>
      <c r="S741" t="s">
        <v>164</v>
      </c>
      <c r="T741" t="s">
        <v>44</v>
      </c>
      <c r="U741" t="s">
        <v>59</v>
      </c>
      <c r="V741" t="s">
        <v>67</v>
      </c>
      <c r="W741" t="s">
        <v>36</v>
      </c>
      <c r="X741">
        <v>3</v>
      </c>
    </row>
    <row r="742" spans="1:24" x14ac:dyDescent="0.35">
      <c r="A742">
        <v>1167</v>
      </c>
      <c r="B742" t="s">
        <v>2034</v>
      </c>
      <c r="C742" t="s">
        <v>2035</v>
      </c>
      <c r="D742" s="1">
        <v>44501</v>
      </c>
      <c r="E742" s="1"/>
      <c r="F742" t="s">
        <v>505</v>
      </c>
      <c r="G742" t="s">
        <v>2036</v>
      </c>
      <c r="H742" t="s">
        <v>92</v>
      </c>
      <c r="I742" t="s">
        <v>11310</v>
      </c>
      <c r="J742" t="s">
        <v>27</v>
      </c>
      <c r="K742" t="s">
        <v>51</v>
      </c>
      <c r="L742" t="s">
        <v>29</v>
      </c>
      <c r="M742" t="s">
        <v>30</v>
      </c>
      <c r="N742" t="s">
        <v>72</v>
      </c>
      <c r="O742" s="1">
        <v>20098</v>
      </c>
      <c r="P742" s="4">
        <v>69</v>
      </c>
      <c r="Q742" s="4" t="s">
        <v>11318</v>
      </c>
      <c r="R742" t="s">
        <v>11355</v>
      </c>
      <c r="S742" t="s">
        <v>66</v>
      </c>
      <c r="T742" t="s">
        <v>33</v>
      </c>
      <c r="U742" t="s">
        <v>59</v>
      </c>
      <c r="V742" t="s">
        <v>60</v>
      </c>
      <c r="W742" t="s">
        <v>36</v>
      </c>
      <c r="X742">
        <v>3</v>
      </c>
    </row>
    <row r="743" spans="1:24" x14ac:dyDescent="0.35">
      <c r="A743">
        <v>1168</v>
      </c>
      <c r="B743" t="s">
        <v>2037</v>
      </c>
      <c r="C743" t="s">
        <v>2038</v>
      </c>
      <c r="D743" s="1">
        <v>44945</v>
      </c>
      <c r="E743" s="1"/>
      <c r="F743" t="s">
        <v>505</v>
      </c>
      <c r="G743" t="s">
        <v>2039</v>
      </c>
      <c r="H743" t="s">
        <v>50</v>
      </c>
      <c r="I743" t="s">
        <v>11310</v>
      </c>
      <c r="J743" t="s">
        <v>27</v>
      </c>
      <c r="K743" t="s">
        <v>51</v>
      </c>
      <c r="L743" t="s">
        <v>29</v>
      </c>
      <c r="M743" t="s">
        <v>30</v>
      </c>
      <c r="N743" t="s">
        <v>72</v>
      </c>
      <c r="O743" s="1">
        <v>18902</v>
      </c>
      <c r="P743" s="4">
        <v>73</v>
      </c>
      <c r="Q743" s="4" t="s">
        <v>11319</v>
      </c>
      <c r="R743" t="s">
        <v>11355</v>
      </c>
      <c r="S743" t="s">
        <v>54</v>
      </c>
      <c r="T743" t="s">
        <v>33</v>
      </c>
      <c r="U743" t="s">
        <v>34</v>
      </c>
      <c r="V743" t="s">
        <v>67</v>
      </c>
      <c r="W743" t="s">
        <v>36</v>
      </c>
      <c r="X743">
        <v>3</v>
      </c>
    </row>
    <row r="744" spans="1:24" x14ac:dyDescent="0.35">
      <c r="A744">
        <v>1169</v>
      </c>
      <c r="B744" t="s">
        <v>2040</v>
      </c>
      <c r="C744" t="s">
        <v>1108</v>
      </c>
      <c r="D744" s="1">
        <v>44042</v>
      </c>
      <c r="E744" s="1"/>
      <c r="F744" t="s">
        <v>505</v>
      </c>
      <c r="G744" t="s">
        <v>2041</v>
      </c>
      <c r="H744" t="s">
        <v>71</v>
      </c>
      <c r="I744" t="s">
        <v>11310</v>
      </c>
      <c r="J744" t="s">
        <v>27</v>
      </c>
      <c r="K744" t="s">
        <v>41</v>
      </c>
      <c r="L744" t="s">
        <v>29</v>
      </c>
      <c r="M744" t="s">
        <v>30</v>
      </c>
      <c r="N744" t="s">
        <v>72</v>
      </c>
      <c r="O744" s="1">
        <v>22174</v>
      </c>
      <c r="P744" s="4">
        <v>64</v>
      </c>
      <c r="Q744" s="4" t="s">
        <v>11318</v>
      </c>
      <c r="R744" t="s">
        <v>11355</v>
      </c>
      <c r="S744" t="s">
        <v>157</v>
      </c>
      <c r="T744" t="s">
        <v>33</v>
      </c>
      <c r="U744" t="s">
        <v>99</v>
      </c>
      <c r="V744" t="s">
        <v>60</v>
      </c>
      <c r="W744" t="s">
        <v>36</v>
      </c>
      <c r="X744">
        <v>3</v>
      </c>
    </row>
    <row r="745" spans="1:24" x14ac:dyDescent="0.35">
      <c r="A745">
        <v>1170</v>
      </c>
      <c r="B745" t="s">
        <v>732</v>
      </c>
      <c r="C745" t="s">
        <v>1141</v>
      </c>
      <c r="D745" s="1">
        <v>45123</v>
      </c>
      <c r="E745" s="1"/>
      <c r="F745" t="s">
        <v>505</v>
      </c>
      <c r="G745" t="s">
        <v>2042</v>
      </c>
      <c r="H745" t="s">
        <v>26</v>
      </c>
      <c r="I745" t="s">
        <v>11310</v>
      </c>
      <c r="J745" t="s">
        <v>41</v>
      </c>
      <c r="K745" t="s">
        <v>51</v>
      </c>
      <c r="L745" t="s">
        <v>29</v>
      </c>
      <c r="M745" t="s">
        <v>30</v>
      </c>
      <c r="N745" t="s">
        <v>547</v>
      </c>
      <c r="O745" s="1">
        <v>18827</v>
      </c>
      <c r="P745" s="4">
        <v>73</v>
      </c>
      <c r="Q745" s="4" t="s">
        <v>11319</v>
      </c>
      <c r="R745" t="s">
        <v>11355</v>
      </c>
      <c r="S745" t="s">
        <v>66</v>
      </c>
      <c r="T745" t="s">
        <v>33</v>
      </c>
      <c r="U745" t="s">
        <v>74</v>
      </c>
      <c r="V745" t="s">
        <v>60</v>
      </c>
      <c r="W745" t="s">
        <v>36</v>
      </c>
      <c r="X745">
        <v>3</v>
      </c>
    </row>
    <row r="746" spans="1:24" x14ac:dyDescent="0.35">
      <c r="A746">
        <v>1171</v>
      </c>
      <c r="B746" t="s">
        <v>2043</v>
      </c>
      <c r="C746" t="s">
        <v>2044</v>
      </c>
      <c r="D746" s="1">
        <v>44728</v>
      </c>
      <c r="E746" s="1"/>
      <c r="F746" t="s">
        <v>24</v>
      </c>
      <c r="G746" t="s">
        <v>2045</v>
      </c>
      <c r="H746" t="s">
        <v>103</v>
      </c>
      <c r="I746" t="s">
        <v>11310</v>
      </c>
      <c r="J746" t="s">
        <v>41</v>
      </c>
      <c r="K746" t="s">
        <v>41</v>
      </c>
      <c r="L746" t="s">
        <v>29</v>
      </c>
      <c r="M746" t="s">
        <v>30</v>
      </c>
      <c r="N746" t="s">
        <v>72</v>
      </c>
      <c r="O746" s="1">
        <v>19564</v>
      </c>
      <c r="P746" s="4">
        <v>71</v>
      </c>
      <c r="Q746" s="4" t="s">
        <v>11319</v>
      </c>
      <c r="R746" t="s">
        <v>11355</v>
      </c>
      <c r="S746" t="s">
        <v>66</v>
      </c>
      <c r="T746" t="s">
        <v>33</v>
      </c>
      <c r="U746" t="s">
        <v>45</v>
      </c>
      <c r="V746" t="s">
        <v>60</v>
      </c>
      <c r="W746" t="s">
        <v>36</v>
      </c>
      <c r="X746">
        <v>3</v>
      </c>
    </row>
    <row r="747" spans="1:24" x14ac:dyDescent="0.35">
      <c r="A747">
        <v>1172</v>
      </c>
      <c r="B747" t="s">
        <v>2046</v>
      </c>
      <c r="C747" t="s">
        <v>2047</v>
      </c>
      <c r="D747" s="1">
        <v>44360</v>
      </c>
      <c r="E747" s="1">
        <v>44708</v>
      </c>
      <c r="F747" t="s">
        <v>24</v>
      </c>
      <c r="G747" t="s">
        <v>2048</v>
      </c>
      <c r="H747" t="s">
        <v>40</v>
      </c>
      <c r="I747" t="s">
        <v>11311</v>
      </c>
      <c r="J747" t="s">
        <v>51</v>
      </c>
      <c r="K747" t="s">
        <v>51</v>
      </c>
      <c r="L747" t="s">
        <v>130</v>
      </c>
      <c r="M747" t="s">
        <v>30</v>
      </c>
      <c r="N747" t="s">
        <v>87</v>
      </c>
      <c r="O747" s="1">
        <v>19134</v>
      </c>
      <c r="P747" s="4">
        <v>72</v>
      </c>
      <c r="Q747" s="4" t="s">
        <v>11319</v>
      </c>
      <c r="R747" t="s">
        <v>11355</v>
      </c>
      <c r="S747" t="s">
        <v>88</v>
      </c>
      <c r="T747" t="s">
        <v>44</v>
      </c>
      <c r="U747" t="s">
        <v>99</v>
      </c>
      <c r="V747" t="s">
        <v>67</v>
      </c>
      <c r="W747" t="s">
        <v>36</v>
      </c>
      <c r="X747">
        <v>3</v>
      </c>
    </row>
    <row r="748" spans="1:24" x14ac:dyDescent="0.35">
      <c r="A748">
        <v>1173</v>
      </c>
      <c r="B748" t="s">
        <v>2049</v>
      </c>
      <c r="C748" t="s">
        <v>2050</v>
      </c>
      <c r="D748" s="1">
        <v>44149</v>
      </c>
      <c r="E748" s="1">
        <v>44501</v>
      </c>
      <c r="F748" t="s">
        <v>24</v>
      </c>
      <c r="G748" t="s">
        <v>2051</v>
      </c>
      <c r="H748" t="s">
        <v>71</v>
      </c>
      <c r="I748" t="s">
        <v>11311</v>
      </c>
      <c r="J748" t="s">
        <v>51</v>
      </c>
      <c r="K748" t="s">
        <v>51</v>
      </c>
      <c r="L748" t="s">
        <v>98</v>
      </c>
      <c r="M748" t="s">
        <v>30</v>
      </c>
      <c r="N748" t="s">
        <v>2052</v>
      </c>
      <c r="O748" s="1">
        <v>24867</v>
      </c>
      <c r="P748" s="4">
        <v>56</v>
      </c>
      <c r="Q748" s="4" t="s">
        <v>11317</v>
      </c>
      <c r="R748" t="s">
        <v>11355</v>
      </c>
      <c r="S748" t="s">
        <v>177</v>
      </c>
      <c r="T748" t="s">
        <v>33</v>
      </c>
      <c r="U748" t="s">
        <v>34</v>
      </c>
      <c r="V748" t="s">
        <v>35</v>
      </c>
      <c r="W748" t="s">
        <v>36</v>
      </c>
      <c r="X748">
        <v>3</v>
      </c>
    </row>
    <row r="749" spans="1:24" x14ac:dyDescent="0.35">
      <c r="A749">
        <v>1174</v>
      </c>
      <c r="B749" t="s">
        <v>2053</v>
      </c>
      <c r="C749" t="s">
        <v>1219</v>
      </c>
      <c r="D749" s="1">
        <v>43998</v>
      </c>
      <c r="E749" s="1">
        <v>44998</v>
      </c>
      <c r="F749" t="s">
        <v>24</v>
      </c>
      <c r="G749" t="s">
        <v>2054</v>
      </c>
      <c r="H749" t="s">
        <v>26</v>
      </c>
      <c r="I749" t="s">
        <v>11311</v>
      </c>
      <c r="J749" t="s">
        <v>51</v>
      </c>
      <c r="K749" t="s">
        <v>28</v>
      </c>
      <c r="L749" t="s">
        <v>98</v>
      </c>
      <c r="M749" t="s">
        <v>30</v>
      </c>
      <c r="N749" t="s">
        <v>72</v>
      </c>
      <c r="O749" s="1">
        <v>26949</v>
      </c>
      <c r="P749" s="4">
        <v>50</v>
      </c>
      <c r="Q749" s="4" t="s">
        <v>11316</v>
      </c>
      <c r="R749" t="s">
        <v>11355</v>
      </c>
      <c r="S749" t="s">
        <v>573</v>
      </c>
      <c r="T749" t="s">
        <v>33</v>
      </c>
      <c r="U749" t="s">
        <v>59</v>
      </c>
      <c r="V749" t="s">
        <v>35</v>
      </c>
      <c r="W749" t="s">
        <v>36</v>
      </c>
      <c r="X749">
        <v>3</v>
      </c>
    </row>
    <row r="750" spans="1:24" x14ac:dyDescent="0.35">
      <c r="A750">
        <v>1175</v>
      </c>
      <c r="B750" t="s">
        <v>1081</v>
      </c>
      <c r="C750" t="s">
        <v>330</v>
      </c>
      <c r="D750" s="1">
        <v>43454</v>
      </c>
      <c r="E750" s="1">
        <v>44189</v>
      </c>
      <c r="F750" t="s">
        <v>24</v>
      </c>
      <c r="G750" t="s">
        <v>2055</v>
      </c>
      <c r="H750" t="s">
        <v>40</v>
      </c>
      <c r="I750" t="s">
        <v>11311</v>
      </c>
      <c r="J750" t="s">
        <v>51</v>
      </c>
      <c r="K750" t="s">
        <v>41</v>
      </c>
      <c r="L750" t="s">
        <v>130</v>
      </c>
      <c r="M750" t="s">
        <v>30</v>
      </c>
      <c r="N750" t="s">
        <v>238</v>
      </c>
      <c r="O750" s="1">
        <v>35163</v>
      </c>
      <c r="P750" s="4">
        <v>28</v>
      </c>
      <c r="Q750" s="4" t="s">
        <v>11314</v>
      </c>
      <c r="R750" t="s">
        <v>11355</v>
      </c>
      <c r="S750" t="s">
        <v>66</v>
      </c>
      <c r="T750" t="s">
        <v>33</v>
      </c>
      <c r="U750" t="s">
        <v>99</v>
      </c>
      <c r="V750" t="s">
        <v>82</v>
      </c>
      <c r="W750" t="s">
        <v>36</v>
      </c>
      <c r="X750">
        <v>3</v>
      </c>
    </row>
    <row r="751" spans="1:24" x14ac:dyDescent="0.35">
      <c r="A751">
        <v>1176</v>
      </c>
      <c r="B751" t="s">
        <v>2056</v>
      </c>
      <c r="C751" t="s">
        <v>681</v>
      </c>
      <c r="D751" s="1">
        <v>44863</v>
      </c>
      <c r="E751" s="1"/>
      <c r="F751" t="s">
        <v>24</v>
      </c>
      <c r="G751" t="s">
        <v>2057</v>
      </c>
      <c r="H751" t="s">
        <v>107</v>
      </c>
      <c r="I751" t="s">
        <v>11310</v>
      </c>
      <c r="J751" t="s">
        <v>27</v>
      </c>
      <c r="K751" t="s">
        <v>41</v>
      </c>
      <c r="L751" t="s">
        <v>29</v>
      </c>
      <c r="M751" t="s">
        <v>30</v>
      </c>
      <c r="N751" t="s">
        <v>87</v>
      </c>
      <c r="O751" s="1">
        <v>22277</v>
      </c>
      <c r="P751" s="4">
        <v>63</v>
      </c>
      <c r="Q751" s="4" t="s">
        <v>11318</v>
      </c>
      <c r="R751" t="s">
        <v>11355</v>
      </c>
      <c r="S751" t="s">
        <v>298</v>
      </c>
      <c r="T751" t="s">
        <v>33</v>
      </c>
      <c r="U751" t="s">
        <v>34</v>
      </c>
      <c r="V751" t="s">
        <v>67</v>
      </c>
      <c r="W751" t="s">
        <v>36</v>
      </c>
      <c r="X751">
        <v>3</v>
      </c>
    </row>
    <row r="752" spans="1:24" x14ac:dyDescent="0.35">
      <c r="A752">
        <v>1177</v>
      </c>
      <c r="B752" t="s">
        <v>2058</v>
      </c>
      <c r="C752" t="s">
        <v>1746</v>
      </c>
      <c r="D752" s="1">
        <v>44032</v>
      </c>
      <c r="E752" s="1"/>
      <c r="F752" t="s">
        <v>24</v>
      </c>
      <c r="G752" t="s">
        <v>2059</v>
      </c>
      <c r="H752" t="s">
        <v>92</v>
      </c>
      <c r="I752" t="s">
        <v>11310</v>
      </c>
      <c r="J752" t="s">
        <v>27</v>
      </c>
      <c r="K752" t="s">
        <v>28</v>
      </c>
      <c r="L752" t="s">
        <v>29</v>
      </c>
      <c r="M752" t="s">
        <v>30</v>
      </c>
      <c r="N752" t="s">
        <v>42</v>
      </c>
      <c r="O752" s="1">
        <v>24996</v>
      </c>
      <c r="P752" s="4">
        <v>56</v>
      </c>
      <c r="Q752" s="4" t="s">
        <v>11317</v>
      </c>
      <c r="R752" t="s">
        <v>11355</v>
      </c>
      <c r="S752" t="s">
        <v>121</v>
      </c>
      <c r="T752" t="s">
        <v>33</v>
      </c>
      <c r="U752" t="s">
        <v>59</v>
      </c>
      <c r="V752" t="s">
        <v>67</v>
      </c>
      <c r="W752" t="s">
        <v>36</v>
      </c>
      <c r="X752">
        <v>3</v>
      </c>
    </row>
    <row r="753" spans="1:24" x14ac:dyDescent="0.35">
      <c r="A753">
        <v>1178</v>
      </c>
      <c r="B753" t="s">
        <v>2060</v>
      </c>
      <c r="C753" t="s">
        <v>1611</v>
      </c>
      <c r="D753" s="1">
        <v>44472</v>
      </c>
      <c r="E753" s="1">
        <v>44549</v>
      </c>
      <c r="F753" t="s">
        <v>24</v>
      </c>
      <c r="G753" t="s">
        <v>2061</v>
      </c>
      <c r="H753" t="s">
        <v>50</v>
      </c>
      <c r="I753" t="s">
        <v>11311</v>
      </c>
      <c r="J753" t="s">
        <v>27</v>
      </c>
      <c r="K753" t="s">
        <v>41</v>
      </c>
      <c r="L753" t="s">
        <v>79</v>
      </c>
      <c r="M753" t="s">
        <v>30</v>
      </c>
      <c r="N753" t="s">
        <v>72</v>
      </c>
      <c r="O753" s="1">
        <v>21736</v>
      </c>
      <c r="P753" s="4">
        <v>65</v>
      </c>
      <c r="Q753" s="4" t="s">
        <v>11318</v>
      </c>
      <c r="R753" t="s">
        <v>11355</v>
      </c>
      <c r="S753" t="s">
        <v>66</v>
      </c>
      <c r="T753" t="s">
        <v>44</v>
      </c>
      <c r="U753" t="s">
        <v>59</v>
      </c>
      <c r="V753" t="s">
        <v>60</v>
      </c>
      <c r="W753" t="s">
        <v>36</v>
      </c>
      <c r="X753">
        <v>3</v>
      </c>
    </row>
    <row r="754" spans="1:24" x14ac:dyDescent="0.35">
      <c r="A754">
        <v>1179</v>
      </c>
      <c r="B754" t="s">
        <v>2062</v>
      </c>
      <c r="C754" t="s">
        <v>1305</v>
      </c>
      <c r="D754" s="1">
        <v>44758</v>
      </c>
      <c r="E754" s="1"/>
      <c r="F754" t="s">
        <v>24</v>
      </c>
      <c r="G754" t="s">
        <v>2063</v>
      </c>
      <c r="H754" t="s">
        <v>125</v>
      </c>
      <c r="I754" t="s">
        <v>11310</v>
      </c>
      <c r="J754" t="s">
        <v>41</v>
      </c>
      <c r="K754" t="s">
        <v>51</v>
      </c>
      <c r="L754" t="s">
        <v>29</v>
      </c>
      <c r="M754" t="s">
        <v>30</v>
      </c>
      <c r="N754" t="s">
        <v>42</v>
      </c>
      <c r="O754" s="1">
        <v>33094</v>
      </c>
      <c r="P754" s="4">
        <v>34</v>
      </c>
      <c r="Q754" s="4" t="s">
        <v>11315</v>
      </c>
      <c r="R754" t="s">
        <v>11355</v>
      </c>
      <c r="S754" t="s">
        <v>6</v>
      </c>
      <c r="T754" t="s">
        <v>44</v>
      </c>
      <c r="U754" t="s">
        <v>74</v>
      </c>
      <c r="V754" t="s">
        <v>82</v>
      </c>
      <c r="W754" t="s">
        <v>36</v>
      </c>
      <c r="X754">
        <v>3</v>
      </c>
    </row>
    <row r="755" spans="1:24" x14ac:dyDescent="0.35">
      <c r="A755">
        <v>1180</v>
      </c>
      <c r="B755" t="s">
        <v>2064</v>
      </c>
      <c r="C755" t="s">
        <v>2065</v>
      </c>
      <c r="D755" s="1">
        <v>44012</v>
      </c>
      <c r="E755" s="1"/>
      <c r="F755" t="s">
        <v>24</v>
      </c>
      <c r="G755" t="s">
        <v>2066</v>
      </c>
      <c r="H755" t="s">
        <v>103</v>
      </c>
      <c r="I755" t="s">
        <v>11310</v>
      </c>
      <c r="J755" t="s">
        <v>51</v>
      </c>
      <c r="K755" t="s">
        <v>51</v>
      </c>
      <c r="L755" t="s">
        <v>29</v>
      </c>
      <c r="M755" t="s">
        <v>30</v>
      </c>
      <c r="N755" t="s">
        <v>547</v>
      </c>
      <c r="O755" s="1">
        <v>16406</v>
      </c>
      <c r="P755" s="4">
        <v>79</v>
      </c>
      <c r="Q755" s="4" t="s">
        <v>11319</v>
      </c>
      <c r="R755" t="s">
        <v>11355</v>
      </c>
      <c r="S755" t="s">
        <v>66</v>
      </c>
      <c r="T755" t="s">
        <v>44</v>
      </c>
      <c r="U755" t="s">
        <v>45</v>
      </c>
      <c r="V755" t="s">
        <v>60</v>
      </c>
      <c r="W755" t="s">
        <v>36</v>
      </c>
      <c r="X755">
        <v>3</v>
      </c>
    </row>
    <row r="756" spans="1:24" x14ac:dyDescent="0.35">
      <c r="A756">
        <v>1181</v>
      </c>
      <c r="B756" t="s">
        <v>229</v>
      </c>
      <c r="C756" t="s">
        <v>1652</v>
      </c>
      <c r="D756" s="1">
        <v>44360</v>
      </c>
      <c r="E756" s="1"/>
      <c r="F756" t="s">
        <v>24</v>
      </c>
      <c r="G756" t="s">
        <v>2067</v>
      </c>
      <c r="H756" t="s">
        <v>64</v>
      </c>
      <c r="I756" t="s">
        <v>11310</v>
      </c>
      <c r="J756" t="s">
        <v>51</v>
      </c>
      <c r="K756" t="s">
        <v>41</v>
      </c>
      <c r="L756" t="s">
        <v>29</v>
      </c>
      <c r="M756" t="s">
        <v>30</v>
      </c>
      <c r="N756" t="s">
        <v>219</v>
      </c>
      <c r="O756" s="1">
        <v>34136</v>
      </c>
      <c r="P756" s="4">
        <v>31</v>
      </c>
      <c r="Q756" s="4" t="s">
        <v>11315</v>
      </c>
      <c r="R756" t="s">
        <v>11355</v>
      </c>
      <c r="S756" t="s">
        <v>66</v>
      </c>
      <c r="T756" t="s">
        <v>44</v>
      </c>
      <c r="U756" t="s">
        <v>59</v>
      </c>
      <c r="V756" t="s">
        <v>67</v>
      </c>
      <c r="W756" t="s">
        <v>36</v>
      </c>
      <c r="X756">
        <v>3</v>
      </c>
    </row>
    <row r="757" spans="1:24" x14ac:dyDescent="0.35">
      <c r="A757">
        <v>1182</v>
      </c>
      <c r="B757" t="s">
        <v>2068</v>
      </c>
      <c r="C757" t="s">
        <v>1586</v>
      </c>
      <c r="D757" s="1">
        <v>44194</v>
      </c>
      <c r="E757" s="1">
        <v>44858</v>
      </c>
      <c r="F757" t="s">
        <v>24</v>
      </c>
      <c r="G757" t="s">
        <v>2069</v>
      </c>
      <c r="H757" t="s">
        <v>78</v>
      </c>
      <c r="I757" t="s">
        <v>11311</v>
      </c>
      <c r="J757" t="s">
        <v>51</v>
      </c>
      <c r="K757" t="s">
        <v>28</v>
      </c>
      <c r="L757" t="s">
        <v>130</v>
      </c>
      <c r="M757" t="s">
        <v>30</v>
      </c>
      <c r="N757" t="s">
        <v>112</v>
      </c>
      <c r="O757" s="1">
        <v>26919</v>
      </c>
      <c r="P757" s="4">
        <v>50</v>
      </c>
      <c r="Q757" s="4" t="s">
        <v>11316</v>
      </c>
      <c r="R757" t="s">
        <v>11355</v>
      </c>
      <c r="S757" t="s">
        <v>113</v>
      </c>
      <c r="T757" t="s">
        <v>33</v>
      </c>
      <c r="U757" t="s">
        <v>74</v>
      </c>
      <c r="V757" t="s">
        <v>82</v>
      </c>
      <c r="W757" t="s">
        <v>36</v>
      </c>
      <c r="X757">
        <v>3</v>
      </c>
    </row>
    <row r="758" spans="1:24" x14ac:dyDescent="0.35">
      <c r="A758">
        <v>1183</v>
      </c>
      <c r="B758" t="s">
        <v>2070</v>
      </c>
      <c r="C758" t="s">
        <v>128</v>
      </c>
      <c r="D758" s="1">
        <v>44595</v>
      </c>
      <c r="E758" s="1"/>
      <c r="F758" t="s">
        <v>24</v>
      </c>
      <c r="G758" t="s">
        <v>2071</v>
      </c>
      <c r="H758" t="s">
        <v>71</v>
      </c>
      <c r="I758" t="s">
        <v>11310</v>
      </c>
      <c r="J758" t="s">
        <v>41</v>
      </c>
      <c r="K758" t="s">
        <v>51</v>
      </c>
      <c r="L758" t="s">
        <v>29</v>
      </c>
      <c r="M758" t="s">
        <v>30</v>
      </c>
      <c r="N758" t="s">
        <v>238</v>
      </c>
      <c r="O758" s="1">
        <v>17154</v>
      </c>
      <c r="P758" s="4">
        <v>77</v>
      </c>
      <c r="Q758" s="4" t="s">
        <v>11319</v>
      </c>
      <c r="R758" t="s">
        <v>11355</v>
      </c>
      <c r="S758" t="s">
        <v>81</v>
      </c>
      <c r="T758" t="s">
        <v>33</v>
      </c>
      <c r="U758" t="s">
        <v>74</v>
      </c>
      <c r="V758" t="s">
        <v>67</v>
      </c>
      <c r="W758" t="s">
        <v>36</v>
      </c>
      <c r="X758">
        <v>3</v>
      </c>
    </row>
    <row r="759" spans="1:24" x14ac:dyDescent="0.35">
      <c r="A759">
        <v>1184</v>
      </c>
      <c r="B759" t="s">
        <v>2050</v>
      </c>
      <c r="C759" t="s">
        <v>2072</v>
      </c>
      <c r="D759" s="1">
        <v>44571</v>
      </c>
      <c r="E759" s="1">
        <v>45057</v>
      </c>
      <c r="F759" t="s">
        <v>24</v>
      </c>
      <c r="G759" t="s">
        <v>2073</v>
      </c>
      <c r="H759" t="s">
        <v>26</v>
      </c>
      <c r="I759" t="s">
        <v>11311</v>
      </c>
      <c r="J759" t="s">
        <v>51</v>
      </c>
      <c r="K759" t="s">
        <v>28</v>
      </c>
      <c r="L759" t="s">
        <v>79</v>
      </c>
      <c r="M759" t="s">
        <v>30</v>
      </c>
      <c r="N759" t="s">
        <v>219</v>
      </c>
      <c r="O759" s="1">
        <v>18638</v>
      </c>
      <c r="P759" s="4">
        <v>73</v>
      </c>
      <c r="Q759" s="4" t="s">
        <v>11319</v>
      </c>
      <c r="R759" t="s">
        <v>11355</v>
      </c>
      <c r="S759" t="s">
        <v>164</v>
      </c>
      <c r="T759" t="s">
        <v>33</v>
      </c>
      <c r="U759" t="s">
        <v>45</v>
      </c>
      <c r="V759" t="s">
        <v>82</v>
      </c>
      <c r="W759" t="s">
        <v>36</v>
      </c>
      <c r="X759">
        <v>3</v>
      </c>
    </row>
    <row r="760" spans="1:24" x14ac:dyDescent="0.35">
      <c r="A760">
        <v>1185</v>
      </c>
      <c r="B760" t="s">
        <v>368</v>
      </c>
      <c r="C760" t="s">
        <v>2074</v>
      </c>
      <c r="D760" s="1">
        <v>43447</v>
      </c>
      <c r="E760" s="1"/>
      <c r="F760" t="s">
        <v>1931</v>
      </c>
      <c r="G760" t="s">
        <v>2075</v>
      </c>
      <c r="H760" t="s">
        <v>40</v>
      </c>
      <c r="I760" t="s">
        <v>11310</v>
      </c>
      <c r="J760" t="s">
        <v>41</v>
      </c>
      <c r="K760" t="s">
        <v>51</v>
      </c>
      <c r="L760" t="s">
        <v>29</v>
      </c>
      <c r="M760" t="s">
        <v>30</v>
      </c>
      <c r="N760" t="s">
        <v>168</v>
      </c>
      <c r="O760" s="1">
        <v>26717</v>
      </c>
      <c r="P760" s="4">
        <v>51</v>
      </c>
      <c r="Q760" s="4" t="s">
        <v>11317</v>
      </c>
      <c r="R760" t="s">
        <v>11355</v>
      </c>
      <c r="S760" t="s">
        <v>88</v>
      </c>
      <c r="T760" t="s">
        <v>33</v>
      </c>
      <c r="U760" t="s">
        <v>59</v>
      </c>
      <c r="V760" t="s">
        <v>35</v>
      </c>
      <c r="W760" t="s">
        <v>36</v>
      </c>
      <c r="X760">
        <v>3</v>
      </c>
    </row>
    <row r="761" spans="1:24" x14ac:dyDescent="0.35">
      <c r="A761">
        <v>1186</v>
      </c>
      <c r="B761" t="s">
        <v>2076</v>
      </c>
      <c r="C761" t="s">
        <v>47</v>
      </c>
      <c r="D761" s="1">
        <v>44258</v>
      </c>
      <c r="E761" s="1"/>
      <c r="F761" t="s">
        <v>1931</v>
      </c>
      <c r="G761" t="s">
        <v>2077</v>
      </c>
      <c r="H761" t="s">
        <v>107</v>
      </c>
      <c r="I761" t="s">
        <v>11310</v>
      </c>
      <c r="J761" t="s">
        <v>51</v>
      </c>
      <c r="K761" t="s">
        <v>28</v>
      </c>
      <c r="L761" t="s">
        <v>29</v>
      </c>
      <c r="M761" t="s">
        <v>30</v>
      </c>
      <c r="N761" t="s">
        <v>112</v>
      </c>
      <c r="O761" s="1">
        <v>30553</v>
      </c>
      <c r="P761" s="4">
        <v>41</v>
      </c>
      <c r="Q761" s="4" t="s">
        <v>11316</v>
      </c>
      <c r="R761" t="s">
        <v>11355</v>
      </c>
      <c r="S761" t="s">
        <v>1400</v>
      </c>
      <c r="T761" t="s">
        <v>33</v>
      </c>
      <c r="U761" t="s">
        <v>45</v>
      </c>
      <c r="V761" t="s">
        <v>60</v>
      </c>
      <c r="W761" t="s">
        <v>36</v>
      </c>
      <c r="X761">
        <v>3</v>
      </c>
    </row>
    <row r="762" spans="1:24" x14ac:dyDescent="0.35">
      <c r="A762">
        <v>1187</v>
      </c>
      <c r="B762" t="s">
        <v>2078</v>
      </c>
      <c r="C762" t="s">
        <v>2079</v>
      </c>
      <c r="D762" s="1">
        <v>44381</v>
      </c>
      <c r="E762" s="1"/>
      <c r="F762" t="s">
        <v>1931</v>
      </c>
      <c r="G762" t="s">
        <v>2080</v>
      </c>
      <c r="H762" t="s">
        <v>92</v>
      </c>
      <c r="I762" t="s">
        <v>11310</v>
      </c>
      <c r="J762" t="s">
        <v>41</v>
      </c>
      <c r="K762" t="s">
        <v>51</v>
      </c>
      <c r="L762" t="s">
        <v>29</v>
      </c>
      <c r="M762" t="s">
        <v>30</v>
      </c>
      <c r="N762" t="s">
        <v>42</v>
      </c>
      <c r="O762" s="1">
        <v>35688</v>
      </c>
      <c r="P762" s="4">
        <v>27</v>
      </c>
      <c r="Q762" s="4" t="s">
        <v>11314</v>
      </c>
      <c r="R762" t="s">
        <v>11355</v>
      </c>
      <c r="S762" t="s">
        <v>6</v>
      </c>
      <c r="T762" t="s">
        <v>33</v>
      </c>
      <c r="U762" t="s">
        <v>74</v>
      </c>
      <c r="V762" t="s">
        <v>60</v>
      </c>
      <c r="W762" t="s">
        <v>36</v>
      </c>
      <c r="X762">
        <v>3</v>
      </c>
    </row>
    <row r="763" spans="1:24" x14ac:dyDescent="0.35">
      <c r="A763">
        <v>1188</v>
      </c>
      <c r="B763" t="s">
        <v>788</v>
      </c>
      <c r="C763" t="s">
        <v>2081</v>
      </c>
      <c r="D763" s="1">
        <v>43867</v>
      </c>
      <c r="E763" s="1">
        <v>44398</v>
      </c>
      <c r="F763" t="s">
        <v>505</v>
      </c>
      <c r="G763" t="s">
        <v>2082</v>
      </c>
      <c r="H763" t="s">
        <v>78</v>
      </c>
      <c r="I763" t="s">
        <v>11311</v>
      </c>
      <c r="J763" t="s">
        <v>27</v>
      </c>
      <c r="K763" t="s">
        <v>41</v>
      </c>
      <c r="L763" t="s">
        <v>108</v>
      </c>
      <c r="M763" t="s">
        <v>30</v>
      </c>
      <c r="N763" t="s">
        <v>53</v>
      </c>
      <c r="O763" s="1">
        <v>29003</v>
      </c>
      <c r="P763" s="4">
        <v>45</v>
      </c>
      <c r="Q763" s="4" t="s">
        <v>11316</v>
      </c>
      <c r="R763" t="s">
        <v>11355</v>
      </c>
      <c r="S763" t="s">
        <v>2083</v>
      </c>
      <c r="T763" t="s">
        <v>44</v>
      </c>
      <c r="U763" t="s">
        <v>74</v>
      </c>
      <c r="V763" t="s">
        <v>82</v>
      </c>
      <c r="W763" t="s">
        <v>36</v>
      </c>
      <c r="X763">
        <v>3</v>
      </c>
    </row>
    <row r="764" spans="1:24" x14ac:dyDescent="0.35">
      <c r="A764">
        <v>1189</v>
      </c>
      <c r="B764" t="s">
        <v>587</v>
      </c>
      <c r="C764" t="s">
        <v>1037</v>
      </c>
      <c r="D764" s="1">
        <v>44010</v>
      </c>
      <c r="E764" s="1">
        <v>44753</v>
      </c>
      <c r="F764" t="s">
        <v>505</v>
      </c>
      <c r="G764" t="s">
        <v>2084</v>
      </c>
      <c r="H764" t="s">
        <v>92</v>
      </c>
      <c r="I764" t="s">
        <v>11311</v>
      </c>
      <c r="J764" t="s">
        <v>27</v>
      </c>
      <c r="K764" t="s">
        <v>51</v>
      </c>
      <c r="L764" t="s">
        <v>79</v>
      </c>
      <c r="M764" t="s">
        <v>30</v>
      </c>
      <c r="N764" t="s">
        <v>80</v>
      </c>
      <c r="O764" s="1">
        <v>32327</v>
      </c>
      <c r="P764" s="4">
        <v>36</v>
      </c>
      <c r="Q764" s="4" t="s">
        <v>11315</v>
      </c>
      <c r="R764" t="s">
        <v>11355</v>
      </c>
      <c r="S764" t="s">
        <v>88</v>
      </c>
      <c r="T764" t="s">
        <v>33</v>
      </c>
      <c r="U764" t="s">
        <v>59</v>
      </c>
      <c r="V764" t="s">
        <v>67</v>
      </c>
      <c r="W764" t="s">
        <v>36</v>
      </c>
      <c r="X764">
        <v>3</v>
      </c>
    </row>
    <row r="765" spans="1:24" x14ac:dyDescent="0.35">
      <c r="A765">
        <v>1190</v>
      </c>
      <c r="B765" t="s">
        <v>2085</v>
      </c>
      <c r="C765" t="s">
        <v>290</v>
      </c>
      <c r="D765" s="1">
        <v>44187</v>
      </c>
      <c r="E765" s="1">
        <v>44520</v>
      </c>
      <c r="F765" t="s">
        <v>505</v>
      </c>
      <c r="G765" t="s">
        <v>2086</v>
      </c>
      <c r="H765" t="s">
        <v>50</v>
      </c>
      <c r="I765" t="s">
        <v>11311</v>
      </c>
      <c r="J765" t="s">
        <v>27</v>
      </c>
      <c r="K765" t="s">
        <v>51</v>
      </c>
      <c r="L765" t="s">
        <v>98</v>
      </c>
      <c r="M765" t="s">
        <v>30</v>
      </c>
      <c r="N765" t="s">
        <v>176</v>
      </c>
      <c r="O765" s="1">
        <v>35905</v>
      </c>
      <c r="P765" s="4">
        <v>26</v>
      </c>
      <c r="Q765" s="4" t="s">
        <v>11314</v>
      </c>
      <c r="R765" t="s">
        <v>11355</v>
      </c>
      <c r="S765" t="s">
        <v>298</v>
      </c>
      <c r="T765" t="s">
        <v>33</v>
      </c>
      <c r="U765" t="s">
        <v>45</v>
      </c>
      <c r="V765" t="s">
        <v>67</v>
      </c>
      <c r="W765" t="s">
        <v>36</v>
      </c>
      <c r="X765">
        <v>3</v>
      </c>
    </row>
    <row r="766" spans="1:24" x14ac:dyDescent="0.35">
      <c r="A766">
        <v>1191</v>
      </c>
      <c r="B766" t="s">
        <v>999</v>
      </c>
      <c r="C766" t="s">
        <v>2087</v>
      </c>
      <c r="D766" s="1">
        <v>43793</v>
      </c>
      <c r="E766" s="1"/>
      <c r="F766" t="s">
        <v>505</v>
      </c>
      <c r="G766" t="s">
        <v>2088</v>
      </c>
      <c r="H766" t="s">
        <v>71</v>
      </c>
      <c r="I766" t="s">
        <v>11310</v>
      </c>
      <c r="J766" t="s">
        <v>51</v>
      </c>
      <c r="K766" t="s">
        <v>51</v>
      </c>
      <c r="L766" t="s">
        <v>29</v>
      </c>
      <c r="M766" t="s">
        <v>30</v>
      </c>
      <c r="N766" t="s">
        <v>219</v>
      </c>
      <c r="O766" s="1">
        <v>28605</v>
      </c>
      <c r="P766" s="4">
        <v>46</v>
      </c>
      <c r="Q766" s="4" t="s">
        <v>11316</v>
      </c>
      <c r="R766" t="s">
        <v>11355</v>
      </c>
      <c r="S766" t="s">
        <v>469</v>
      </c>
      <c r="T766" t="s">
        <v>33</v>
      </c>
      <c r="U766" t="s">
        <v>74</v>
      </c>
      <c r="V766" t="s">
        <v>82</v>
      </c>
      <c r="W766" t="s">
        <v>36</v>
      </c>
      <c r="X766">
        <v>3</v>
      </c>
    </row>
    <row r="767" spans="1:24" x14ac:dyDescent="0.35">
      <c r="A767">
        <v>1192</v>
      </c>
      <c r="B767" t="s">
        <v>2089</v>
      </c>
      <c r="C767" t="s">
        <v>2090</v>
      </c>
      <c r="D767" s="1">
        <v>44827</v>
      </c>
      <c r="E767" s="1"/>
      <c r="F767" t="s">
        <v>505</v>
      </c>
      <c r="G767" t="s">
        <v>2091</v>
      </c>
      <c r="H767" t="s">
        <v>26</v>
      </c>
      <c r="I767" t="s">
        <v>11310</v>
      </c>
      <c r="J767" t="s">
        <v>51</v>
      </c>
      <c r="K767" t="s">
        <v>51</v>
      </c>
      <c r="L767" t="s">
        <v>29</v>
      </c>
      <c r="M767" t="s">
        <v>30</v>
      </c>
      <c r="N767" t="s">
        <v>65</v>
      </c>
      <c r="O767" s="1">
        <v>32336</v>
      </c>
      <c r="P767" s="4">
        <v>35</v>
      </c>
      <c r="Q767" s="4" t="s">
        <v>11315</v>
      </c>
      <c r="R767" t="s">
        <v>11355</v>
      </c>
      <c r="S767" t="s">
        <v>81</v>
      </c>
      <c r="T767" t="s">
        <v>33</v>
      </c>
      <c r="U767" t="s">
        <v>34</v>
      </c>
      <c r="V767" t="s">
        <v>60</v>
      </c>
      <c r="W767" t="s">
        <v>36</v>
      </c>
      <c r="X767">
        <v>3</v>
      </c>
    </row>
    <row r="768" spans="1:24" x14ac:dyDescent="0.35">
      <c r="A768">
        <v>1193</v>
      </c>
      <c r="B768" t="s">
        <v>2092</v>
      </c>
      <c r="C768" t="s">
        <v>917</v>
      </c>
      <c r="D768" s="1">
        <v>43867</v>
      </c>
      <c r="E768" s="1">
        <v>44584</v>
      </c>
      <c r="F768" t="s">
        <v>24</v>
      </c>
      <c r="G768" t="s">
        <v>2093</v>
      </c>
      <c r="H768" t="s">
        <v>103</v>
      </c>
      <c r="I768" t="s">
        <v>11311</v>
      </c>
      <c r="J768" t="s">
        <v>51</v>
      </c>
      <c r="K768" t="s">
        <v>28</v>
      </c>
      <c r="L768" t="s">
        <v>79</v>
      </c>
      <c r="M768" t="s">
        <v>30</v>
      </c>
      <c r="N768" t="s">
        <v>42</v>
      </c>
      <c r="O768" s="1">
        <v>18524</v>
      </c>
      <c r="P768" s="4">
        <v>74</v>
      </c>
      <c r="Q768" s="4" t="s">
        <v>11319</v>
      </c>
      <c r="R768" t="s">
        <v>11355</v>
      </c>
      <c r="S768" t="s">
        <v>164</v>
      </c>
      <c r="T768" t="s">
        <v>33</v>
      </c>
      <c r="U768" t="s">
        <v>74</v>
      </c>
      <c r="V768" t="s">
        <v>67</v>
      </c>
      <c r="W768" t="s">
        <v>36</v>
      </c>
      <c r="X768">
        <v>3</v>
      </c>
    </row>
    <row r="769" spans="1:24" x14ac:dyDescent="0.35">
      <c r="A769">
        <v>1194</v>
      </c>
      <c r="B769" t="s">
        <v>2094</v>
      </c>
      <c r="C769" t="s">
        <v>2095</v>
      </c>
      <c r="D769" s="1">
        <v>43479</v>
      </c>
      <c r="E769" s="1">
        <v>44414</v>
      </c>
      <c r="F769" t="s">
        <v>24</v>
      </c>
      <c r="G769" t="s">
        <v>2096</v>
      </c>
      <c r="H769" t="s">
        <v>40</v>
      </c>
      <c r="I769" t="s">
        <v>11311</v>
      </c>
      <c r="J769" t="s">
        <v>51</v>
      </c>
      <c r="K769" t="s">
        <v>28</v>
      </c>
      <c r="L769" t="s">
        <v>98</v>
      </c>
      <c r="M769" t="s">
        <v>30</v>
      </c>
      <c r="N769" t="s">
        <v>72</v>
      </c>
      <c r="O769" s="1">
        <v>19574</v>
      </c>
      <c r="P769" s="4">
        <v>71</v>
      </c>
      <c r="Q769" s="4" t="s">
        <v>11319</v>
      </c>
      <c r="R769" t="s">
        <v>11355</v>
      </c>
      <c r="S769" t="s">
        <v>164</v>
      </c>
      <c r="T769" t="s">
        <v>44</v>
      </c>
      <c r="U769" t="s">
        <v>99</v>
      </c>
      <c r="V769" t="s">
        <v>35</v>
      </c>
      <c r="W769" t="s">
        <v>36</v>
      </c>
      <c r="X769">
        <v>3</v>
      </c>
    </row>
    <row r="770" spans="1:24" x14ac:dyDescent="0.35">
      <c r="A770">
        <v>1195</v>
      </c>
      <c r="B770" t="s">
        <v>2097</v>
      </c>
      <c r="C770" t="s">
        <v>1340</v>
      </c>
      <c r="D770" s="1">
        <v>43641</v>
      </c>
      <c r="E770" s="1">
        <v>44696</v>
      </c>
      <c r="F770" t="s">
        <v>24</v>
      </c>
      <c r="G770" t="s">
        <v>2098</v>
      </c>
      <c r="H770" t="s">
        <v>64</v>
      </c>
      <c r="I770" t="s">
        <v>11311</v>
      </c>
      <c r="J770" t="s">
        <v>41</v>
      </c>
      <c r="K770" t="s">
        <v>41</v>
      </c>
      <c r="L770" t="s">
        <v>108</v>
      </c>
      <c r="M770" t="s">
        <v>30</v>
      </c>
      <c r="N770" t="s">
        <v>219</v>
      </c>
      <c r="O770" s="1">
        <v>24558</v>
      </c>
      <c r="P770" s="4">
        <v>57</v>
      </c>
      <c r="Q770" s="4" t="s">
        <v>11317</v>
      </c>
      <c r="R770" t="s">
        <v>11355</v>
      </c>
      <c r="S770" t="s">
        <v>164</v>
      </c>
      <c r="T770" t="s">
        <v>33</v>
      </c>
      <c r="U770" t="s">
        <v>45</v>
      </c>
      <c r="V770" t="s">
        <v>35</v>
      </c>
      <c r="W770" t="s">
        <v>36</v>
      </c>
      <c r="X770">
        <v>3</v>
      </c>
    </row>
    <row r="771" spans="1:24" x14ac:dyDescent="0.35">
      <c r="A771">
        <v>1196</v>
      </c>
      <c r="B771" t="s">
        <v>2099</v>
      </c>
      <c r="C771" t="s">
        <v>2100</v>
      </c>
      <c r="D771" s="1">
        <v>43533</v>
      </c>
      <c r="E771" s="1"/>
      <c r="F771" t="s">
        <v>24</v>
      </c>
      <c r="G771" t="s">
        <v>2101</v>
      </c>
      <c r="H771" t="s">
        <v>125</v>
      </c>
      <c r="I771" t="s">
        <v>11310</v>
      </c>
      <c r="J771" t="s">
        <v>41</v>
      </c>
      <c r="K771" t="s">
        <v>28</v>
      </c>
      <c r="L771" t="s">
        <v>29</v>
      </c>
      <c r="M771" t="s">
        <v>30</v>
      </c>
      <c r="N771" t="s">
        <v>80</v>
      </c>
      <c r="O771" s="1">
        <v>28682</v>
      </c>
      <c r="P771" s="4">
        <v>46</v>
      </c>
      <c r="Q771" s="4" t="s">
        <v>11316</v>
      </c>
      <c r="R771" t="s">
        <v>11355</v>
      </c>
      <c r="S771" t="s">
        <v>280</v>
      </c>
      <c r="T771" t="s">
        <v>33</v>
      </c>
      <c r="U771" t="s">
        <v>59</v>
      </c>
      <c r="V771" t="s">
        <v>67</v>
      </c>
      <c r="W771" t="s">
        <v>36</v>
      </c>
      <c r="X771">
        <v>3</v>
      </c>
    </row>
    <row r="772" spans="1:24" x14ac:dyDescent="0.35">
      <c r="A772">
        <v>1197</v>
      </c>
      <c r="B772" t="s">
        <v>2102</v>
      </c>
      <c r="C772" t="s">
        <v>2103</v>
      </c>
      <c r="D772" s="1">
        <v>43995</v>
      </c>
      <c r="E772" s="1"/>
      <c r="F772" t="s">
        <v>24</v>
      </c>
      <c r="G772" t="s">
        <v>2104</v>
      </c>
      <c r="H772" t="s">
        <v>78</v>
      </c>
      <c r="I772" t="s">
        <v>11310</v>
      </c>
      <c r="J772" t="s">
        <v>51</v>
      </c>
      <c r="K772" t="s">
        <v>41</v>
      </c>
      <c r="L772" t="s">
        <v>29</v>
      </c>
      <c r="M772" t="s">
        <v>30</v>
      </c>
      <c r="N772" t="s">
        <v>1632</v>
      </c>
      <c r="O772" s="1">
        <v>21525</v>
      </c>
      <c r="P772" s="4">
        <v>66</v>
      </c>
      <c r="Q772" s="4" t="s">
        <v>11318</v>
      </c>
      <c r="R772" t="s">
        <v>11355</v>
      </c>
      <c r="S772" t="s">
        <v>427</v>
      </c>
      <c r="T772" t="s">
        <v>33</v>
      </c>
      <c r="U772" t="s">
        <v>45</v>
      </c>
      <c r="V772" t="s">
        <v>82</v>
      </c>
      <c r="W772" t="s">
        <v>36</v>
      </c>
      <c r="X772">
        <v>3</v>
      </c>
    </row>
    <row r="773" spans="1:24" x14ac:dyDescent="0.35">
      <c r="A773">
        <v>1198</v>
      </c>
      <c r="B773" t="s">
        <v>2105</v>
      </c>
      <c r="C773" t="s">
        <v>1571</v>
      </c>
      <c r="D773" s="1">
        <v>43487</v>
      </c>
      <c r="E773" s="1"/>
      <c r="F773" t="s">
        <v>24</v>
      </c>
      <c r="G773" t="s">
        <v>2106</v>
      </c>
      <c r="H773" t="s">
        <v>92</v>
      </c>
      <c r="I773" t="s">
        <v>11310</v>
      </c>
      <c r="J773" t="s">
        <v>27</v>
      </c>
      <c r="K773" t="s">
        <v>41</v>
      </c>
      <c r="L773" t="s">
        <v>29</v>
      </c>
      <c r="M773" t="s">
        <v>30</v>
      </c>
      <c r="N773" t="s">
        <v>72</v>
      </c>
      <c r="O773" s="1">
        <v>19265</v>
      </c>
      <c r="P773" s="4">
        <v>72</v>
      </c>
      <c r="Q773" s="4" t="s">
        <v>11319</v>
      </c>
      <c r="R773" t="s">
        <v>11355</v>
      </c>
      <c r="S773" t="s">
        <v>66</v>
      </c>
      <c r="T773" t="s">
        <v>33</v>
      </c>
      <c r="U773" t="s">
        <v>99</v>
      </c>
      <c r="V773" t="s">
        <v>67</v>
      </c>
      <c r="W773" t="s">
        <v>36</v>
      </c>
      <c r="X773">
        <v>3</v>
      </c>
    </row>
    <row r="774" spans="1:24" x14ac:dyDescent="0.35">
      <c r="A774">
        <v>1199</v>
      </c>
      <c r="B774" t="s">
        <v>1512</v>
      </c>
      <c r="C774" t="s">
        <v>377</v>
      </c>
      <c r="D774" s="1">
        <v>44177</v>
      </c>
      <c r="E774" s="1"/>
      <c r="F774" t="s">
        <v>24</v>
      </c>
      <c r="G774" t="s">
        <v>2107</v>
      </c>
      <c r="H774" t="s">
        <v>50</v>
      </c>
      <c r="I774" t="s">
        <v>11310</v>
      </c>
      <c r="J774" t="s">
        <v>51</v>
      </c>
      <c r="K774" t="s">
        <v>41</v>
      </c>
      <c r="L774" t="s">
        <v>29</v>
      </c>
      <c r="M774" t="s">
        <v>30</v>
      </c>
      <c r="N774" t="s">
        <v>72</v>
      </c>
      <c r="O774" s="1">
        <v>18367</v>
      </c>
      <c r="P774" s="4">
        <v>74</v>
      </c>
      <c r="Q774" s="4" t="s">
        <v>11319</v>
      </c>
      <c r="R774" t="s">
        <v>11355</v>
      </c>
      <c r="S774" t="s">
        <v>66</v>
      </c>
      <c r="T774" t="s">
        <v>33</v>
      </c>
      <c r="U774" t="s">
        <v>34</v>
      </c>
      <c r="V774" t="s">
        <v>35</v>
      </c>
      <c r="W774" t="s">
        <v>36</v>
      </c>
      <c r="X774">
        <v>3</v>
      </c>
    </row>
    <row r="775" spans="1:24" x14ac:dyDescent="0.35">
      <c r="A775">
        <v>1200</v>
      </c>
      <c r="B775" t="s">
        <v>158</v>
      </c>
      <c r="C775" t="s">
        <v>2074</v>
      </c>
      <c r="D775" s="1">
        <v>44678</v>
      </c>
      <c r="E775" s="1"/>
      <c r="F775" t="s">
        <v>24</v>
      </c>
      <c r="G775" t="s">
        <v>2108</v>
      </c>
      <c r="H775" t="s">
        <v>71</v>
      </c>
      <c r="I775" t="s">
        <v>11310</v>
      </c>
      <c r="J775" t="s">
        <v>41</v>
      </c>
      <c r="K775" t="s">
        <v>51</v>
      </c>
      <c r="L775" t="s">
        <v>29</v>
      </c>
      <c r="M775" t="s">
        <v>30</v>
      </c>
      <c r="N775" t="s">
        <v>65</v>
      </c>
      <c r="O775" s="1">
        <v>28347</v>
      </c>
      <c r="P775" s="4">
        <v>47</v>
      </c>
      <c r="Q775" s="4" t="s">
        <v>11316</v>
      </c>
      <c r="R775" t="s">
        <v>11355</v>
      </c>
      <c r="S775" t="s">
        <v>66</v>
      </c>
      <c r="T775" t="s">
        <v>33</v>
      </c>
      <c r="U775" t="s">
        <v>59</v>
      </c>
      <c r="V775" t="s">
        <v>67</v>
      </c>
      <c r="W775" t="s">
        <v>36</v>
      </c>
      <c r="X775">
        <v>3</v>
      </c>
    </row>
    <row r="776" spans="1:24" x14ac:dyDescent="0.35">
      <c r="A776">
        <v>1201</v>
      </c>
      <c r="B776" t="s">
        <v>2109</v>
      </c>
      <c r="C776" t="s">
        <v>200</v>
      </c>
      <c r="D776" s="1">
        <v>44662</v>
      </c>
      <c r="E776" s="1">
        <v>44830</v>
      </c>
      <c r="F776" t="s">
        <v>24</v>
      </c>
      <c r="G776" t="s">
        <v>2110</v>
      </c>
      <c r="H776" t="s">
        <v>26</v>
      </c>
      <c r="I776" t="s">
        <v>11311</v>
      </c>
      <c r="J776" t="s">
        <v>27</v>
      </c>
      <c r="K776" t="s">
        <v>41</v>
      </c>
      <c r="L776" t="s">
        <v>130</v>
      </c>
      <c r="M776" t="s">
        <v>30</v>
      </c>
      <c r="N776" t="s">
        <v>65</v>
      </c>
      <c r="O776" s="1">
        <v>19751</v>
      </c>
      <c r="P776" s="4">
        <v>70</v>
      </c>
      <c r="Q776" s="4" t="s">
        <v>11318</v>
      </c>
      <c r="R776" t="s">
        <v>11355</v>
      </c>
      <c r="S776" t="s">
        <v>210</v>
      </c>
      <c r="T776" t="s">
        <v>44</v>
      </c>
      <c r="U776" t="s">
        <v>59</v>
      </c>
      <c r="V776" t="s">
        <v>82</v>
      </c>
      <c r="W776" t="s">
        <v>36</v>
      </c>
      <c r="X776">
        <v>3</v>
      </c>
    </row>
    <row r="777" spans="1:24" x14ac:dyDescent="0.35">
      <c r="A777">
        <v>1202</v>
      </c>
      <c r="B777" t="s">
        <v>2111</v>
      </c>
      <c r="C777" t="s">
        <v>2112</v>
      </c>
      <c r="D777" s="1">
        <v>44805</v>
      </c>
      <c r="E777" s="1">
        <v>44897</v>
      </c>
      <c r="F777" t="s">
        <v>24</v>
      </c>
      <c r="G777" t="s">
        <v>2113</v>
      </c>
      <c r="H777" t="s">
        <v>103</v>
      </c>
      <c r="I777" t="s">
        <v>11311</v>
      </c>
      <c r="J777" t="s">
        <v>27</v>
      </c>
      <c r="K777" t="s">
        <v>28</v>
      </c>
      <c r="L777" t="s">
        <v>130</v>
      </c>
      <c r="M777" t="s">
        <v>30</v>
      </c>
      <c r="N777" t="s">
        <v>219</v>
      </c>
      <c r="O777" s="1">
        <v>30487</v>
      </c>
      <c r="P777" s="4">
        <v>41</v>
      </c>
      <c r="Q777" s="4" t="s">
        <v>11316</v>
      </c>
      <c r="R777" t="s">
        <v>11355</v>
      </c>
      <c r="S777" t="s">
        <v>270</v>
      </c>
      <c r="T777" t="s">
        <v>44</v>
      </c>
      <c r="U777" t="s">
        <v>34</v>
      </c>
      <c r="V777" t="s">
        <v>35</v>
      </c>
      <c r="W777" t="s">
        <v>36</v>
      </c>
      <c r="X777">
        <v>3</v>
      </c>
    </row>
    <row r="778" spans="1:24" x14ac:dyDescent="0.35">
      <c r="A778">
        <v>1203</v>
      </c>
      <c r="B778" t="s">
        <v>2114</v>
      </c>
      <c r="C778" t="s">
        <v>1780</v>
      </c>
      <c r="D778" s="1">
        <v>43351</v>
      </c>
      <c r="E778" s="1"/>
      <c r="F778" t="s">
        <v>24</v>
      </c>
      <c r="G778" t="s">
        <v>2115</v>
      </c>
      <c r="H778" t="s">
        <v>40</v>
      </c>
      <c r="I778" t="s">
        <v>11310</v>
      </c>
      <c r="J778" t="s">
        <v>27</v>
      </c>
      <c r="K778" t="s">
        <v>41</v>
      </c>
      <c r="L778" t="s">
        <v>29</v>
      </c>
      <c r="M778" t="s">
        <v>30</v>
      </c>
      <c r="N778" t="s">
        <v>87</v>
      </c>
      <c r="O778" s="1">
        <v>31793</v>
      </c>
      <c r="P778" s="4">
        <v>37</v>
      </c>
      <c r="Q778" s="4" t="s">
        <v>11315</v>
      </c>
      <c r="R778" t="s">
        <v>11355</v>
      </c>
      <c r="S778" t="s">
        <v>88</v>
      </c>
      <c r="T778" t="s">
        <v>44</v>
      </c>
      <c r="U778" t="s">
        <v>34</v>
      </c>
      <c r="V778" t="s">
        <v>82</v>
      </c>
      <c r="W778" t="s">
        <v>36</v>
      </c>
      <c r="X778">
        <v>3</v>
      </c>
    </row>
    <row r="779" spans="1:24" x14ac:dyDescent="0.35">
      <c r="A779">
        <v>1204</v>
      </c>
      <c r="B779" t="s">
        <v>2116</v>
      </c>
      <c r="C779" t="s">
        <v>914</v>
      </c>
      <c r="D779" s="1">
        <v>44889</v>
      </c>
      <c r="E779" s="1">
        <v>45143</v>
      </c>
      <c r="F779" t="s">
        <v>24</v>
      </c>
      <c r="G779" t="s">
        <v>2117</v>
      </c>
      <c r="H779" t="s">
        <v>107</v>
      </c>
      <c r="I779" t="s">
        <v>11311</v>
      </c>
      <c r="J779" t="s">
        <v>51</v>
      </c>
      <c r="K779" t="s">
        <v>28</v>
      </c>
      <c r="L779" t="s">
        <v>130</v>
      </c>
      <c r="M779" t="s">
        <v>30</v>
      </c>
      <c r="N779" t="s">
        <v>53</v>
      </c>
      <c r="O779" s="1">
        <v>17771</v>
      </c>
      <c r="P779" s="4">
        <v>76</v>
      </c>
      <c r="Q779" s="4" t="s">
        <v>11319</v>
      </c>
      <c r="R779" t="s">
        <v>11355</v>
      </c>
      <c r="S779" t="s">
        <v>490</v>
      </c>
      <c r="T779" t="s">
        <v>44</v>
      </c>
      <c r="U779" t="s">
        <v>34</v>
      </c>
      <c r="V779" t="s">
        <v>67</v>
      </c>
      <c r="W779" t="s">
        <v>36</v>
      </c>
      <c r="X779">
        <v>3</v>
      </c>
    </row>
    <row r="780" spans="1:24" x14ac:dyDescent="0.35">
      <c r="A780">
        <v>1205</v>
      </c>
      <c r="B780" t="s">
        <v>2118</v>
      </c>
      <c r="C780" t="s">
        <v>2119</v>
      </c>
      <c r="D780" s="1">
        <v>44035</v>
      </c>
      <c r="E780" s="1"/>
      <c r="F780" t="s">
        <v>24</v>
      </c>
      <c r="G780" t="s">
        <v>2120</v>
      </c>
      <c r="H780" t="s">
        <v>64</v>
      </c>
      <c r="I780" t="s">
        <v>11310</v>
      </c>
      <c r="J780" t="s">
        <v>51</v>
      </c>
      <c r="K780" t="s">
        <v>41</v>
      </c>
      <c r="L780" t="s">
        <v>29</v>
      </c>
      <c r="M780" t="s">
        <v>30</v>
      </c>
      <c r="N780" t="s">
        <v>355</v>
      </c>
      <c r="O780" s="1">
        <v>20550</v>
      </c>
      <c r="P780" s="4">
        <v>68</v>
      </c>
      <c r="Q780" s="4" t="s">
        <v>11318</v>
      </c>
      <c r="R780" t="s">
        <v>11355</v>
      </c>
      <c r="S780" t="s">
        <v>1985</v>
      </c>
      <c r="T780" t="s">
        <v>33</v>
      </c>
      <c r="U780" t="s">
        <v>45</v>
      </c>
      <c r="V780" t="s">
        <v>60</v>
      </c>
      <c r="W780" t="s">
        <v>36</v>
      </c>
      <c r="X780">
        <v>3</v>
      </c>
    </row>
    <row r="781" spans="1:24" x14ac:dyDescent="0.35">
      <c r="A781">
        <v>1206</v>
      </c>
      <c r="B781" t="s">
        <v>2121</v>
      </c>
      <c r="C781" t="s">
        <v>85</v>
      </c>
      <c r="D781" s="1">
        <v>43462</v>
      </c>
      <c r="E781" s="1">
        <v>45061</v>
      </c>
      <c r="F781" t="s">
        <v>24</v>
      </c>
      <c r="G781" t="s">
        <v>2122</v>
      </c>
      <c r="H781" t="s">
        <v>125</v>
      </c>
      <c r="I781" t="s">
        <v>11311</v>
      </c>
      <c r="J781" t="s">
        <v>41</v>
      </c>
      <c r="K781" t="s">
        <v>41</v>
      </c>
      <c r="L781" t="s">
        <v>130</v>
      </c>
      <c r="M781" t="s">
        <v>30</v>
      </c>
      <c r="N781" t="s">
        <v>87</v>
      </c>
      <c r="O781" s="1">
        <v>20500</v>
      </c>
      <c r="P781" s="4">
        <v>68</v>
      </c>
      <c r="Q781" s="4" t="s">
        <v>11318</v>
      </c>
      <c r="R781" t="s">
        <v>11355</v>
      </c>
      <c r="S781" t="s">
        <v>487</v>
      </c>
      <c r="T781" t="s">
        <v>33</v>
      </c>
      <c r="U781" t="s">
        <v>34</v>
      </c>
      <c r="V781" t="s">
        <v>82</v>
      </c>
      <c r="W781" t="s">
        <v>36</v>
      </c>
      <c r="X781">
        <v>3</v>
      </c>
    </row>
    <row r="782" spans="1:24" x14ac:dyDescent="0.35">
      <c r="A782">
        <v>1207</v>
      </c>
      <c r="B782" t="s">
        <v>1333</v>
      </c>
      <c r="C782" t="s">
        <v>2123</v>
      </c>
      <c r="D782" s="1">
        <v>43739</v>
      </c>
      <c r="E782" s="1"/>
      <c r="F782" t="s">
        <v>24</v>
      </c>
      <c r="G782" t="s">
        <v>2124</v>
      </c>
      <c r="H782" t="s">
        <v>78</v>
      </c>
      <c r="I782" t="s">
        <v>11310</v>
      </c>
      <c r="J782" t="s">
        <v>27</v>
      </c>
      <c r="K782" t="s">
        <v>51</v>
      </c>
      <c r="L782" t="s">
        <v>29</v>
      </c>
      <c r="M782" t="s">
        <v>30</v>
      </c>
      <c r="N782" t="s">
        <v>219</v>
      </c>
      <c r="O782" s="1">
        <v>20674</v>
      </c>
      <c r="P782" s="4">
        <v>68</v>
      </c>
      <c r="Q782" s="4" t="s">
        <v>11318</v>
      </c>
      <c r="R782" t="s">
        <v>11355</v>
      </c>
      <c r="S782" t="s">
        <v>66</v>
      </c>
      <c r="T782" t="s">
        <v>33</v>
      </c>
      <c r="U782" t="s">
        <v>34</v>
      </c>
      <c r="V782" t="s">
        <v>82</v>
      </c>
      <c r="W782" t="s">
        <v>36</v>
      </c>
      <c r="X782">
        <v>3</v>
      </c>
    </row>
    <row r="783" spans="1:24" x14ac:dyDescent="0.35">
      <c r="A783">
        <v>1208</v>
      </c>
      <c r="B783" t="s">
        <v>1800</v>
      </c>
      <c r="C783" t="s">
        <v>403</v>
      </c>
      <c r="D783" s="1">
        <v>43694</v>
      </c>
      <c r="E783" s="1">
        <v>43763</v>
      </c>
      <c r="F783" t="s">
        <v>1931</v>
      </c>
      <c r="G783" t="s">
        <v>2125</v>
      </c>
      <c r="H783" t="s">
        <v>92</v>
      </c>
      <c r="I783" t="s">
        <v>11311</v>
      </c>
      <c r="J783" t="s">
        <v>27</v>
      </c>
      <c r="K783" t="s">
        <v>41</v>
      </c>
      <c r="L783" t="s">
        <v>108</v>
      </c>
      <c r="M783" t="s">
        <v>30</v>
      </c>
      <c r="N783" t="s">
        <v>219</v>
      </c>
      <c r="O783" s="1">
        <v>29219</v>
      </c>
      <c r="P783" s="4">
        <v>44</v>
      </c>
      <c r="Q783" s="4" t="s">
        <v>11316</v>
      </c>
      <c r="R783" t="s">
        <v>11355</v>
      </c>
      <c r="S783" t="s">
        <v>66</v>
      </c>
      <c r="T783" t="s">
        <v>33</v>
      </c>
      <c r="U783" t="s">
        <v>74</v>
      </c>
      <c r="V783" t="s">
        <v>60</v>
      </c>
      <c r="W783" t="s">
        <v>36</v>
      </c>
      <c r="X783">
        <v>3</v>
      </c>
    </row>
    <row r="784" spans="1:24" x14ac:dyDescent="0.35">
      <c r="A784">
        <v>1209</v>
      </c>
      <c r="B784" t="s">
        <v>2126</v>
      </c>
      <c r="C784" t="s">
        <v>1375</v>
      </c>
      <c r="D784" s="1">
        <v>45077</v>
      </c>
      <c r="E784" s="1"/>
      <c r="F784" t="s">
        <v>1931</v>
      </c>
      <c r="G784" t="s">
        <v>2127</v>
      </c>
      <c r="H784" t="s">
        <v>50</v>
      </c>
      <c r="I784" t="s">
        <v>11310</v>
      </c>
      <c r="J784" t="s">
        <v>41</v>
      </c>
      <c r="K784" t="s">
        <v>41</v>
      </c>
      <c r="L784" t="s">
        <v>29</v>
      </c>
      <c r="M784" t="s">
        <v>30</v>
      </c>
      <c r="N784" t="s">
        <v>219</v>
      </c>
      <c r="O784" s="1">
        <v>36256</v>
      </c>
      <c r="P784" s="4">
        <v>25</v>
      </c>
      <c r="Q784" s="4" t="s">
        <v>11314</v>
      </c>
      <c r="R784" t="s">
        <v>11355</v>
      </c>
      <c r="S784" t="s">
        <v>164</v>
      </c>
      <c r="T784" t="s">
        <v>33</v>
      </c>
      <c r="U784" t="s">
        <v>59</v>
      </c>
      <c r="V784" t="s">
        <v>67</v>
      </c>
      <c r="W784" t="s">
        <v>36</v>
      </c>
      <c r="X784">
        <v>3</v>
      </c>
    </row>
    <row r="785" spans="1:24" x14ac:dyDescent="0.35">
      <c r="A785">
        <v>1210</v>
      </c>
      <c r="B785" t="s">
        <v>2128</v>
      </c>
      <c r="C785" t="s">
        <v>2129</v>
      </c>
      <c r="D785" s="1">
        <v>44173</v>
      </c>
      <c r="E785" s="1">
        <v>45087</v>
      </c>
      <c r="F785" t="s">
        <v>1931</v>
      </c>
      <c r="G785" t="s">
        <v>2130</v>
      </c>
      <c r="H785" t="s">
        <v>71</v>
      </c>
      <c r="I785" t="s">
        <v>11311</v>
      </c>
      <c r="J785" t="s">
        <v>51</v>
      </c>
      <c r="K785" t="s">
        <v>41</v>
      </c>
      <c r="L785" t="s">
        <v>79</v>
      </c>
      <c r="M785" t="s">
        <v>30</v>
      </c>
      <c r="N785" t="s">
        <v>72</v>
      </c>
      <c r="O785" s="1">
        <v>17891</v>
      </c>
      <c r="P785" s="4">
        <v>75</v>
      </c>
      <c r="Q785" s="4" t="s">
        <v>11319</v>
      </c>
      <c r="R785" t="s">
        <v>11355</v>
      </c>
      <c r="S785" t="s">
        <v>405</v>
      </c>
      <c r="T785" t="s">
        <v>33</v>
      </c>
      <c r="U785" t="s">
        <v>99</v>
      </c>
      <c r="V785" t="s">
        <v>82</v>
      </c>
      <c r="W785" t="s">
        <v>36</v>
      </c>
      <c r="X785">
        <v>3</v>
      </c>
    </row>
    <row r="786" spans="1:24" x14ac:dyDescent="0.35">
      <c r="A786">
        <v>1211</v>
      </c>
      <c r="B786" t="s">
        <v>2131</v>
      </c>
      <c r="C786" t="s">
        <v>1705</v>
      </c>
      <c r="D786" s="1">
        <v>43409</v>
      </c>
      <c r="E786" s="1">
        <v>45008</v>
      </c>
      <c r="F786" t="s">
        <v>505</v>
      </c>
      <c r="G786" t="s">
        <v>2132</v>
      </c>
      <c r="H786" t="s">
        <v>26</v>
      </c>
      <c r="I786" t="s">
        <v>11311</v>
      </c>
      <c r="J786" t="s">
        <v>41</v>
      </c>
      <c r="K786" t="s">
        <v>41</v>
      </c>
      <c r="L786" t="s">
        <v>130</v>
      </c>
      <c r="M786" t="s">
        <v>30</v>
      </c>
      <c r="N786" t="s">
        <v>72</v>
      </c>
      <c r="O786" s="1">
        <v>29902</v>
      </c>
      <c r="P786" s="4">
        <v>42</v>
      </c>
      <c r="Q786" s="4" t="s">
        <v>11316</v>
      </c>
      <c r="R786" t="s">
        <v>11355</v>
      </c>
      <c r="S786" t="s">
        <v>113</v>
      </c>
      <c r="T786" t="s">
        <v>44</v>
      </c>
      <c r="U786" t="s">
        <v>59</v>
      </c>
      <c r="V786" t="s">
        <v>35</v>
      </c>
      <c r="W786" t="s">
        <v>36</v>
      </c>
      <c r="X786">
        <v>3</v>
      </c>
    </row>
    <row r="787" spans="1:24" x14ac:dyDescent="0.35">
      <c r="A787">
        <v>1212</v>
      </c>
      <c r="B787" t="s">
        <v>2133</v>
      </c>
      <c r="C787" t="s">
        <v>2134</v>
      </c>
      <c r="D787" s="1">
        <v>44069</v>
      </c>
      <c r="E787" s="1">
        <v>45021</v>
      </c>
      <c r="F787" t="s">
        <v>505</v>
      </c>
      <c r="G787" t="s">
        <v>2135</v>
      </c>
      <c r="H787" t="s">
        <v>40</v>
      </c>
      <c r="I787" t="s">
        <v>11311</v>
      </c>
      <c r="J787" t="s">
        <v>27</v>
      </c>
      <c r="K787" t="s">
        <v>51</v>
      </c>
      <c r="L787" t="s">
        <v>130</v>
      </c>
      <c r="M787" t="s">
        <v>30</v>
      </c>
      <c r="N787" t="s">
        <v>87</v>
      </c>
      <c r="O787" s="1">
        <v>30555</v>
      </c>
      <c r="P787" s="4">
        <v>41</v>
      </c>
      <c r="Q787" s="4" t="s">
        <v>11316</v>
      </c>
      <c r="R787" t="s">
        <v>11355</v>
      </c>
      <c r="S787" t="s">
        <v>298</v>
      </c>
      <c r="T787" t="s">
        <v>33</v>
      </c>
      <c r="U787" t="s">
        <v>45</v>
      </c>
      <c r="V787" t="s">
        <v>60</v>
      </c>
      <c r="W787" t="s">
        <v>36</v>
      </c>
      <c r="X787">
        <v>3</v>
      </c>
    </row>
    <row r="788" spans="1:24" x14ac:dyDescent="0.35">
      <c r="A788">
        <v>1213</v>
      </c>
      <c r="B788" t="s">
        <v>2136</v>
      </c>
      <c r="C788" t="s">
        <v>2137</v>
      </c>
      <c r="D788" s="1">
        <v>43884</v>
      </c>
      <c r="E788" s="1"/>
      <c r="F788" t="s">
        <v>505</v>
      </c>
      <c r="G788" t="s">
        <v>2138</v>
      </c>
      <c r="H788" t="s">
        <v>107</v>
      </c>
      <c r="I788" t="s">
        <v>11310</v>
      </c>
      <c r="J788" t="s">
        <v>41</v>
      </c>
      <c r="K788" t="s">
        <v>41</v>
      </c>
      <c r="L788" t="s">
        <v>29</v>
      </c>
      <c r="M788" t="s">
        <v>30</v>
      </c>
      <c r="N788" t="s">
        <v>131</v>
      </c>
      <c r="O788" s="1">
        <v>31858</v>
      </c>
      <c r="P788" s="4">
        <v>37</v>
      </c>
      <c r="Q788" s="4" t="s">
        <v>11315</v>
      </c>
      <c r="R788" t="s">
        <v>11355</v>
      </c>
      <c r="S788" t="s">
        <v>132</v>
      </c>
      <c r="T788" t="s">
        <v>33</v>
      </c>
      <c r="U788" t="s">
        <v>34</v>
      </c>
      <c r="V788" t="s">
        <v>67</v>
      </c>
      <c r="W788" t="s">
        <v>36</v>
      </c>
      <c r="X788">
        <v>3</v>
      </c>
    </row>
    <row r="789" spans="1:24" x14ac:dyDescent="0.35">
      <c r="A789">
        <v>1214</v>
      </c>
      <c r="B789" t="s">
        <v>2139</v>
      </c>
      <c r="C789" t="s">
        <v>1469</v>
      </c>
      <c r="D789" s="1">
        <v>44604</v>
      </c>
      <c r="E789" s="1"/>
      <c r="F789" t="s">
        <v>505</v>
      </c>
      <c r="G789" t="s">
        <v>2140</v>
      </c>
      <c r="H789" t="s">
        <v>92</v>
      </c>
      <c r="I789" t="s">
        <v>11310</v>
      </c>
      <c r="J789" t="s">
        <v>51</v>
      </c>
      <c r="K789" t="s">
        <v>51</v>
      </c>
      <c r="L789" t="s">
        <v>29</v>
      </c>
      <c r="M789" t="s">
        <v>30</v>
      </c>
      <c r="N789" t="s">
        <v>112</v>
      </c>
      <c r="O789" s="1">
        <v>24734</v>
      </c>
      <c r="P789" s="4">
        <v>57</v>
      </c>
      <c r="Q789" s="4" t="s">
        <v>11317</v>
      </c>
      <c r="R789" t="s">
        <v>11355</v>
      </c>
      <c r="S789" t="s">
        <v>113</v>
      </c>
      <c r="T789" t="s">
        <v>33</v>
      </c>
      <c r="U789" t="s">
        <v>99</v>
      </c>
      <c r="V789" t="s">
        <v>82</v>
      </c>
      <c r="W789" t="s">
        <v>36</v>
      </c>
      <c r="X789">
        <v>3</v>
      </c>
    </row>
    <row r="790" spans="1:24" x14ac:dyDescent="0.35">
      <c r="A790">
        <v>1215</v>
      </c>
      <c r="B790" t="s">
        <v>2141</v>
      </c>
      <c r="C790" t="s">
        <v>1092</v>
      </c>
      <c r="D790" s="1">
        <v>43874</v>
      </c>
      <c r="E790" s="1"/>
      <c r="F790" t="s">
        <v>505</v>
      </c>
      <c r="G790" t="s">
        <v>2142</v>
      </c>
      <c r="H790" t="s">
        <v>50</v>
      </c>
      <c r="I790" t="s">
        <v>11310</v>
      </c>
      <c r="J790" t="s">
        <v>27</v>
      </c>
      <c r="K790" t="s">
        <v>28</v>
      </c>
      <c r="L790" t="s">
        <v>29</v>
      </c>
      <c r="M790" t="s">
        <v>30</v>
      </c>
      <c r="N790" t="s">
        <v>42</v>
      </c>
      <c r="O790" s="1">
        <v>30515</v>
      </c>
      <c r="P790" s="4">
        <v>41</v>
      </c>
      <c r="Q790" s="4" t="s">
        <v>11316</v>
      </c>
      <c r="R790" t="s">
        <v>11355</v>
      </c>
      <c r="S790" t="s">
        <v>66</v>
      </c>
      <c r="T790" t="s">
        <v>33</v>
      </c>
      <c r="U790" t="s">
        <v>99</v>
      </c>
      <c r="V790" t="s">
        <v>35</v>
      </c>
      <c r="W790" t="s">
        <v>36</v>
      </c>
      <c r="X790">
        <v>3</v>
      </c>
    </row>
    <row r="791" spans="1:24" x14ac:dyDescent="0.35">
      <c r="A791">
        <v>1216</v>
      </c>
      <c r="B791" t="s">
        <v>725</v>
      </c>
      <c r="C791" t="s">
        <v>2143</v>
      </c>
      <c r="D791" s="1">
        <v>44972</v>
      </c>
      <c r="E791" s="1">
        <v>44994</v>
      </c>
      <c r="F791" t="s">
        <v>24</v>
      </c>
      <c r="G791" t="s">
        <v>2144</v>
      </c>
      <c r="H791" t="s">
        <v>125</v>
      </c>
      <c r="I791" t="s">
        <v>11311</v>
      </c>
      <c r="J791" t="s">
        <v>41</v>
      </c>
      <c r="K791" t="s">
        <v>41</v>
      </c>
      <c r="L791" t="s">
        <v>130</v>
      </c>
      <c r="M791" t="s">
        <v>30</v>
      </c>
      <c r="N791" t="s">
        <v>65</v>
      </c>
      <c r="O791" s="1">
        <v>31582</v>
      </c>
      <c r="P791" s="4">
        <v>38</v>
      </c>
      <c r="Q791" s="4" t="s">
        <v>11315</v>
      </c>
      <c r="R791" t="s">
        <v>11355</v>
      </c>
      <c r="S791" t="s">
        <v>81</v>
      </c>
      <c r="T791" t="s">
        <v>33</v>
      </c>
      <c r="U791" t="s">
        <v>74</v>
      </c>
      <c r="V791" t="s">
        <v>60</v>
      </c>
      <c r="W791" t="s">
        <v>36</v>
      </c>
      <c r="X791">
        <v>3</v>
      </c>
    </row>
    <row r="792" spans="1:24" x14ac:dyDescent="0.35">
      <c r="A792">
        <v>1217</v>
      </c>
      <c r="B792" t="s">
        <v>382</v>
      </c>
      <c r="C792" t="s">
        <v>320</v>
      </c>
      <c r="D792" s="1">
        <v>43802</v>
      </c>
      <c r="E792" s="1">
        <v>44439</v>
      </c>
      <c r="F792" t="s">
        <v>24</v>
      </c>
      <c r="G792" t="s">
        <v>2145</v>
      </c>
      <c r="H792" t="s">
        <v>103</v>
      </c>
      <c r="I792" t="s">
        <v>11311</v>
      </c>
      <c r="J792" t="s">
        <v>51</v>
      </c>
      <c r="K792" t="s">
        <v>41</v>
      </c>
      <c r="L792" t="s">
        <v>130</v>
      </c>
      <c r="M792" t="s">
        <v>30</v>
      </c>
      <c r="N792" t="s">
        <v>219</v>
      </c>
      <c r="O792" s="1">
        <v>22114</v>
      </c>
      <c r="P792" s="4">
        <v>64</v>
      </c>
      <c r="Q792" s="4" t="s">
        <v>11318</v>
      </c>
      <c r="R792" t="s">
        <v>11355</v>
      </c>
      <c r="S792" t="s">
        <v>490</v>
      </c>
      <c r="T792" t="s">
        <v>44</v>
      </c>
      <c r="U792" t="s">
        <v>99</v>
      </c>
      <c r="V792" t="s">
        <v>60</v>
      </c>
      <c r="W792" t="s">
        <v>36</v>
      </c>
      <c r="X792">
        <v>3</v>
      </c>
    </row>
    <row r="793" spans="1:24" x14ac:dyDescent="0.35">
      <c r="A793">
        <v>1218</v>
      </c>
      <c r="B793" t="s">
        <v>2146</v>
      </c>
      <c r="C793" t="s">
        <v>1780</v>
      </c>
      <c r="D793" s="1">
        <v>43465</v>
      </c>
      <c r="E793" s="1"/>
      <c r="F793" t="s">
        <v>24</v>
      </c>
      <c r="G793" t="s">
        <v>2147</v>
      </c>
      <c r="H793" t="s">
        <v>78</v>
      </c>
      <c r="I793" t="s">
        <v>11310</v>
      </c>
      <c r="J793" t="s">
        <v>51</v>
      </c>
      <c r="K793" t="s">
        <v>28</v>
      </c>
      <c r="L793" t="s">
        <v>29</v>
      </c>
      <c r="M793" t="s">
        <v>30</v>
      </c>
      <c r="N793" t="s">
        <v>65</v>
      </c>
      <c r="O793" s="1">
        <v>27317</v>
      </c>
      <c r="P793" s="4">
        <v>50</v>
      </c>
      <c r="Q793" s="4" t="s">
        <v>11316</v>
      </c>
      <c r="R793" t="s">
        <v>11355</v>
      </c>
      <c r="S793" t="s">
        <v>454</v>
      </c>
      <c r="T793" t="s">
        <v>33</v>
      </c>
      <c r="U793" t="s">
        <v>74</v>
      </c>
      <c r="V793" t="s">
        <v>67</v>
      </c>
      <c r="W793" t="s">
        <v>36</v>
      </c>
      <c r="X793">
        <v>3</v>
      </c>
    </row>
    <row r="794" spans="1:24" x14ac:dyDescent="0.35">
      <c r="A794">
        <v>1219</v>
      </c>
      <c r="B794" t="s">
        <v>1347</v>
      </c>
      <c r="C794" t="s">
        <v>2148</v>
      </c>
      <c r="D794" s="1">
        <v>43846</v>
      </c>
      <c r="E794" s="1">
        <v>44236</v>
      </c>
      <c r="F794" t="s">
        <v>24</v>
      </c>
      <c r="G794" t="s">
        <v>2149</v>
      </c>
      <c r="H794" t="s">
        <v>71</v>
      </c>
      <c r="I794" t="s">
        <v>11311</v>
      </c>
      <c r="J794" t="s">
        <v>41</v>
      </c>
      <c r="K794" t="s">
        <v>41</v>
      </c>
      <c r="L794" t="s">
        <v>130</v>
      </c>
      <c r="M794" t="s">
        <v>30</v>
      </c>
      <c r="N794" t="s">
        <v>87</v>
      </c>
      <c r="O794" s="1">
        <v>27274</v>
      </c>
      <c r="P794" s="4">
        <v>50</v>
      </c>
      <c r="Q794" s="4" t="s">
        <v>11316</v>
      </c>
      <c r="R794" t="s">
        <v>11355</v>
      </c>
      <c r="S794" t="s">
        <v>88</v>
      </c>
      <c r="T794" t="s">
        <v>33</v>
      </c>
      <c r="U794" t="s">
        <v>45</v>
      </c>
      <c r="V794" t="s">
        <v>67</v>
      </c>
      <c r="W794" t="s">
        <v>36</v>
      </c>
      <c r="X794">
        <v>3</v>
      </c>
    </row>
    <row r="795" spans="1:24" x14ac:dyDescent="0.35">
      <c r="A795">
        <v>1220</v>
      </c>
      <c r="B795" t="s">
        <v>2150</v>
      </c>
      <c r="C795" t="s">
        <v>2151</v>
      </c>
      <c r="D795" s="1">
        <v>43424</v>
      </c>
      <c r="E795" s="1">
        <v>43870</v>
      </c>
      <c r="F795" t="s">
        <v>24</v>
      </c>
      <c r="G795" t="s">
        <v>2152</v>
      </c>
      <c r="H795" t="s">
        <v>26</v>
      </c>
      <c r="I795" t="s">
        <v>11311</v>
      </c>
      <c r="J795" t="s">
        <v>51</v>
      </c>
      <c r="K795" t="s">
        <v>28</v>
      </c>
      <c r="L795" t="s">
        <v>130</v>
      </c>
      <c r="M795" t="s">
        <v>30</v>
      </c>
      <c r="N795" t="s">
        <v>93</v>
      </c>
      <c r="O795" s="1">
        <v>18263</v>
      </c>
      <c r="P795" s="4">
        <v>74</v>
      </c>
      <c r="Q795" s="4" t="s">
        <v>11319</v>
      </c>
      <c r="R795" t="s">
        <v>11355</v>
      </c>
      <c r="S795" t="s">
        <v>490</v>
      </c>
      <c r="T795" t="s">
        <v>33</v>
      </c>
      <c r="U795" t="s">
        <v>99</v>
      </c>
      <c r="V795" t="s">
        <v>60</v>
      </c>
      <c r="W795" t="s">
        <v>36</v>
      </c>
      <c r="X795">
        <v>3</v>
      </c>
    </row>
    <row r="796" spans="1:24" x14ac:dyDescent="0.35">
      <c r="A796">
        <v>1221</v>
      </c>
      <c r="B796" t="s">
        <v>630</v>
      </c>
      <c r="C796" t="s">
        <v>74</v>
      </c>
      <c r="D796" s="1">
        <v>44876</v>
      </c>
      <c r="E796" s="1">
        <v>45110</v>
      </c>
      <c r="F796" t="s">
        <v>24</v>
      </c>
      <c r="G796" t="s">
        <v>2153</v>
      </c>
      <c r="H796" t="s">
        <v>40</v>
      </c>
      <c r="I796" t="s">
        <v>11311</v>
      </c>
      <c r="J796" t="s">
        <v>41</v>
      </c>
      <c r="K796" t="s">
        <v>41</v>
      </c>
      <c r="L796" t="s">
        <v>79</v>
      </c>
      <c r="M796" t="s">
        <v>30</v>
      </c>
      <c r="N796" t="s">
        <v>355</v>
      </c>
      <c r="O796" s="1">
        <v>24719</v>
      </c>
      <c r="P796" s="4">
        <v>57</v>
      </c>
      <c r="Q796" s="4" t="s">
        <v>11317</v>
      </c>
      <c r="R796" t="s">
        <v>11355</v>
      </c>
      <c r="S796" t="s">
        <v>132</v>
      </c>
      <c r="T796" t="s">
        <v>33</v>
      </c>
      <c r="U796" t="s">
        <v>99</v>
      </c>
      <c r="V796" t="s">
        <v>60</v>
      </c>
      <c r="W796" t="s">
        <v>36</v>
      </c>
      <c r="X796">
        <v>3</v>
      </c>
    </row>
    <row r="797" spans="1:24" x14ac:dyDescent="0.35">
      <c r="A797">
        <v>1222</v>
      </c>
      <c r="B797" t="s">
        <v>2154</v>
      </c>
      <c r="C797" t="s">
        <v>616</v>
      </c>
      <c r="D797" s="1">
        <v>44183</v>
      </c>
      <c r="E797" s="1">
        <v>44400</v>
      </c>
      <c r="F797" t="s">
        <v>24</v>
      </c>
      <c r="G797" t="s">
        <v>2155</v>
      </c>
      <c r="H797" t="s">
        <v>107</v>
      </c>
      <c r="I797" t="s">
        <v>11311</v>
      </c>
      <c r="J797" t="s">
        <v>27</v>
      </c>
      <c r="K797" t="s">
        <v>41</v>
      </c>
      <c r="L797" t="s">
        <v>79</v>
      </c>
      <c r="M797" t="s">
        <v>30</v>
      </c>
      <c r="N797" t="s">
        <v>482</v>
      </c>
      <c r="O797" s="1">
        <v>18258</v>
      </c>
      <c r="P797" s="4">
        <v>74</v>
      </c>
      <c r="Q797" s="4" t="s">
        <v>11319</v>
      </c>
      <c r="R797" t="s">
        <v>11355</v>
      </c>
      <c r="S797" t="s">
        <v>2156</v>
      </c>
      <c r="T797" t="s">
        <v>33</v>
      </c>
      <c r="U797" t="s">
        <v>99</v>
      </c>
      <c r="V797" t="s">
        <v>35</v>
      </c>
      <c r="W797" t="s">
        <v>36</v>
      </c>
      <c r="X797">
        <v>3</v>
      </c>
    </row>
    <row r="798" spans="1:24" x14ac:dyDescent="0.35">
      <c r="A798">
        <v>1223</v>
      </c>
      <c r="B798" t="s">
        <v>1386</v>
      </c>
      <c r="C798" t="s">
        <v>2157</v>
      </c>
      <c r="D798" s="1">
        <v>44222</v>
      </c>
      <c r="E798" s="1"/>
      <c r="F798" t="s">
        <v>24</v>
      </c>
      <c r="G798" t="s">
        <v>2158</v>
      </c>
      <c r="H798" t="s">
        <v>92</v>
      </c>
      <c r="I798" t="s">
        <v>11310</v>
      </c>
      <c r="J798" t="s">
        <v>51</v>
      </c>
      <c r="K798" t="s">
        <v>28</v>
      </c>
      <c r="L798" t="s">
        <v>29</v>
      </c>
      <c r="M798" t="s">
        <v>30</v>
      </c>
      <c r="N798" t="s">
        <v>87</v>
      </c>
      <c r="O798" s="1">
        <v>35079</v>
      </c>
      <c r="P798" s="4">
        <v>28</v>
      </c>
      <c r="Q798" s="4" t="s">
        <v>11314</v>
      </c>
      <c r="R798" t="s">
        <v>11355</v>
      </c>
      <c r="S798" t="s">
        <v>88</v>
      </c>
      <c r="T798" t="s">
        <v>33</v>
      </c>
      <c r="U798" t="s">
        <v>99</v>
      </c>
      <c r="V798" t="s">
        <v>35</v>
      </c>
      <c r="W798" t="s">
        <v>36</v>
      </c>
      <c r="X798">
        <v>3</v>
      </c>
    </row>
    <row r="799" spans="1:24" x14ac:dyDescent="0.35">
      <c r="A799">
        <v>1224</v>
      </c>
      <c r="B799" t="s">
        <v>2159</v>
      </c>
      <c r="C799" t="s">
        <v>2160</v>
      </c>
      <c r="D799" s="1">
        <v>44526</v>
      </c>
      <c r="E799" s="1">
        <v>44705</v>
      </c>
      <c r="F799" t="s">
        <v>24</v>
      </c>
      <c r="G799" t="s">
        <v>2161</v>
      </c>
      <c r="H799" t="s">
        <v>50</v>
      </c>
      <c r="I799" t="s">
        <v>11311</v>
      </c>
      <c r="J799" t="s">
        <v>41</v>
      </c>
      <c r="K799" t="s">
        <v>41</v>
      </c>
      <c r="L799" t="s">
        <v>108</v>
      </c>
      <c r="M799" t="s">
        <v>30</v>
      </c>
      <c r="N799" t="s">
        <v>219</v>
      </c>
      <c r="O799" s="1">
        <v>23647</v>
      </c>
      <c r="P799" s="4">
        <v>60</v>
      </c>
      <c r="Q799" s="4" t="s">
        <v>11317</v>
      </c>
      <c r="R799" t="s">
        <v>11355</v>
      </c>
      <c r="S799" t="s">
        <v>427</v>
      </c>
      <c r="T799" t="s">
        <v>44</v>
      </c>
      <c r="U799" t="s">
        <v>45</v>
      </c>
      <c r="V799" t="s">
        <v>67</v>
      </c>
      <c r="W799" t="s">
        <v>36</v>
      </c>
      <c r="X799">
        <v>3</v>
      </c>
    </row>
    <row r="800" spans="1:24" x14ac:dyDescent="0.35">
      <c r="A800">
        <v>1225</v>
      </c>
      <c r="B800" t="s">
        <v>2162</v>
      </c>
      <c r="C800" t="s">
        <v>1054</v>
      </c>
      <c r="D800" s="1">
        <v>45061</v>
      </c>
      <c r="E800" s="1"/>
      <c r="F800" t="s">
        <v>24</v>
      </c>
      <c r="G800" t="s">
        <v>2163</v>
      </c>
      <c r="H800" t="s">
        <v>125</v>
      </c>
      <c r="I800" t="s">
        <v>11310</v>
      </c>
      <c r="J800" t="s">
        <v>27</v>
      </c>
      <c r="K800" t="s">
        <v>41</v>
      </c>
      <c r="L800" t="s">
        <v>29</v>
      </c>
      <c r="M800" t="s">
        <v>30</v>
      </c>
      <c r="N800" t="s">
        <v>31</v>
      </c>
      <c r="O800" s="1">
        <v>20834</v>
      </c>
      <c r="P800" s="4">
        <v>67</v>
      </c>
      <c r="Q800" s="4" t="s">
        <v>11318</v>
      </c>
      <c r="R800" t="s">
        <v>11355</v>
      </c>
      <c r="S800" t="s">
        <v>32</v>
      </c>
      <c r="T800" t="s">
        <v>44</v>
      </c>
      <c r="U800" t="s">
        <v>99</v>
      </c>
      <c r="V800" t="s">
        <v>67</v>
      </c>
      <c r="W800" t="s">
        <v>36</v>
      </c>
      <c r="X800">
        <v>3</v>
      </c>
    </row>
    <row r="801" spans="1:24" x14ac:dyDescent="0.35">
      <c r="A801">
        <v>1226</v>
      </c>
      <c r="B801" t="s">
        <v>2164</v>
      </c>
      <c r="C801" t="s">
        <v>1348</v>
      </c>
      <c r="D801" s="1">
        <v>45097</v>
      </c>
      <c r="E801" s="1"/>
      <c r="F801" t="s">
        <v>24</v>
      </c>
      <c r="G801" t="s">
        <v>2165</v>
      </c>
      <c r="H801" t="s">
        <v>103</v>
      </c>
      <c r="I801" t="s">
        <v>11310</v>
      </c>
      <c r="J801" t="s">
        <v>51</v>
      </c>
      <c r="K801" t="s">
        <v>51</v>
      </c>
      <c r="L801" t="s">
        <v>29</v>
      </c>
      <c r="M801" t="s">
        <v>30</v>
      </c>
      <c r="N801" t="s">
        <v>72</v>
      </c>
      <c r="O801" s="1">
        <v>24578</v>
      </c>
      <c r="P801" s="4">
        <v>57</v>
      </c>
      <c r="Q801" s="4" t="s">
        <v>11317</v>
      </c>
      <c r="R801" t="s">
        <v>11355</v>
      </c>
      <c r="S801" t="s">
        <v>143</v>
      </c>
      <c r="T801" t="s">
        <v>44</v>
      </c>
      <c r="U801" t="s">
        <v>59</v>
      </c>
      <c r="V801" t="s">
        <v>82</v>
      </c>
      <c r="W801" t="s">
        <v>36</v>
      </c>
      <c r="X801">
        <v>3</v>
      </c>
    </row>
    <row r="802" spans="1:24" x14ac:dyDescent="0.35">
      <c r="A802">
        <v>1227</v>
      </c>
      <c r="B802" t="s">
        <v>2166</v>
      </c>
      <c r="C802" t="s">
        <v>2167</v>
      </c>
      <c r="D802" s="1">
        <v>43699</v>
      </c>
      <c r="E802" s="1">
        <v>44718</v>
      </c>
      <c r="F802" t="s">
        <v>24</v>
      </c>
      <c r="G802" t="s">
        <v>2168</v>
      </c>
      <c r="H802" t="s">
        <v>64</v>
      </c>
      <c r="I802" t="s">
        <v>11311</v>
      </c>
      <c r="J802" t="s">
        <v>41</v>
      </c>
      <c r="K802" t="s">
        <v>41</v>
      </c>
      <c r="L802" t="s">
        <v>130</v>
      </c>
      <c r="M802" t="s">
        <v>30</v>
      </c>
      <c r="N802" t="s">
        <v>639</v>
      </c>
      <c r="O802" s="1">
        <v>31857</v>
      </c>
      <c r="P802" s="4">
        <v>37</v>
      </c>
      <c r="Q802" s="4" t="s">
        <v>11315</v>
      </c>
      <c r="R802" t="s">
        <v>11355</v>
      </c>
      <c r="S802" t="s">
        <v>88</v>
      </c>
      <c r="T802" t="s">
        <v>33</v>
      </c>
      <c r="U802" t="s">
        <v>59</v>
      </c>
      <c r="V802" t="s">
        <v>82</v>
      </c>
      <c r="W802" t="s">
        <v>36</v>
      </c>
      <c r="X802">
        <v>3</v>
      </c>
    </row>
    <row r="803" spans="1:24" x14ac:dyDescent="0.35">
      <c r="A803">
        <v>1228</v>
      </c>
      <c r="B803" t="s">
        <v>2169</v>
      </c>
      <c r="C803" t="s">
        <v>1087</v>
      </c>
      <c r="D803" s="1">
        <v>44438</v>
      </c>
      <c r="E803" s="1"/>
      <c r="F803" t="s">
        <v>24</v>
      </c>
      <c r="G803" t="s">
        <v>2170</v>
      </c>
      <c r="H803" t="s">
        <v>78</v>
      </c>
      <c r="I803" t="s">
        <v>11310</v>
      </c>
      <c r="J803" t="s">
        <v>27</v>
      </c>
      <c r="K803" t="s">
        <v>51</v>
      </c>
      <c r="L803" t="s">
        <v>29</v>
      </c>
      <c r="M803" t="s">
        <v>30</v>
      </c>
      <c r="N803" t="s">
        <v>168</v>
      </c>
      <c r="O803" s="1">
        <v>34377</v>
      </c>
      <c r="P803" s="4">
        <v>29</v>
      </c>
      <c r="Q803" s="4" t="s">
        <v>11314</v>
      </c>
      <c r="R803" t="s">
        <v>11355</v>
      </c>
      <c r="S803" t="s">
        <v>88</v>
      </c>
      <c r="T803" t="s">
        <v>33</v>
      </c>
      <c r="U803" t="s">
        <v>59</v>
      </c>
      <c r="V803" t="s">
        <v>35</v>
      </c>
      <c r="W803" t="s">
        <v>36</v>
      </c>
      <c r="X803">
        <v>3</v>
      </c>
    </row>
    <row r="804" spans="1:24" x14ac:dyDescent="0.35">
      <c r="A804">
        <v>1229</v>
      </c>
      <c r="B804" t="s">
        <v>2171</v>
      </c>
      <c r="C804" t="s">
        <v>2172</v>
      </c>
      <c r="D804" s="1">
        <v>43857</v>
      </c>
      <c r="E804" s="1"/>
      <c r="F804" t="s">
        <v>24</v>
      </c>
      <c r="G804" t="s">
        <v>2173</v>
      </c>
      <c r="H804" t="s">
        <v>71</v>
      </c>
      <c r="I804" t="s">
        <v>11310</v>
      </c>
      <c r="J804" t="s">
        <v>41</v>
      </c>
      <c r="K804" t="s">
        <v>41</v>
      </c>
      <c r="L804" t="s">
        <v>29</v>
      </c>
      <c r="M804" t="s">
        <v>30</v>
      </c>
      <c r="N804" t="s">
        <v>72</v>
      </c>
      <c r="O804" s="1">
        <v>19359</v>
      </c>
      <c r="P804" s="4">
        <v>71</v>
      </c>
      <c r="Q804" s="4" t="s">
        <v>11319</v>
      </c>
      <c r="R804" t="s">
        <v>11355</v>
      </c>
      <c r="S804" t="s">
        <v>81</v>
      </c>
      <c r="T804" t="s">
        <v>33</v>
      </c>
      <c r="U804" t="s">
        <v>74</v>
      </c>
      <c r="V804" t="s">
        <v>60</v>
      </c>
      <c r="W804" t="s">
        <v>36</v>
      </c>
      <c r="X804">
        <v>3</v>
      </c>
    </row>
    <row r="805" spans="1:24" x14ac:dyDescent="0.35">
      <c r="A805">
        <v>1230</v>
      </c>
      <c r="B805" t="s">
        <v>2174</v>
      </c>
      <c r="C805" t="s">
        <v>2175</v>
      </c>
      <c r="D805" s="1">
        <v>44624</v>
      </c>
      <c r="E805" s="1"/>
      <c r="F805" t="s">
        <v>24</v>
      </c>
      <c r="G805" t="s">
        <v>2176</v>
      </c>
      <c r="H805" t="s">
        <v>26</v>
      </c>
      <c r="I805" t="s">
        <v>11310</v>
      </c>
      <c r="J805" t="s">
        <v>27</v>
      </c>
      <c r="K805" t="s">
        <v>28</v>
      </c>
      <c r="L805" t="s">
        <v>29</v>
      </c>
      <c r="M805" t="s">
        <v>30</v>
      </c>
      <c r="N805" t="s">
        <v>219</v>
      </c>
      <c r="O805" s="1">
        <v>27290</v>
      </c>
      <c r="P805" s="4">
        <v>50</v>
      </c>
      <c r="Q805" s="4" t="s">
        <v>11316</v>
      </c>
      <c r="R805" t="s">
        <v>11355</v>
      </c>
      <c r="S805" t="s">
        <v>251</v>
      </c>
      <c r="T805" t="s">
        <v>33</v>
      </c>
      <c r="U805" t="s">
        <v>45</v>
      </c>
      <c r="V805" t="s">
        <v>35</v>
      </c>
      <c r="W805" t="s">
        <v>36</v>
      </c>
      <c r="X805">
        <v>3</v>
      </c>
    </row>
    <row r="806" spans="1:24" x14ac:dyDescent="0.35">
      <c r="A806">
        <v>1231</v>
      </c>
      <c r="B806" t="s">
        <v>2177</v>
      </c>
      <c r="C806" t="s">
        <v>2178</v>
      </c>
      <c r="D806" s="1">
        <v>43897</v>
      </c>
      <c r="E806" s="1"/>
      <c r="F806" t="s">
        <v>1931</v>
      </c>
      <c r="G806" t="s">
        <v>2179</v>
      </c>
      <c r="H806" t="s">
        <v>40</v>
      </c>
      <c r="I806" t="s">
        <v>11310</v>
      </c>
      <c r="J806" t="s">
        <v>27</v>
      </c>
      <c r="K806" t="s">
        <v>28</v>
      </c>
      <c r="L806" t="s">
        <v>29</v>
      </c>
      <c r="M806" t="s">
        <v>30</v>
      </c>
      <c r="N806" t="s">
        <v>414</v>
      </c>
      <c r="O806" s="1">
        <v>34403</v>
      </c>
      <c r="P806" s="4">
        <v>30</v>
      </c>
      <c r="Q806" s="4" t="s">
        <v>11314</v>
      </c>
      <c r="R806" t="s">
        <v>11355</v>
      </c>
      <c r="S806" t="s">
        <v>66</v>
      </c>
      <c r="T806" t="s">
        <v>33</v>
      </c>
      <c r="U806" t="s">
        <v>74</v>
      </c>
      <c r="V806" t="s">
        <v>67</v>
      </c>
      <c r="W806" t="s">
        <v>36</v>
      </c>
      <c r="X806">
        <v>3</v>
      </c>
    </row>
    <row r="807" spans="1:24" x14ac:dyDescent="0.35">
      <c r="A807">
        <v>1232</v>
      </c>
      <c r="B807" t="s">
        <v>2180</v>
      </c>
      <c r="C807" t="s">
        <v>2181</v>
      </c>
      <c r="D807" s="1">
        <v>43909</v>
      </c>
      <c r="E807" s="1"/>
      <c r="F807" t="s">
        <v>1931</v>
      </c>
      <c r="G807" t="s">
        <v>2182</v>
      </c>
      <c r="H807" t="s">
        <v>107</v>
      </c>
      <c r="I807" t="s">
        <v>11310</v>
      </c>
      <c r="J807" t="s">
        <v>51</v>
      </c>
      <c r="K807" t="s">
        <v>51</v>
      </c>
      <c r="L807" t="s">
        <v>29</v>
      </c>
      <c r="M807" t="s">
        <v>30</v>
      </c>
      <c r="N807" t="s">
        <v>482</v>
      </c>
      <c r="O807" s="1">
        <v>17243</v>
      </c>
      <c r="P807" s="4">
        <v>77</v>
      </c>
      <c r="Q807" s="4" t="s">
        <v>11319</v>
      </c>
      <c r="R807" t="s">
        <v>11355</v>
      </c>
      <c r="S807" t="s">
        <v>2183</v>
      </c>
      <c r="T807" t="s">
        <v>33</v>
      </c>
      <c r="U807" t="s">
        <v>59</v>
      </c>
      <c r="V807" t="s">
        <v>60</v>
      </c>
      <c r="W807" t="s">
        <v>36</v>
      </c>
      <c r="X807">
        <v>3</v>
      </c>
    </row>
    <row r="808" spans="1:24" x14ac:dyDescent="0.35">
      <c r="A808">
        <v>1233</v>
      </c>
      <c r="B808" t="s">
        <v>1580</v>
      </c>
      <c r="C808" t="s">
        <v>997</v>
      </c>
      <c r="D808" s="1">
        <v>44765</v>
      </c>
      <c r="E808" s="1"/>
      <c r="F808" t="s">
        <v>505</v>
      </c>
      <c r="G808" t="s">
        <v>2184</v>
      </c>
      <c r="H808" t="s">
        <v>78</v>
      </c>
      <c r="I808" t="s">
        <v>11310</v>
      </c>
      <c r="J808" t="s">
        <v>51</v>
      </c>
      <c r="K808" t="s">
        <v>41</v>
      </c>
      <c r="L808" t="s">
        <v>29</v>
      </c>
      <c r="M808" t="s">
        <v>30</v>
      </c>
      <c r="N808" t="s">
        <v>219</v>
      </c>
      <c r="O808" s="1">
        <v>33790</v>
      </c>
      <c r="P808" s="4">
        <v>32</v>
      </c>
      <c r="Q808" s="4" t="s">
        <v>11315</v>
      </c>
      <c r="R808" t="s">
        <v>11355</v>
      </c>
      <c r="S808" t="s">
        <v>298</v>
      </c>
      <c r="T808" t="s">
        <v>44</v>
      </c>
      <c r="U808" t="s">
        <v>59</v>
      </c>
      <c r="V808" t="s">
        <v>82</v>
      </c>
      <c r="W808" t="s">
        <v>36</v>
      </c>
      <c r="X808">
        <v>3</v>
      </c>
    </row>
    <row r="809" spans="1:24" x14ac:dyDescent="0.35">
      <c r="A809">
        <v>1234</v>
      </c>
      <c r="B809" t="s">
        <v>2185</v>
      </c>
      <c r="C809" t="s">
        <v>2186</v>
      </c>
      <c r="D809" s="1">
        <v>43756</v>
      </c>
      <c r="E809" s="1">
        <v>44472</v>
      </c>
      <c r="F809" t="s">
        <v>505</v>
      </c>
      <c r="G809" t="s">
        <v>2187</v>
      </c>
      <c r="H809" t="s">
        <v>92</v>
      </c>
      <c r="I809" t="s">
        <v>11311</v>
      </c>
      <c r="J809" t="s">
        <v>51</v>
      </c>
      <c r="K809" t="s">
        <v>28</v>
      </c>
      <c r="L809" t="s">
        <v>79</v>
      </c>
      <c r="M809" t="s">
        <v>30</v>
      </c>
      <c r="N809" t="s">
        <v>1318</v>
      </c>
      <c r="O809" s="1">
        <v>17337</v>
      </c>
      <c r="P809" s="4">
        <v>77</v>
      </c>
      <c r="Q809" s="4" t="s">
        <v>11319</v>
      </c>
      <c r="R809" t="s">
        <v>11355</v>
      </c>
      <c r="S809" t="s">
        <v>136</v>
      </c>
      <c r="T809" t="s">
        <v>33</v>
      </c>
      <c r="U809" t="s">
        <v>74</v>
      </c>
      <c r="V809" t="s">
        <v>82</v>
      </c>
      <c r="W809" t="s">
        <v>36</v>
      </c>
      <c r="X809">
        <v>3</v>
      </c>
    </row>
    <row r="810" spans="1:24" x14ac:dyDescent="0.35">
      <c r="A810">
        <v>1235</v>
      </c>
      <c r="B810" t="s">
        <v>196</v>
      </c>
      <c r="C810" t="s">
        <v>1407</v>
      </c>
      <c r="D810" s="1">
        <v>43935</v>
      </c>
      <c r="E810" s="1"/>
      <c r="F810" t="s">
        <v>505</v>
      </c>
      <c r="G810" t="s">
        <v>2188</v>
      </c>
      <c r="H810" t="s">
        <v>50</v>
      </c>
      <c r="I810" t="s">
        <v>11310</v>
      </c>
      <c r="J810" t="s">
        <v>51</v>
      </c>
      <c r="K810" t="s">
        <v>51</v>
      </c>
      <c r="L810" t="s">
        <v>29</v>
      </c>
      <c r="M810" t="s">
        <v>30</v>
      </c>
      <c r="N810" t="s">
        <v>65</v>
      </c>
      <c r="O810" s="1">
        <v>35932</v>
      </c>
      <c r="P810" s="4">
        <v>26</v>
      </c>
      <c r="Q810" s="4" t="s">
        <v>11314</v>
      </c>
      <c r="R810" t="s">
        <v>11355</v>
      </c>
      <c r="S810" t="s">
        <v>427</v>
      </c>
      <c r="T810" t="s">
        <v>33</v>
      </c>
      <c r="U810" t="s">
        <v>59</v>
      </c>
      <c r="V810" t="s">
        <v>35</v>
      </c>
      <c r="W810" t="s">
        <v>36</v>
      </c>
      <c r="X810">
        <v>3</v>
      </c>
    </row>
    <row r="811" spans="1:24" x14ac:dyDescent="0.35">
      <c r="A811">
        <v>1236</v>
      </c>
      <c r="B811" t="s">
        <v>835</v>
      </c>
      <c r="C811" t="s">
        <v>2189</v>
      </c>
      <c r="D811" s="1">
        <v>43429</v>
      </c>
      <c r="E811" s="1">
        <v>43671</v>
      </c>
      <c r="F811" t="s">
        <v>505</v>
      </c>
      <c r="G811" t="s">
        <v>2190</v>
      </c>
      <c r="H811" t="s">
        <v>71</v>
      </c>
      <c r="I811" t="s">
        <v>11311</v>
      </c>
      <c r="J811" t="s">
        <v>41</v>
      </c>
      <c r="K811" t="s">
        <v>51</v>
      </c>
      <c r="L811" t="s">
        <v>108</v>
      </c>
      <c r="M811" t="s">
        <v>30</v>
      </c>
      <c r="N811" t="s">
        <v>72</v>
      </c>
      <c r="O811" s="1">
        <v>17118</v>
      </c>
      <c r="P811" s="4">
        <v>77</v>
      </c>
      <c r="Q811" s="4" t="s">
        <v>11319</v>
      </c>
      <c r="R811" t="s">
        <v>11355</v>
      </c>
      <c r="S811" t="s">
        <v>66</v>
      </c>
      <c r="T811" t="s">
        <v>33</v>
      </c>
      <c r="U811" t="s">
        <v>34</v>
      </c>
      <c r="V811" t="s">
        <v>67</v>
      </c>
      <c r="W811" t="s">
        <v>36</v>
      </c>
      <c r="X811">
        <v>3</v>
      </c>
    </row>
    <row r="812" spans="1:24" x14ac:dyDescent="0.35">
      <c r="A812">
        <v>1237</v>
      </c>
      <c r="B812" t="s">
        <v>184</v>
      </c>
      <c r="C812" t="s">
        <v>2191</v>
      </c>
      <c r="D812" s="1">
        <v>44278</v>
      </c>
      <c r="E812" s="1">
        <v>44799</v>
      </c>
      <c r="F812" t="s">
        <v>505</v>
      </c>
      <c r="G812" t="s">
        <v>2192</v>
      </c>
      <c r="H812" t="s">
        <v>26</v>
      </c>
      <c r="I812" t="s">
        <v>11311</v>
      </c>
      <c r="J812" t="s">
        <v>41</v>
      </c>
      <c r="K812" t="s">
        <v>41</v>
      </c>
      <c r="L812" t="s">
        <v>98</v>
      </c>
      <c r="M812" t="s">
        <v>30</v>
      </c>
      <c r="N812" t="s">
        <v>355</v>
      </c>
      <c r="O812" s="1">
        <v>27745</v>
      </c>
      <c r="P812" s="4">
        <v>48</v>
      </c>
      <c r="Q812" s="4" t="s">
        <v>11316</v>
      </c>
      <c r="R812" t="s">
        <v>11355</v>
      </c>
      <c r="S812" t="s">
        <v>88</v>
      </c>
      <c r="T812" t="s">
        <v>33</v>
      </c>
      <c r="U812" t="s">
        <v>74</v>
      </c>
      <c r="V812" t="s">
        <v>82</v>
      </c>
      <c r="W812" t="s">
        <v>36</v>
      </c>
      <c r="X812">
        <v>3</v>
      </c>
    </row>
    <row r="813" spans="1:24" x14ac:dyDescent="0.35">
      <c r="A813">
        <v>1238</v>
      </c>
      <c r="B813" t="s">
        <v>1459</v>
      </c>
      <c r="C813" t="s">
        <v>571</v>
      </c>
      <c r="D813" s="1">
        <v>44131</v>
      </c>
      <c r="E813" s="1">
        <v>44508</v>
      </c>
      <c r="F813" t="s">
        <v>24</v>
      </c>
      <c r="G813" t="s">
        <v>2193</v>
      </c>
      <c r="H813" t="s">
        <v>103</v>
      </c>
      <c r="I813" t="s">
        <v>11311</v>
      </c>
      <c r="J813" t="s">
        <v>41</v>
      </c>
      <c r="K813" t="s">
        <v>41</v>
      </c>
      <c r="L813" t="s">
        <v>130</v>
      </c>
      <c r="M813" t="s">
        <v>30</v>
      </c>
      <c r="N813" t="s">
        <v>87</v>
      </c>
      <c r="O813" s="1">
        <v>25181</v>
      </c>
      <c r="P813" s="4">
        <v>56</v>
      </c>
      <c r="Q813" s="4" t="s">
        <v>11317</v>
      </c>
      <c r="R813" t="s">
        <v>11355</v>
      </c>
      <c r="S813" t="s">
        <v>88</v>
      </c>
      <c r="T813" t="s">
        <v>33</v>
      </c>
      <c r="U813" t="s">
        <v>59</v>
      </c>
      <c r="V813" t="s">
        <v>60</v>
      </c>
      <c r="W813" t="s">
        <v>36</v>
      </c>
      <c r="X813">
        <v>3</v>
      </c>
    </row>
    <row r="814" spans="1:24" x14ac:dyDescent="0.35">
      <c r="A814">
        <v>1239</v>
      </c>
      <c r="B814" t="s">
        <v>2194</v>
      </c>
      <c r="C814" t="s">
        <v>1222</v>
      </c>
      <c r="D814" s="1">
        <v>44723</v>
      </c>
      <c r="E814" s="1">
        <v>45106</v>
      </c>
      <c r="F814" t="s">
        <v>24</v>
      </c>
      <c r="G814" t="s">
        <v>2195</v>
      </c>
      <c r="H814" t="s">
        <v>64</v>
      </c>
      <c r="I814" t="s">
        <v>11311</v>
      </c>
      <c r="J814" t="s">
        <v>41</v>
      </c>
      <c r="K814" t="s">
        <v>28</v>
      </c>
      <c r="L814" t="s">
        <v>130</v>
      </c>
      <c r="M814" t="s">
        <v>30</v>
      </c>
      <c r="N814" t="s">
        <v>112</v>
      </c>
      <c r="O814" s="1">
        <v>37141</v>
      </c>
      <c r="P814" s="4">
        <v>23</v>
      </c>
      <c r="Q814" s="4" t="s">
        <v>11314</v>
      </c>
      <c r="R814" t="s">
        <v>11355</v>
      </c>
      <c r="S814" t="s">
        <v>81</v>
      </c>
      <c r="T814" t="s">
        <v>33</v>
      </c>
      <c r="U814" t="s">
        <v>45</v>
      </c>
      <c r="V814" t="s">
        <v>60</v>
      </c>
      <c r="W814" t="s">
        <v>36</v>
      </c>
      <c r="X814">
        <v>3</v>
      </c>
    </row>
    <row r="815" spans="1:24" x14ac:dyDescent="0.35">
      <c r="A815">
        <v>1240</v>
      </c>
      <c r="B815" t="s">
        <v>2196</v>
      </c>
      <c r="C815" t="s">
        <v>2197</v>
      </c>
      <c r="D815" s="1">
        <v>43909</v>
      </c>
      <c r="E815" s="1"/>
      <c r="F815" t="s">
        <v>24</v>
      </c>
      <c r="G815" t="s">
        <v>2198</v>
      </c>
      <c r="H815" t="s">
        <v>125</v>
      </c>
      <c r="I815" t="s">
        <v>11310</v>
      </c>
      <c r="J815" t="s">
        <v>27</v>
      </c>
      <c r="K815" t="s">
        <v>28</v>
      </c>
      <c r="L815" t="s">
        <v>29</v>
      </c>
      <c r="M815" t="s">
        <v>30</v>
      </c>
      <c r="N815" t="s">
        <v>2052</v>
      </c>
      <c r="O815" s="1">
        <v>31355</v>
      </c>
      <c r="P815" s="4">
        <v>39</v>
      </c>
      <c r="Q815" s="4" t="s">
        <v>11315</v>
      </c>
      <c r="R815" t="s">
        <v>11355</v>
      </c>
      <c r="S815" t="s">
        <v>298</v>
      </c>
      <c r="T815" t="s">
        <v>33</v>
      </c>
      <c r="U815" t="s">
        <v>99</v>
      </c>
      <c r="V815" t="s">
        <v>60</v>
      </c>
      <c r="W815" t="s">
        <v>36</v>
      </c>
      <c r="X815">
        <v>3</v>
      </c>
    </row>
    <row r="816" spans="1:24" x14ac:dyDescent="0.35">
      <c r="A816">
        <v>1241</v>
      </c>
      <c r="B816" t="s">
        <v>1651</v>
      </c>
      <c r="C816" t="s">
        <v>2199</v>
      </c>
      <c r="D816" s="1">
        <v>43776</v>
      </c>
      <c r="E816" s="1">
        <v>44902</v>
      </c>
      <c r="F816" t="s">
        <v>24</v>
      </c>
      <c r="G816" t="s">
        <v>2200</v>
      </c>
      <c r="H816" t="s">
        <v>78</v>
      </c>
      <c r="I816" t="s">
        <v>11311</v>
      </c>
      <c r="J816" t="s">
        <v>27</v>
      </c>
      <c r="K816" t="s">
        <v>51</v>
      </c>
      <c r="L816" t="s">
        <v>108</v>
      </c>
      <c r="M816" t="s">
        <v>30</v>
      </c>
      <c r="N816" t="s">
        <v>72</v>
      </c>
      <c r="O816" s="1">
        <v>33676</v>
      </c>
      <c r="P816" s="4">
        <v>32</v>
      </c>
      <c r="Q816" s="4" t="s">
        <v>11315</v>
      </c>
      <c r="R816" t="s">
        <v>11355</v>
      </c>
      <c r="S816" t="s">
        <v>66</v>
      </c>
      <c r="T816" t="s">
        <v>33</v>
      </c>
      <c r="U816" t="s">
        <v>74</v>
      </c>
      <c r="V816" t="s">
        <v>67</v>
      </c>
      <c r="W816" t="s">
        <v>36</v>
      </c>
      <c r="X816">
        <v>3</v>
      </c>
    </row>
    <row r="817" spans="1:24" x14ac:dyDescent="0.35">
      <c r="A817">
        <v>1242</v>
      </c>
      <c r="B817" t="s">
        <v>535</v>
      </c>
      <c r="C817" t="s">
        <v>584</v>
      </c>
      <c r="D817" s="1">
        <v>45040</v>
      </c>
      <c r="E817" s="1"/>
      <c r="F817" t="s">
        <v>24</v>
      </c>
      <c r="G817" t="s">
        <v>2201</v>
      </c>
      <c r="H817" t="s">
        <v>92</v>
      </c>
      <c r="I817" t="s">
        <v>11310</v>
      </c>
      <c r="J817" t="s">
        <v>51</v>
      </c>
      <c r="K817" t="s">
        <v>41</v>
      </c>
      <c r="L817" t="s">
        <v>29</v>
      </c>
      <c r="M817" t="s">
        <v>30</v>
      </c>
      <c r="N817" t="s">
        <v>219</v>
      </c>
      <c r="O817" s="1">
        <v>21627</v>
      </c>
      <c r="P817" s="4">
        <v>65</v>
      </c>
      <c r="Q817" s="4" t="s">
        <v>11318</v>
      </c>
      <c r="R817" t="s">
        <v>11355</v>
      </c>
      <c r="S817" t="s">
        <v>164</v>
      </c>
      <c r="T817" t="s">
        <v>33</v>
      </c>
      <c r="U817" t="s">
        <v>34</v>
      </c>
      <c r="V817" t="s">
        <v>67</v>
      </c>
      <c r="W817" t="s">
        <v>36</v>
      </c>
      <c r="X817">
        <v>3</v>
      </c>
    </row>
    <row r="818" spans="1:24" x14ac:dyDescent="0.35">
      <c r="A818">
        <v>1243</v>
      </c>
      <c r="B818" t="s">
        <v>2128</v>
      </c>
      <c r="C818" t="s">
        <v>2202</v>
      </c>
      <c r="D818" s="1">
        <v>43986</v>
      </c>
      <c r="E818" s="1"/>
      <c r="F818" t="s">
        <v>24</v>
      </c>
      <c r="G818" t="s">
        <v>2203</v>
      </c>
      <c r="H818" t="s">
        <v>50</v>
      </c>
      <c r="I818" t="s">
        <v>11310</v>
      </c>
      <c r="J818" t="s">
        <v>27</v>
      </c>
      <c r="K818" t="s">
        <v>28</v>
      </c>
      <c r="L818" t="s">
        <v>29</v>
      </c>
      <c r="M818" t="s">
        <v>30</v>
      </c>
      <c r="N818" t="s">
        <v>65</v>
      </c>
      <c r="O818" s="1">
        <v>29039</v>
      </c>
      <c r="P818" s="4">
        <v>45</v>
      </c>
      <c r="Q818" s="4" t="s">
        <v>11316</v>
      </c>
      <c r="R818" t="s">
        <v>11355</v>
      </c>
      <c r="S818" t="s">
        <v>177</v>
      </c>
      <c r="T818" t="s">
        <v>33</v>
      </c>
      <c r="U818" t="s">
        <v>34</v>
      </c>
      <c r="V818" t="s">
        <v>35</v>
      </c>
      <c r="W818" t="s">
        <v>36</v>
      </c>
      <c r="X818">
        <v>3</v>
      </c>
    </row>
    <row r="819" spans="1:24" x14ac:dyDescent="0.35">
      <c r="A819">
        <v>1244</v>
      </c>
      <c r="B819" t="s">
        <v>2204</v>
      </c>
      <c r="C819" t="s">
        <v>434</v>
      </c>
      <c r="D819" s="1">
        <v>44704</v>
      </c>
      <c r="E819" s="1"/>
      <c r="F819" t="s">
        <v>24</v>
      </c>
      <c r="G819" t="s">
        <v>2205</v>
      </c>
      <c r="H819" t="s">
        <v>71</v>
      </c>
      <c r="I819" t="s">
        <v>11310</v>
      </c>
      <c r="J819" t="s">
        <v>41</v>
      </c>
      <c r="K819" t="s">
        <v>51</v>
      </c>
      <c r="L819" t="s">
        <v>29</v>
      </c>
      <c r="M819" t="s">
        <v>30</v>
      </c>
      <c r="N819" t="s">
        <v>2052</v>
      </c>
      <c r="O819" s="1">
        <v>20030</v>
      </c>
      <c r="P819" s="4">
        <v>70</v>
      </c>
      <c r="Q819" s="4" t="s">
        <v>11318</v>
      </c>
      <c r="R819" t="s">
        <v>11355</v>
      </c>
      <c r="S819" t="s">
        <v>81</v>
      </c>
      <c r="T819" t="s">
        <v>44</v>
      </c>
      <c r="U819" t="s">
        <v>99</v>
      </c>
      <c r="V819" t="s">
        <v>67</v>
      </c>
      <c r="W819" t="s">
        <v>36</v>
      </c>
      <c r="X819">
        <v>3</v>
      </c>
    </row>
    <row r="820" spans="1:24" x14ac:dyDescent="0.35">
      <c r="A820">
        <v>1245</v>
      </c>
      <c r="B820" t="s">
        <v>1072</v>
      </c>
      <c r="C820" t="s">
        <v>2206</v>
      </c>
      <c r="D820" s="1">
        <v>43602</v>
      </c>
      <c r="E820" s="1"/>
      <c r="F820" t="s">
        <v>24</v>
      </c>
      <c r="G820" t="s">
        <v>2207</v>
      </c>
      <c r="H820" t="s">
        <v>26</v>
      </c>
      <c r="I820" t="s">
        <v>11310</v>
      </c>
      <c r="J820" t="s">
        <v>51</v>
      </c>
      <c r="K820" t="s">
        <v>28</v>
      </c>
      <c r="L820" t="s">
        <v>29</v>
      </c>
      <c r="M820" t="s">
        <v>30</v>
      </c>
      <c r="N820" t="s">
        <v>87</v>
      </c>
      <c r="O820" s="1">
        <v>22342</v>
      </c>
      <c r="P820" s="4">
        <v>63</v>
      </c>
      <c r="Q820" s="4" t="s">
        <v>11318</v>
      </c>
      <c r="R820" t="s">
        <v>11355</v>
      </c>
      <c r="S820" t="s">
        <v>81</v>
      </c>
      <c r="T820" t="s">
        <v>44</v>
      </c>
      <c r="U820" t="s">
        <v>34</v>
      </c>
      <c r="V820" t="s">
        <v>35</v>
      </c>
      <c r="W820" t="s">
        <v>36</v>
      </c>
      <c r="X820">
        <v>3</v>
      </c>
    </row>
    <row r="821" spans="1:24" x14ac:dyDescent="0.35">
      <c r="A821">
        <v>1246</v>
      </c>
      <c r="B821" t="s">
        <v>2208</v>
      </c>
      <c r="C821" t="s">
        <v>230</v>
      </c>
      <c r="D821" s="1">
        <v>43371</v>
      </c>
      <c r="E821" s="1">
        <v>44311</v>
      </c>
      <c r="F821" t="s">
        <v>24</v>
      </c>
      <c r="G821" t="s">
        <v>2209</v>
      </c>
      <c r="H821" t="s">
        <v>103</v>
      </c>
      <c r="I821" t="s">
        <v>11311</v>
      </c>
      <c r="J821" t="s">
        <v>41</v>
      </c>
      <c r="K821" t="s">
        <v>28</v>
      </c>
      <c r="L821" t="s">
        <v>98</v>
      </c>
      <c r="M821" t="s">
        <v>30</v>
      </c>
      <c r="N821" t="s">
        <v>72</v>
      </c>
      <c r="O821" s="1">
        <v>16024</v>
      </c>
      <c r="P821" s="4">
        <v>81</v>
      </c>
      <c r="Q821" s="4" t="s">
        <v>11320</v>
      </c>
      <c r="R821" t="s">
        <v>11355</v>
      </c>
      <c r="S821" t="s">
        <v>2210</v>
      </c>
      <c r="T821" t="s">
        <v>44</v>
      </c>
      <c r="U821" t="s">
        <v>74</v>
      </c>
      <c r="V821" t="s">
        <v>35</v>
      </c>
      <c r="W821" t="s">
        <v>36</v>
      </c>
      <c r="X821">
        <v>3</v>
      </c>
    </row>
    <row r="822" spans="1:24" x14ac:dyDescent="0.35">
      <c r="A822">
        <v>1247</v>
      </c>
      <c r="B822" t="s">
        <v>2211</v>
      </c>
      <c r="C822" t="s">
        <v>2212</v>
      </c>
      <c r="D822" s="1">
        <v>43528</v>
      </c>
      <c r="E822" s="1"/>
      <c r="F822" t="s">
        <v>24</v>
      </c>
      <c r="G822" t="s">
        <v>2213</v>
      </c>
      <c r="H822" t="s">
        <v>40</v>
      </c>
      <c r="I822" t="s">
        <v>11310</v>
      </c>
      <c r="J822" t="s">
        <v>41</v>
      </c>
      <c r="K822" t="s">
        <v>41</v>
      </c>
      <c r="L822" t="s">
        <v>29</v>
      </c>
      <c r="M822" t="s">
        <v>30</v>
      </c>
      <c r="N822" t="s">
        <v>414</v>
      </c>
      <c r="O822" s="1">
        <v>26384</v>
      </c>
      <c r="P822" s="4">
        <v>52</v>
      </c>
      <c r="Q822" s="4" t="s">
        <v>11317</v>
      </c>
      <c r="R822" t="s">
        <v>11355</v>
      </c>
      <c r="S822" t="s">
        <v>164</v>
      </c>
      <c r="T822" t="s">
        <v>33</v>
      </c>
      <c r="U822" t="s">
        <v>59</v>
      </c>
      <c r="V822" t="s">
        <v>60</v>
      </c>
      <c r="W822" t="s">
        <v>36</v>
      </c>
      <c r="X822">
        <v>3</v>
      </c>
    </row>
    <row r="823" spans="1:24" x14ac:dyDescent="0.35">
      <c r="A823">
        <v>1248</v>
      </c>
      <c r="B823" t="s">
        <v>2109</v>
      </c>
      <c r="C823" t="s">
        <v>1069</v>
      </c>
      <c r="D823" s="1">
        <v>44284</v>
      </c>
      <c r="E823" s="1">
        <v>44531</v>
      </c>
      <c r="F823" t="s">
        <v>24</v>
      </c>
      <c r="G823" t="s">
        <v>2214</v>
      </c>
      <c r="H823" t="s">
        <v>107</v>
      </c>
      <c r="I823" t="s">
        <v>11311</v>
      </c>
      <c r="J823" t="s">
        <v>41</v>
      </c>
      <c r="K823" t="s">
        <v>51</v>
      </c>
      <c r="L823" t="s">
        <v>98</v>
      </c>
      <c r="M823" t="s">
        <v>30</v>
      </c>
      <c r="N823" t="s">
        <v>547</v>
      </c>
      <c r="O823" s="1">
        <v>32395</v>
      </c>
      <c r="P823" s="4">
        <v>36</v>
      </c>
      <c r="Q823" s="4" t="s">
        <v>11315</v>
      </c>
      <c r="R823" t="s">
        <v>11355</v>
      </c>
      <c r="S823" t="s">
        <v>157</v>
      </c>
      <c r="T823" t="s">
        <v>33</v>
      </c>
      <c r="U823" t="s">
        <v>34</v>
      </c>
      <c r="V823" t="s">
        <v>82</v>
      </c>
      <c r="W823" t="s">
        <v>36</v>
      </c>
      <c r="X823">
        <v>3</v>
      </c>
    </row>
    <row r="824" spans="1:24" x14ac:dyDescent="0.35">
      <c r="A824">
        <v>1249</v>
      </c>
      <c r="B824" t="s">
        <v>2215</v>
      </c>
      <c r="C824" t="s">
        <v>85</v>
      </c>
      <c r="D824" s="1">
        <v>43653</v>
      </c>
      <c r="E824" s="1">
        <v>43875</v>
      </c>
      <c r="F824" t="s">
        <v>24</v>
      </c>
      <c r="G824" t="s">
        <v>2216</v>
      </c>
      <c r="H824" t="s">
        <v>64</v>
      </c>
      <c r="I824" t="s">
        <v>11311</v>
      </c>
      <c r="J824" t="s">
        <v>51</v>
      </c>
      <c r="K824" t="s">
        <v>41</v>
      </c>
      <c r="L824" t="s">
        <v>108</v>
      </c>
      <c r="M824" t="s">
        <v>30</v>
      </c>
      <c r="N824" t="s">
        <v>72</v>
      </c>
      <c r="O824" s="1">
        <v>35399</v>
      </c>
      <c r="P824" s="4">
        <v>27</v>
      </c>
      <c r="Q824" s="4" t="s">
        <v>11314</v>
      </c>
      <c r="R824" t="s">
        <v>11355</v>
      </c>
      <c r="S824" t="s">
        <v>73</v>
      </c>
      <c r="T824" t="s">
        <v>33</v>
      </c>
      <c r="U824" t="s">
        <v>99</v>
      </c>
      <c r="V824" t="s">
        <v>82</v>
      </c>
      <c r="W824" t="s">
        <v>36</v>
      </c>
      <c r="X824">
        <v>3</v>
      </c>
    </row>
    <row r="825" spans="1:24" x14ac:dyDescent="0.35">
      <c r="A825">
        <v>1250</v>
      </c>
      <c r="B825" t="s">
        <v>255</v>
      </c>
      <c r="C825" t="s">
        <v>1688</v>
      </c>
      <c r="D825" s="1">
        <v>43349</v>
      </c>
      <c r="E825" s="1"/>
      <c r="F825" t="s">
        <v>24</v>
      </c>
      <c r="G825" t="s">
        <v>2217</v>
      </c>
      <c r="H825" t="s">
        <v>71</v>
      </c>
      <c r="I825" t="s">
        <v>11310</v>
      </c>
      <c r="J825" t="s">
        <v>27</v>
      </c>
      <c r="K825" t="s">
        <v>51</v>
      </c>
      <c r="L825" t="s">
        <v>29</v>
      </c>
      <c r="M825" t="s">
        <v>30</v>
      </c>
      <c r="N825" t="s">
        <v>53</v>
      </c>
      <c r="O825" s="1">
        <v>33097</v>
      </c>
      <c r="P825" s="4">
        <v>33</v>
      </c>
      <c r="Q825" s="4" t="s">
        <v>11315</v>
      </c>
      <c r="R825" t="s">
        <v>11355</v>
      </c>
      <c r="S825" t="s">
        <v>121</v>
      </c>
      <c r="T825" t="s">
        <v>33</v>
      </c>
      <c r="U825" t="s">
        <v>74</v>
      </c>
      <c r="V825" t="s">
        <v>35</v>
      </c>
      <c r="W825" t="s">
        <v>36</v>
      </c>
      <c r="X825">
        <v>3</v>
      </c>
    </row>
    <row r="826" spans="1:24" x14ac:dyDescent="0.35">
      <c r="A826">
        <v>1251</v>
      </c>
      <c r="B826" t="s">
        <v>2218</v>
      </c>
      <c r="C826" t="s">
        <v>1502</v>
      </c>
      <c r="D826" s="1">
        <v>43368</v>
      </c>
      <c r="E826" s="1"/>
      <c r="F826" t="s">
        <v>24</v>
      </c>
      <c r="G826" t="s">
        <v>2219</v>
      </c>
      <c r="H826" t="s">
        <v>26</v>
      </c>
      <c r="I826" t="s">
        <v>11310</v>
      </c>
      <c r="J826" t="s">
        <v>41</v>
      </c>
      <c r="K826" t="s">
        <v>41</v>
      </c>
      <c r="L826" t="s">
        <v>29</v>
      </c>
      <c r="M826" t="s">
        <v>30</v>
      </c>
      <c r="N826" t="s">
        <v>112</v>
      </c>
      <c r="O826" s="1">
        <v>17656</v>
      </c>
      <c r="P826" s="4">
        <v>76</v>
      </c>
      <c r="Q826" s="4" t="s">
        <v>11319</v>
      </c>
      <c r="R826" t="s">
        <v>11355</v>
      </c>
      <c r="S826" t="s">
        <v>66</v>
      </c>
      <c r="T826" t="s">
        <v>33</v>
      </c>
      <c r="U826" t="s">
        <v>99</v>
      </c>
      <c r="V826" t="s">
        <v>67</v>
      </c>
      <c r="W826" t="s">
        <v>36</v>
      </c>
      <c r="X826">
        <v>3</v>
      </c>
    </row>
    <row r="827" spans="1:24" x14ac:dyDescent="0.35">
      <c r="A827">
        <v>1252</v>
      </c>
      <c r="B827" t="s">
        <v>2220</v>
      </c>
      <c r="C827" t="s">
        <v>2221</v>
      </c>
      <c r="D827" s="1">
        <v>44631</v>
      </c>
      <c r="E827" s="1">
        <v>44676</v>
      </c>
      <c r="F827" t="s">
        <v>1931</v>
      </c>
      <c r="G827" t="s">
        <v>2222</v>
      </c>
      <c r="H827" t="s">
        <v>40</v>
      </c>
      <c r="I827" t="s">
        <v>11311</v>
      </c>
      <c r="J827" t="s">
        <v>41</v>
      </c>
      <c r="K827" t="s">
        <v>28</v>
      </c>
      <c r="L827" t="s">
        <v>130</v>
      </c>
      <c r="M827" t="s">
        <v>30</v>
      </c>
      <c r="N827" t="s">
        <v>131</v>
      </c>
      <c r="O827" s="1">
        <v>30003</v>
      </c>
      <c r="P827" s="4">
        <v>42</v>
      </c>
      <c r="Q827" s="4" t="s">
        <v>11316</v>
      </c>
      <c r="R827" t="s">
        <v>11355</v>
      </c>
      <c r="S827" t="s">
        <v>81</v>
      </c>
      <c r="T827" t="s">
        <v>33</v>
      </c>
      <c r="U827" t="s">
        <v>99</v>
      </c>
      <c r="V827" t="s">
        <v>82</v>
      </c>
      <c r="W827" t="s">
        <v>36</v>
      </c>
      <c r="X827">
        <v>3</v>
      </c>
    </row>
    <row r="828" spans="1:24" x14ac:dyDescent="0.35">
      <c r="A828">
        <v>1253</v>
      </c>
      <c r="B828" t="s">
        <v>2223</v>
      </c>
      <c r="C828" t="s">
        <v>2224</v>
      </c>
      <c r="D828" s="1">
        <v>44025</v>
      </c>
      <c r="E828" s="1">
        <v>44475</v>
      </c>
      <c r="F828" t="s">
        <v>1931</v>
      </c>
      <c r="G828" t="s">
        <v>2225</v>
      </c>
      <c r="H828" t="s">
        <v>107</v>
      </c>
      <c r="I828" t="s">
        <v>11311</v>
      </c>
      <c r="J828" t="s">
        <v>41</v>
      </c>
      <c r="K828" t="s">
        <v>41</v>
      </c>
      <c r="L828" t="s">
        <v>108</v>
      </c>
      <c r="M828" t="s">
        <v>30</v>
      </c>
      <c r="N828" t="s">
        <v>131</v>
      </c>
      <c r="O828" s="1">
        <v>26068</v>
      </c>
      <c r="P828" s="4">
        <v>53</v>
      </c>
      <c r="Q828" s="4" t="s">
        <v>11317</v>
      </c>
      <c r="R828" t="s">
        <v>11355</v>
      </c>
      <c r="S828" t="s">
        <v>88</v>
      </c>
      <c r="T828" t="s">
        <v>33</v>
      </c>
      <c r="U828" t="s">
        <v>99</v>
      </c>
      <c r="V828" t="s">
        <v>82</v>
      </c>
      <c r="W828" t="s">
        <v>36</v>
      </c>
      <c r="X828">
        <v>3</v>
      </c>
    </row>
    <row r="829" spans="1:24" x14ac:dyDescent="0.35">
      <c r="A829">
        <v>1254</v>
      </c>
      <c r="B829" t="s">
        <v>2226</v>
      </c>
      <c r="C829" t="s">
        <v>1127</v>
      </c>
      <c r="D829" s="1">
        <v>44004</v>
      </c>
      <c r="E829" s="1"/>
      <c r="F829" t="s">
        <v>505</v>
      </c>
      <c r="G829" t="s">
        <v>2227</v>
      </c>
      <c r="H829" t="s">
        <v>78</v>
      </c>
      <c r="I829" t="s">
        <v>11310</v>
      </c>
      <c r="J829" t="s">
        <v>27</v>
      </c>
      <c r="K829" t="s">
        <v>51</v>
      </c>
      <c r="L829" t="s">
        <v>29</v>
      </c>
      <c r="M829" t="s">
        <v>30</v>
      </c>
      <c r="N829" t="s">
        <v>65</v>
      </c>
      <c r="O829" s="1">
        <v>18450</v>
      </c>
      <c r="P829" s="4">
        <v>74</v>
      </c>
      <c r="Q829" s="4" t="s">
        <v>11319</v>
      </c>
      <c r="R829" t="s">
        <v>11355</v>
      </c>
      <c r="S829" t="s">
        <v>251</v>
      </c>
      <c r="T829" t="s">
        <v>33</v>
      </c>
      <c r="U829" t="s">
        <v>34</v>
      </c>
      <c r="V829" t="s">
        <v>67</v>
      </c>
      <c r="W829" t="s">
        <v>36</v>
      </c>
      <c r="X829">
        <v>3</v>
      </c>
    </row>
    <row r="830" spans="1:24" x14ac:dyDescent="0.35">
      <c r="A830">
        <v>1255</v>
      </c>
      <c r="B830" t="s">
        <v>810</v>
      </c>
      <c r="C830" t="s">
        <v>2228</v>
      </c>
      <c r="D830" s="1">
        <v>43738</v>
      </c>
      <c r="E830" s="1">
        <v>44257</v>
      </c>
      <c r="F830" t="s">
        <v>505</v>
      </c>
      <c r="G830" t="s">
        <v>2229</v>
      </c>
      <c r="H830" t="s">
        <v>92</v>
      </c>
      <c r="I830" t="s">
        <v>11311</v>
      </c>
      <c r="J830" t="s">
        <v>51</v>
      </c>
      <c r="K830" t="s">
        <v>28</v>
      </c>
      <c r="L830" t="s">
        <v>98</v>
      </c>
      <c r="M830" t="s">
        <v>30</v>
      </c>
      <c r="N830" t="s">
        <v>65</v>
      </c>
      <c r="O830" s="1">
        <v>31010</v>
      </c>
      <c r="P830" s="4">
        <v>40</v>
      </c>
      <c r="Q830" s="4" t="s">
        <v>11315</v>
      </c>
      <c r="R830" t="s">
        <v>11355</v>
      </c>
      <c r="S830" t="s">
        <v>66</v>
      </c>
      <c r="T830" t="s">
        <v>33</v>
      </c>
      <c r="U830" t="s">
        <v>74</v>
      </c>
      <c r="V830" t="s">
        <v>67</v>
      </c>
      <c r="W830" t="s">
        <v>36</v>
      </c>
      <c r="X830">
        <v>3</v>
      </c>
    </row>
    <row r="831" spans="1:24" x14ac:dyDescent="0.35">
      <c r="A831">
        <v>1256</v>
      </c>
      <c r="B831" t="s">
        <v>1366</v>
      </c>
      <c r="C831" t="s">
        <v>485</v>
      </c>
      <c r="D831" s="1">
        <v>43838</v>
      </c>
      <c r="E831" s="1"/>
      <c r="F831" t="s">
        <v>505</v>
      </c>
      <c r="G831" t="s">
        <v>2230</v>
      </c>
      <c r="H831" t="s">
        <v>50</v>
      </c>
      <c r="I831" t="s">
        <v>11310</v>
      </c>
      <c r="J831" t="s">
        <v>27</v>
      </c>
      <c r="K831" t="s">
        <v>28</v>
      </c>
      <c r="L831" t="s">
        <v>29</v>
      </c>
      <c r="M831" t="s">
        <v>30</v>
      </c>
      <c r="N831" t="s">
        <v>219</v>
      </c>
      <c r="O831" s="1">
        <v>33464</v>
      </c>
      <c r="P831" s="4">
        <v>33</v>
      </c>
      <c r="Q831" s="4" t="s">
        <v>11315</v>
      </c>
      <c r="R831" t="s">
        <v>11355</v>
      </c>
      <c r="S831" t="s">
        <v>66</v>
      </c>
      <c r="T831" t="s">
        <v>33</v>
      </c>
      <c r="U831" t="s">
        <v>34</v>
      </c>
      <c r="V831" t="s">
        <v>35</v>
      </c>
      <c r="W831" t="s">
        <v>36</v>
      </c>
      <c r="X831">
        <v>3</v>
      </c>
    </row>
    <row r="832" spans="1:24" x14ac:dyDescent="0.35">
      <c r="A832">
        <v>1257</v>
      </c>
      <c r="B832" t="s">
        <v>1800</v>
      </c>
      <c r="C832" t="s">
        <v>2231</v>
      </c>
      <c r="D832" s="1">
        <v>44485</v>
      </c>
      <c r="E832" s="1"/>
      <c r="F832" t="s">
        <v>505</v>
      </c>
      <c r="G832" t="s">
        <v>2232</v>
      </c>
      <c r="H832" t="s">
        <v>71</v>
      </c>
      <c r="I832" t="s">
        <v>11310</v>
      </c>
      <c r="J832" t="s">
        <v>51</v>
      </c>
      <c r="K832" t="s">
        <v>28</v>
      </c>
      <c r="L832" t="s">
        <v>29</v>
      </c>
      <c r="M832" t="s">
        <v>30</v>
      </c>
      <c r="N832" t="s">
        <v>87</v>
      </c>
      <c r="O832" s="1">
        <v>28682</v>
      </c>
      <c r="P832" s="4">
        <v>46</v>
      </c>
      <c r="Q832" s="4" t="s">
        <v>11316</v>
      </c>
      <c r="R832" t="s">
        <v>11355</v>
      </c>
      <c r="S832" t="s">
        <v>88</v>
      </c>
      <c r="T832" t="s">
        <v>33</v>
      </c>
      <c r="U832" t="s">
        <v>99</v>
      </c>
      <c r="V832" t="s">
        <v>82</v>
      </c>
      <c r="W832" t="s">
        <v>36</v>
      </c>
      <c r="X832">
        <v>3</v>
      </c>
    </row>
    <row r="833" spans="1:24" x14ac:dyDescent="0.35">
      <c r="A833">
        <v>1258</v>
      </c>
      <c r="B833" t="s">
        <v>541</v>
      </c>
      <c r="C833" t="s">
        <v>1780</v>
      </c>
      <c r="D833" s="1">
        <v>44741</v>
      </c>
      <c r="E833" s="1"/>
      <c r="F833" t="s">
        <v>505</v>
      </c>
      <c r="G833" t="s">
        <v>2233</v>
      </c>
      <c r="H833" t="s">
        <v>26</v>
      </c>
      <c r="I833" t="s">
        <v>11310</v>
      </c>
      <c r="J833" t="s">
        <v>51</v>
      </c>
      <c r="K833" t="s">
        <v>28</v>
      </c>
      <c r="L833" t="s">
        <v>29</v>
      </c>
      <c r="M833" t="s">
        <v>30</v>
      </c>
      <c r="N833" t="s">
        <v>42</v>
      </c>
      <c r="O833" s="1">
        <v>28414</v>
      </c>
      <c r="P833" s="4">
        <v>47</v>
      </c>
      <c r="Q833" s="4" t="s">
        <v>11316</v>
      </c>
      <c r="R833" t="s">
        <v>11355</v>
      </c>
      <c r="S833" t="s">
        <v>164</v>
      </c>
      <c r="T833" t="s">
        <v>33</v>
      </c>
      <c r="U833" t="s">
        <v>59</v>
      </c>
      <c r="V833" t="s">
        <v>35</v>
      </c>
      <c r="W833" t="s">
        <v>36</v>
      </c>
      <c r="X833">
        <v>3</v>
      </c>
    </row>
    <row r="834" spans="1:24" x14ac:dyDescent="0.35">
      <c r="A834">
        <v>1259</v>
      </c>
      <c r="B834" t="s">
        <v>2234</v>
      </c>
      <c r="C834" t="s">
        <v>1255</v>
      </c>
      <c r="D834" s="1">
        <v>44682</v>
      </c>
      <c r="E834" s="1">
        <v>45040</v>
      </c>
      <c r="F834" t="s">
        <v>24</v>
      </c>
      <c r="G834" t="s">
        <v>2235</v>
      </c>
      <c r="H834" t="s">
        <v>103</v>
      </c>
      <c r="I834" t="s">
        <v>11311</v>
      </c>
      <c r="J834" t="s">
        <v>51</v>
      </c>
      <c r="K834" t="s">
        <v>28</v>
      </c>
      <c r="L834" t="s">
        <v>108</v>
      </c>
      <c r="M834" t="s">
        <v>30</v>
      </c>
      <c r="N834" t="s">
        <v>65</v>
      </c>
      <c r="O834" s="1">
        <v>20650</v>
      </c>
      <c r="P834" s="4">
        <v>68</v>
      </c>
      <c r="Q834" s="4" t="s">
        <v>11318</v>
      </c>
      <c r="R834" t="s">
        <v>11355</v>
      </c>
      <c r="S834" t="s">
        <v>66</v>
      </c>
      <c r="T834" t="s">
        <v>44</v>
      </c>
      <c r="U834" t="s">
        <v>34</v>
      </c>
      <c r="V834" t="s">
        <v>60</v>
      </c>
      <c r="W834" t="s">
        <v>36</v>
      </c>
      <c r="X834">
        <v>3</v>
      </c>
    </row>
    <row r="835" spans="1:24" x14ac:dyDescent="0.35">
      <c r="A835">
        <v>1260</v>
      </c>
      <c r="B835" t="s">
        <v>2236</v>
      </c>
      <c r="C835" t="s">
        <v>2237</v>
      </c>
      <c r="D835" s="1">
        <v>43328</v>
      </c>
      <c r="E835" s="1"/>
      <c r="F835" t="s">
        <v>24</v>
      </c>
      <c r="G835" t="s">
        <v>2238</v>
      </c>
      <c r="H835" t="s">
        <v>64</v>
      </c>
      <c r="I835" t="s">
        <v>11310</v>
      </c>
      <c r="J835" t="s">
        <v>51</v>
      </c>
      <c r="K835" t="s">
        <v>41</v>
      </c>
      <c r="L835" t="s">
        <v>29</v>
      </c>
      <c r="M835" t="s">
        <v>30</v>
      </c>
      <c r="N835" t="s">
        <v>131</v>
      </c>
      <c r="O835" s="1">
        <v>20989</v>
      </c>
      <c r="P835" s="4">
        <v>67</v>
      </c>
      <c r="Q835" s="4" t="s">
        <v>11318</v>
      </c>
      <c r="R835" t="s">
        <v>11355</v>
      </c>
      <c r="S835" t="s">
        <v>177</v>
      </c>
      <c r="T835" t="s">
        <v>33</v>
      </c>
      <c r="U835" t="s">
        <v>99</v>
      </c>
      <c r="V835" t="s">
        <v>67</v>
      </c>
      <c r="W835" t="s">
        <v>36</v>
      </c>
      <c r="X835">
        <v>3</v>
      </c>
    </row>
    <row r="836" spans="1:24" x14ac:dyDescent="0.35">
      <c r="A836">
        <v>1261</v>
      </c>
      <c r="B836" t="s">
        <v>2239</v>
      </c>
      <c r="C836" t="s">
        <v>2240</v>
      </c>
      <c r="D836" s="1">
        <v>43826</v>
      </c>
      <c r="E836" s="1"/>
      <c r="F836" t="s">
        <v>24</v>
      </c>
      <c r="G836" t="s">
        <v>2241</v>
      </c>
      <c r="H836" t="s">
        <v>125</v>
      </c>
      <c r="I836" t="s">
        <v>11310</v>
      </c>
      <c r="J836" t="s">
        <v>41</v>
      </c>
      <c r="K836" t="s">
        <v>28</v>
      </c>
      <c r="L836" t="s">
        <v>29</v>
      </c>
      <c r="M836" t="s">
        <v>30</v>
      </c>
      <c r="N836" t="s">
        <v>72</v>
      </c>
      <c r="O836" s="1">
        <v>21820</v>
      </c>
      <c r="P836" s="4">
        <v>65</v>
      </c>
      <c r="Q836" s="4" t="s">
        <v>11318</v>
      </c>
      <c r="R836" t="s">
        <v>11355</v>
      </c>
      <c r="S836" t="s">
        <v>66</v>
      </c>
      <c r="T836" t="s">
        <v>33</v>
      </c>
      <c r="U836" t="s">
        <v>45</v>
      </c>
      <c r="V836" t="s">
        <v>67</v>
      </c>
      <c r="W836" t="s">
        <v>36</v>
      </c>
      <c r="X836">
        <v>3</v>
      </c>
    </row>
    <row r="837" spans="1:24" x14ac:dyDescent="0.35">
      <c r="A837">
        <v>1262</v>
      </c>
      <c r="B837" t="s">
        <v>2242</v>
      </c>
      <c r="C837" t="s">
        <v>1842</v>
      </c>
      <c r="D837" s="1">
        <v>44378</v>
      </c>
      <c r="E837" s="1">
        <v>45013</v>
      </c>
      <c r="F837" t="s">
        <v>24</v>
      </c>
      <c r="G837" t="s">
        <v>2243</v>
      </c>
      <c r="H837" t="s">
        <v>78</v>
      </c>
      <c r="I837" t="s">
        <v>11311</v>
      </c>
      <c r="J837" t="s">
        <v>41</v>
      </c>
      <c r="K837" t="s">
        <v>51</v>
      </c>
      <c r="L837" t="s">
        <v>108</v>
      </c>
      <c r="M837" t="s">
        <v>30</v>
      </c>
      <c r="N837" t="s">
        <v>87</v>
      </c>
      <c r="O837" s="1">
        <v>28200</v>
      </c>
      <c r="P837" s="4">
        <v>47</v>
      </c>
      <c r="Q837" s="4" t="s">
        <v>11316</v>
      </c>
      <c r="R837" t="s">
        <v>11355</v>
      </c>
      <c r="S837" t="s">
        <v>88</v>
      </c>
      <c r="T837" t="s">
        <v>33</v>
      </c>
      <c r="U837" t="s">
        <v>45</v>
      </c>
      <c r="V837" t="s">
        <v>35</v>
      </c>
      <c r="W837" t="s">
        <v>36</v>
      </c>
      <c r="X837">
        <v>3</v>
      </c>
    </row>
    <row r="838" spans="1:24" x14ac:dyDescent="0.35">
      <c r="A838">
        <v>1263</v>
      </c>
      <c r="B838" t="s">
        <v>1426</v>
      </c>
      <c r="C838" t="s">
        <v>1614</v>
      </c>
      <c r="D838" s="1">
        <v>44854</v>
      </c>
      <c r="E838" s="1"/>
      <c r="F838" t="s">
        <v>24</v>
      </c>
      <c r="G838" t="s">
        <v>2244</v>
      </c>
      <c r="H838" t="s">
        <v>92</v>
      </c>
      <c r="I838" t="s">
        <v>11310</v>
      </c>
      <c r="J838" t="s">
        <v>51</v>
      </c>
      <c r="K838" t="s">
        <v>51</v>
      </c>
      <c r="L838" t="s">
        <v>29</v>
      </c>
      <c r="M838" t="s">
        <v>30</v>
      </c>
      <c r="N838" t="s">
        <v>205</v>
      </c>
      <c r="O838" s="1">
        <v>19312</v>
      </c>
      <c r="P838" s="4">
        <v>72</v>
      </c>
      <c r="Q838" s="4" t="s">
        <v>11319</v>
      </c>
      <c r="R838" t="s">
        <v>11355</v>
      </c>
      <c r="S838" t="s">
        <v>164</v>
      </c>
      <c r="T838" t="s">
        <v>33</v>
      </c>
      <c r="U838" t="s">
        <v>45</v>
      </c>
      <c r="V838" t="s">
        <v>82</v>
      </c>
      <c r="W838" t="s">
        <v>36</v>
      </c>
      <c r="X838">
        <v>3</v>
      </c>
    </row>
    <row r="839" spans="1:24" x14ac:dyDescent="0.35">
      <c r="A839">
        <v>1264</v>
      </c>
      <c r="B839" t="s">
        <v>393</v>
      </c>
      <c r="C839" t="s">
        <v>243</v>
      </c>
      <c r="D839" s="1">
        <v>43511</v>
      </c>
      <c r="E839" s="1"/>
      <c r="F839" t="s">
        <v>24</v>
      </c>
      <c r="G839" t="s">
        <v>2245</v>
      </c>
      <c r="H839" t="s">
        <v>50</v>
      </c>
      <c r="I839" t="s">
        <v>11310</v>
      </c>
      <c r="J839" t="s">
        <v>51</v>
      </c>
      <c r="K839" t="s">
        <v>51</v>
      </c>
      <c r="L839" t="s">
        <v>29</v>
      </c>
      <c r="M839" t="s">
        <v>30</v>
      </c>
      <c r="N839" t="s">
        <v>72</v>
      </c>
      <c r="O839" s="1">
        <v>36091</v>
      </c>
      <c r="P839" s="4">
        <v>26</v>
      </c>
      <c r="Q839" s="4" t="s">
        <v>11314</v>
      </c>
      <c r="R839" t="s">
        <v>11355</v>
      </c>
      <c r="S839" t="s">
        <v>136</v>
      </c>
      <c r="T839" t="s">
        <v>33</v>
      </c>
      <c r="U839" t="s">
        <v>45</v>
      </c>
      <c r="V839" t="s">
        <v>67</v>
      </c>
      <c r="W839" t="s">
        <v>36</v>
      </c>
      <c r="X839">
        <v>3</v>
      </c>
    </row>
    <row r="840" spans="1:24" x14ac:dyDescent="0.35">
      <c r="A840">
        <v>1265</v>
      </c>
      <c r="B840" t="s">
        <v>2246</v>
      </c>
      <c r="C840" t="s">
        <v>2247</v>
      </c>
      <c r="D840" s="1">
        <v>44578</v>
      </c>
      <c r="E840" s="1">
        <v>44767</v>
      </c>
      <c r="F840" t="s">
        <v>24</v>
      </c>
      <c r="G840" t="s">
        <v>2248</v>
      </c>
      <c r="H840" t="s">
        <v>71</v>
      </c>
      <c r="I840" t="s">
        <v>11311</v>
      </c>
      <c r="J840" t="s">
        <v>41</v>
      </c>
      <c r="K840" t="s">
        <v>51</v>
      </c>
      <c r="L840" t="s">
        <v>108</v>
      </c>
      <c r="M840" t="s">
        <v>30</v>
      </c>
      <c r="N840" t="s">
        <v>72</v>
      </c>
      <c r="O840" s="1">
        <v>27908</v>
      </c>
      <c r="P840" s="4">
        <v>48</v>
      </c>
      <c r="Q840" s="4" t="s">
        <v>11316</v>
      </c>
      <c r="R840" t="s">
        <v>11355</v>
      </c>
      <c r="S840" t="s">
        <v>66</v>
      </c>
      <c r="T840" t="s">
        <v>44</v>
      </c>
      <c r="U840" t="s">
        <v>74</v>
      </c>
      <c r="V840" t="s">
        <v>35</v>
      </c>
      <c r="W840" t="s">
        <v>36</v>
      </c>
      <c r="X840">
        <v>3</v>
      </c>
    </row>
    <row r="841" spans="1:24" x14ac:dyDescent="0.35">
      <c r="A841">
        <v>1266</v>
      </c>
      <c r="B841" t="s">
        <v>1588</v>
      </c>
      <c r="C841" t="s">
        <v>2249</v>
      </c>
      <c r="D841" s="1">
        <v>44514</v>
      </c>
      <c r="E841" s="1">
        <v>44743</v>
      </c>
      <c r="F841" t="s">
        <v>24</v>
      </c>
      <c r="G841" t="s">
        <v>2250</v>
      </c>
      <c r="H841" t="s">
        <v>26</v>
      </c>
      <c r="I841" t="s">
        <v>11311</v>
      </c>
      <c r="J841" t="s">
        <v>51</v>
      </c>
      <c r="K841" t="s">
        <v>51</v>
      </c>
      <c r="L841" t="s">
        <v>79</v>
      </c>
      <c r="M841" t="s">
        <v>30</v>
      </c>
      <c r="N841" t="s">
        <v>131</v>
      </c>
      <c r="O841" s="1">
        <v>26027</v>
      </c>
      <c r="P841" s="4">
        <v>53</v>
      </c>
      <c r="Q841" s="4" t="s">
        <v>11317</v>
      </c>
      <c r="R841" t="s">
        <v>11355</v>
      </c>
      <c r="S841" t="s">
        <v>177</v>
      </c>
      <c r="T841" t="s">
        <v>44</v>
      </c>
      <c r="U841" t="s">
        <v>45</v>
      </c>
      <c r="V841" t="s">
        <v>82</v>
      </c>
      <c r="W841" t="s">
        <v>36</v>
      </c>
      <c r="X841">
        <v>3</v>
      </c>
    </row>
    <row r="842" spans="1:24" x14ac:dyDescent="0.35">
      <c r="A842">
        <v>1267</v>
      </c>
      <c r="B842" t="s">
        <v>2251</v>
      </c>
      <c r="C842" t="s">
        <v>845</v>
      </c>
      <c r="D842" s="1">
        <v>44149</v>
      </c>
      <c r="E842" s="1">
        <v>44187</v>
      </c>
      <c r="F842" t="s">
        <v>24</v>
      </c>
      <c r="G842" t="s">
        <v>2252</v>
      </c>
      <c r="H842" t="s">
        <v>103</v>
      </c>
      <c r="I842" t="s">
        <v>11311</v>
      </c>
      <c r="J842" t="s">
        <v>41</v>
      </c>
      <c r="K842" t="s">
        <v>51</v>
      </c>
      <c r="L842" t="s">
        <v>130</v>
      </c>
      <c r="M842" t="s">
        <v>30</v>
      </c>
      <c r="N842" t="s">
        <v>65</v>
      </c>
      <c r="O842" s="1">
        <v>26246</v>
      </c>
      <c r="P842" s="4">
        <v>53</v>
      </c>
      <c r="Q842" s="4" t="s">
        <v>11317</v>
      </c>
      <c r="R842" t="s">
        <v>11355</v>
      </c>
      <c r="S842" t="s">
        <v>121</v>
      </c>
      <c r="T842" t="s">
        <v>33</v>
      </c>
      <c r="U842" t="s">
        <v>34</v>
      </c>
      <c r="V842" t="s">
        <v>82</v>
      </c>
      <c r="W842" t="s">
        <v>36</v>
      </c>
      <c r="X842">
        <v>3</v>
      </c>
    </row>
    <row r="843" spans="1:24" x14ac:dyDescent="0.35">
      <c r="A843">
        <v>1268</v>
      </c>
      <c r="B843" t="s">
        <v>2253</v>
      </c>
      <c r="C843" t="s">
        <v>984</v>
      </c>
      <c r="D843" s="1">
        <v>44982</v>
      </c>
      <c r="E843" s="1"/>
      <c r="F843" t="s">
        <v>24</v>
      </c>
      <c r="G843" t="s">
        <v>2254</v>
      </c>
      <c r="H843" t="s">
        <v>40</v>
      </c>
      <c r="I843" t="s">
        <v>11310</v>
      </c>
      <c r="J843" t="s">
        <v>41</v>
      </c>
      <c r="K843" t="s">
        <v>41</v>
      </c>
      <c r="L843" t="s">
        <v>29</v>
      </c>
      <c r="M843" t="s">
        <v>30</v>
      </c>
      <c r="N843" t="s">
        <v>65</v>
      </c>
      <c r="O843" s="1">
        <v>22641</v>
      </c>
      <c r="P843" s="4">
        <v>62</v>
      </c>
      <c r="Q843" s="4" t="s">
        <v>11318</v>
      </c>
      <c r="R843" t="s">
        <v>11355</v>
      </c>
      <c r="S843" t="s">
        <v>81</v>
      </c>
      <c r="T843" t="s">
        <v>33</v>
      </c>
      <c r="U843" t="s">
        <v>59</v>
      </c>
      <c r="V843" t="s">
        <v>60</v>
      </c>
      <c r="W843" t="s">
        <v>36</v>
      </c>
      <c r="X843">
        <v>3</v>
      </c>
    </row>
    <row r="844" spans="1:24" x14ac:dyDescent="0.35">
      <c r="A844">
        <v>1269</v>
      </c>
      <c r="B844" t="s">
        <v>2239</v>
      </c>
      <c r="C844" t="s">
        <v>2206</v>
      </c>
      <c r="D844" s="1">
        <v>44796</v>
      </c>
      <c r="E844" s="1"/>
      <c r="F844" t="s">
        <v>24</v>
      </c>
      <c r="G844" t="s">
        <v>2255</v>
      </c>
      <c r="H844" t="s">
        <v>107</v>
      </c>
      <c r="I844" t="s">
        <v>11310</v>
      </c>
      <c r="J844" t="s">
        <v>27</v>
      </c>
      <c r="K844" t="s">
        <v>51</v>
      </c>
      <c r="L844" t="s">
        <v>29</v>
      </c>
      <c r="M844" t="s">
        <v>30</v>
      </c>
      <c r="N844" t="s">
        <v>355</v>
      </c>
      <c r="O844" s="1">
        <v>23860</v>
      </c>
      <c r="P844" s="4">
        <v>59</v>
      </c>
      <c r="Q844" s="4" t="s">
        <v>11317</v>
      </c>
      <c r="R844" t="s">
        <v>11355</v>
      </c>
      <c r="S844" t="s">
        <v>66</v>
      </c>
      <c r="T844" t="s">
        <v>33</v>
      </c>
      <c r="U844" t="s">
        <v>74</v>
      </c>
      <c r="V844" t="s">
        <v>82</v>
      </c>
      <c r="W844" t="s">
        <v>36</v>
      </c>
      <c r="X844">
        <v>3</v>
      </c>
    </row>
    <row r="845" spans="1:24" x14ac:dyDescent="0.35">
      <c r="A845">
        <v>1270</v>
      </c>
      <c r="B845" t="s">
        <v>1996</v>
      </c>
      <c r="C845" t="s">
        <v>2256</v>
      </c>
      <c r="D845" s="1">
        <v>43586</v>
      </c>
      <c r="E845" s="1">
        <v>43830</v>
      </c>
      <c r="F845" t="s">
        <v>24</v>
      </c>
      <c r="G845" t="s">
        <v>2257</v>
      </c>
      <c r="H845" t="s">
        <v>64</v>
      </c>
      <c r="I845" t="s">
        <v>11311</v>
      </c>
      <c r="J845" t="s">
        <v>41</v>
      </c>
      <c r="K845" t="s">
        <v>51</v>
      </c>
      <c r="L845" t="s">
        <v>130</v>
      </c>
      <c r="M845" t="s">
        <v>30</v>
      </c>
      <c r="N845" t="s">
        <v>72</v>
      </c>
      <c r="O845" s="1">
        <v>24762</v>
      </c>
      <c r="P845" s="4">
        <v>57</v>
      </c>
      <c r="Q845" s="4" t="s">
        <v>11317</v>
      </c>
      <c r="R845" t="s">
        <v>11355</v>
      </c>
      <c r="S845" t="s">
        <v>66</v>
      </c>
      <c r="T845" t="s">
        <v>33</v>
      </c>
      <c r="U845" t="s">
        <v>45</v>
      </c>
      <c r="V845" t="s">
        <v>67</v>
      </c>
      <c r="W845" t="s">
        <v>36</v>
      </c>
      <c r="X845">
        <v>3</v>
      </c>
    </row>
    <row r="846" spans="1:24" x14ac:dyDescent="0.35">
      <c r="A846">
        <v>1271</v>
      </c>
      <c r="B846" t="s">
        <v>2258</v>
      </c>
      <c r="C846" t="s">
        <v>2259</v>
      </c>
      <c r="D846" s="1">
        <v>43947</v>
      </c>
      <c r="E846" s="1"/>
      <c r="F846" t="s">
        <v>24</v>
      </c>
      <c r="G846" t="s">
        <v>2260</v>
      </c>
      <c r="H846" t="s">
        <v>125</v>
      </c>
      <c r="I846" t="s">
        <v>11310</v>
      </c>
      <c r="J846" t="s">
        <v>51</v>
      </c>
      <c r="K846" t="s">
        <v>41</v>
      </c>
      <c r="L846" t="s">
        <v>29</v>
      </c>
      <c r="M846" t="s">
        <v>30</v>
      </c>
      <c r="N846" t="s">
        <v>53</v>
      </c>
      <c r="O846" s="1">
        <v>18948</v>
      </c>
      <c r="P846" s="4">
        <v>73</v>
      </c>
      <c r="Q846" s="4" t="s">
        <v>11319</v>
      </c>
      <c r="R846" t="s">
        <v>11355</v>
      </c>
      <c r="S846" t="s">
        <v>164</v>
      </c>
      <c r="T846" t="s">
        <v>33</v>
      </c>
      <c r="U846" t="s">
        <v>99</v>
      </c>
      <c r="V846" t="s">
        <v>35</v>
      </c>
      <c r="W846" t="s">
        <v>36</v>
      </c>
      <c r="X846">
        <v>3</v>
      </c>
    </row>
    <row r="847" spans="1:24" x14ac:dyDescent="0.35">
      <c r="A847">
        <v>1272</v>
      </c>
      <c r="B847" t="s">
        <v>2247</v>
      </c>
      <c r="C847" t="s">
        <v>2206</v>
      </c>
      <c r="D847" s="1">
        <v>44235</v>
      </c>
      <c r="E847" s="1">
        <v>44757</v>
      </c>
      <c r="F847" t="s">
        <v>24</v>
      </c>
      <c r="G847" t="s">
        <v>2261</v>
      </c>
      <c r="H847" t="s">
        <v>78</v>
      </c>
      <c r="I847" t="s">
        <v>11311</v>
      </c>
      <c r="J847" t="s">
        <v>51</v>
      </c>
      <c r="K847" t="s">
        <v>28</v>
      </c>
      <c r="L847" t="s">
        <v>79</v>
      </c>
      <c r="M847" t="s">
        <v>30</v>
      </c>
      <c r="N847" t="s">
        <v>80</v>
      </c>
      <c r="O847" s="1">
        <v>26080</v>
      </c>
      <c r="P847" s="4">
        <v>53</v>
      </c>
      <c r="Q847" s="4" t="s">
        <v>11317</v>
      </c>
      <c r="R847" t="s">
        <v>11355</v>
      </c>
      <c r="S847" t="s">
        <v>132</v>
      </c>
      <c r="T847" t="s">
        <v>33</v>
      </c>
      <c r="U847" t="s">
        <v>74</v>
      </c>
      <c r="V847" t="s">
        <v>60</v>
      </c>
      <c r="W847" t="s">
        <v>36</v>
      </c>
      <c r="X847">
        <v>3</v>
      </c>
    </row>
    <row r="848" spans="1:24" x14ac:dyDescent="0.35">
      <c r="A848">
        <v>1273</v>
      </c>
      <c r="B848" t="s">
        <v>2262</v>
      </c>
      <c r="C848" t="s">
        <v>1084</v>
      </c>
      <c r="D848" s="1">
        <v>44133</v>
      </c>
      <c r="E848" s="1">
        <v>44222</v>
      </c>
      <c r="F848" t="s">
        <v>1931</v>
      </c>
      <c r="G848" t="s">
        <v>2263</v>
      </c>
      <c r="H848" t="s">
        <v>92</v>
      </c>
      <c r="I848" t="s">
        <v>11311</v>
      </c>
      <c r="J848" t="s">
        <v>27</v>
      </c>
      <c r="K848" t="s">
        <v>41</v>
      </c>
      <c r="L848" t="s">
        <v>108</v>
      </c>
      <c r="M848" t="s">
        <v>30</v>
      </c>
      <c r="N848" t="s">
        <v>53</v>
      </c>
      <c r="O848" s="1">
        <v>20893</v>
      </c>
      <c r="P848" s="4">
        <v>67</v>
      </c>
      <c r="Q848" s="4" t="s">
        <v>11318</v>
      </c>
      <c r="R848" t="s">
        <v>11355</v>
      </c>
      <c r="S848" t="s">
        <v>177</v>
      </c>
      <c r="T848" t="s">
        <v>33</v>
      </c>
      <c r="U848" t="s">
        <v>99</v>
      </c>
      <c r="V848" t="s">
        <v>60</v>
      </c>
      <c r="W848" t="s">
        <v>36</v>
      </c>
      <c r="X848">
        <v>3</v>
      </c>
    </row>
    <row r="849" spans="1:24" x14ac:dyDescent="0.35">
      <c r="A849">
        <v>1274</v>
      </c>
      <c r="B849" t="s">
        <v>2264</v>
      </c>
      <c r="C849" t="s">
        <v>2265</v>
      </c>
      <c r="D849" s="1">
        <v>44887</v>
      </c>
      <c r="E849" s="1"/>
      <c r="F849" t="s">
        <v>1931</v>
      </c>
      <c r="G849" t="s">
        <v>2266</v>
      </c>
      <c r="H849" t="s">
        <v>50</v>
      </c>
      <c r="I849" t="s">
        <v>11310</v>
      </c>
      <c r="J849" t="s">
        <v>27</v>
      </c>
      <c r="K849" t="s">
        <v>51</v>
      </c>
      <c r="L849" t="s">
        <v>29</v>
      </c>
      <c r="M849" t="s">
        <v>30</v>
      </c>
      <c r="N849" t="s">
        <v>87</v>
      </c>
      <c r="O849" s="1">
        <v>27556</v>
      </c>
      <c r="P849" s="4">
        <v>49</v>
      </c>
      <c r="Q849" s="4" t="s">
        <v>11316</v>
      </c>
      <c r="R849" t="s">
        <v>11355</v>
      </c>
      <c r="S849" t="s">
        <v>88</v>
      </c>
      <c r="T849" t="s">
        <v>33</v>
      </c>
      <c r="U849" t="s">
        <v>74</v>
      </c>
      <c r="V849" t="s">
        <v>60</v>
      </c>
      <c r="W849" t="s">
        <v>36</v>
      </c>
      <c r="X849">
        <v>3</v>
      </c>
    </row>
    <row r="850" spans="1:24" x14ac:dyDescent="0.35">
      <c r="A850">
        <v>1275</v>
      </c>
      <c r="B850" t="s">
        <v>1762</v>
      </c>
      <c r="C850" t="s">
        <v>2267</v>
      </c>
      <c r="D850" s="1">
        <v>44845</v>
      </c>
      <c r="E850" s="1"/>
      <c r="F850" t="s">
        <v>505</v>
      </c>
      <c r="G850" t="s">
        <v>2268</v>
      </c>
      <c r="H850" t="s">
        <v>26</v>
      </c>
      <c r="I850" t="s">
        <v>11310</v>
      </c>
      <c r="J850" t="s">
        <v>51</v>
      </c>
      <c r="K850" t="s">
        <v>41</v>
      </c>
      <c r="L850" t="s">
        <v>29</v>
      </c>
      <c r="M850" t="s">
        <v>30</v>
      </c>
      <c r="N850" t="s">
        <v>42</v>
      </c>
      <c r="O850" s="1">
        <v>30121</v>
      </c>
      <c r="P850" s="4">
        <v>42</v>
      </c>
      <c r="Q850" s="4" t="s">
        <v>11316</v>
      </c>
      <c r="R850" t="s">
        <v>11355</v>
      </c>
      <c r="S850" t="s">
        <v>113</v>
      </c>
      <c r="T850" t="s">
        <v>33</v>
      </c>
      <c r="U850" t="s">
        <v>59</v>
      </c>
      <c r="V850" t="s">
        <v>60</v>
      </c>
      <c r="W850" t="s">
        <v>36</v>
      </c>
      <c r="X850">
        <v>3</v>
      </c>
    </row>
    <row r="851" spans="1:24" x14ac:dyDescent="0.35">
      <c r="A851">
        <v>1276</v>
      </c>
      <c r="B851" t="s">
        <v>317</v>
      </c>
      <c r="C851" t="s">
        <v>2269</v>
      </c>
      <c r="D851" s="1">
        <v>43827</v>
      </c>
      <c r="E851" s="1"/>
      <c r="F851" t="s">
        <v>505</v>
      </c>
      <c r="G851" t="s">
        <v>2270</v>
      </c>
      <c r="H851" t="s">
        <v>40</v>
      </c>
      <c r="I851" t="s">
        <v>11310</v>
      </c>
      <c r="J851" t="s">
        <v>51</v>
      </c>
      <c r="K851" t="s">
        <v>51</v>
      </c>
      <c r="L851" t="s">
        <v>29</v>
      </c>
      <c r="M851" t="s">
        <v>30</v>
      </c>
      <c r="N851" t="s">
        <v>53</v>
      </c>
      <c r="O851" s="1">
        <v>28601</v>
      </c>
      <c r="P851" s="4">
        <v>46</v>
      </c>
      <c r="Q851" s="4" t="s">
        <v>11316</v>
      </c>
      <c r="R851" t="s">
        <v>11355</v>
      </c>
      <c r="S851" t="s">
        <v>280</v>
      </c>
      <c r="T851" t="s">
        <v>33</v>
      </c>
      <c r="U851" t="s">
        <v>34</v>
      </c>
      <c r="V851" t="s">
        <v>67</v>
      </c>
      <c r="W851" t="s">
        <v>36</v>
      </c>
      <c r="X851">
        <v>3</v>
      </c>
    </row>
    <row r="852" spans="1:24" x14ac:dyDescent="0.35">
      <c r="A852">
        <v>1277</v>
      </c>
      <c r="B852" t="s">
        <v>1449</v>
      </c>
      <c r="C852" t="s">
        <v>1495</v>
      </c>
      <c r="D852" s="1">
        <v>43566</v>
      </c>
      <c r="E852" s="1"/>
      <c r="F852" t="s">
        <v>505</v>
      </c>
      <c r="G852" t="s">
        <v>2271</v>
      </c>
      <c r="H852" t="s">
        <v>107</v>
      </c>
      <c r="I852" t="s">
        <v>11310</v>
      </c>
      <c r="J852" t="s">
        <v>51</v>
      </c>
      <c r="K852" t="s">
        <v>41</v>
      </c>
      <c r="L852" t="s">
        <v>29</v>
      </c>
      <c r="M852" t="s">
        <v>30</v>
      </c>
      <c r="N852" t="s">
        <v>112</v>
      </c>
      <c r="O852" s="1">
        <v>30960</v>
      </c>
      <c r="P852" s="4">
        <v>40</v>
      </c>
      <c r="Q852" s="4" t="s">
        <v>11315</v>
      </c>
      <c r="R852" t="s">
        <v>11355</v>
      </c>
      <c r="S852" t="s">
        <v>81</v>
      </c>
      <c r="T852" t="s">
        <v>33</v>
      </c>
      <c r="U852" t="s">
        <v>59</v>
      </c>
      <c r="V852" t="s">
        <v>60</v>
      </c>
      <c r="W852" t="s">
        <v>36</v>
      </c>
      <c r="X852">
        <v>3</v>
      </c>
    </row>
    <row r="853" spans="1:24" x14ac:dyDescent="0.35">
      <c r="A853">
        <v>1278</v>
      </c>
      <c r="B853" t="s">
        <v>881</v>
      </c>
      <c r="C853" t="s">
        <v>810</v>
      </c>
      <c r="D853" s="1">
        <v>44130</v>
      </c>
      <c r="E853" s="1"/>
      <c r="F853" t="s">
        <v>505</v>
      </c>
      <c r="G853" t="s">
        <v>2272</v>
      </c>
      <c r="H853" t="s">
        <v>92</v>
      </c>
      <c r="I853" t="s">
        <v>11310</v>
      </c>
      <c r="J853" t="s">
        <v>51</v>
      </c>
      <c r="K853" t="s">
        <v>41</v>
      </c>
      <c r="L853" t="s">
        <v>29</v>
      </c>
      <c r="M853" t="s">
        <v>30</v>
      </c>
      <c r="N853" t="s">
        <v>72</v>
      </c>
      <c r="O853" s="1">
        <v>20314</v>
      </c>
      <c r="P853" s="4">
        <v>69</v>
      </c>
      <c r="Q853" s="4" t="s">
        <v>11318</v>
      </c>
      <c r="R853" t="s">
        <v>11355</v>
      </c>
      <c r="S853" t="s">
        <v>66</v>
      </c>
      <c r="T853" t="s">
        <v>33</v>
      </c>
      <c r="U853" t="s">
        <v>34</v>
      </c>
      <c r="V853" t="s">
        <v>82</v>
      </c>
      <c r="W853" t="s">
        <v>36</v>
      </c>
      <c r="X853">
        <v>3</v>
      </c>
    </row>
    <row r="854" spans="1:24" x14ac:dyDescent="0.35">
      <c r="A854">
        <v>1279</v>
      </c>
      <c r="B854" t="s">
        <v>2273</v>
      </c>
      <c r="C854" t="s">
        <v>2274</v>
      </c>
      <c r="D854" s="1">
        <v>44386</v>
      </c>
      <c r="E854" s="1">
        <v>44953</v>
      </c>
      <c r="F854" t="s">
        <v>505</v>
      </c>
      <c r="G854" t="s">
        <v>2275</v>
      </c>
      <c r="H854" t="s">
        <v>50</v>
      </c>
      <c r="I854" t="s">
        <v>11311</v>
      </c>
      <c r="J854" t="s">
        <v>41</v>
      </c>
      <c r="K854" t="s">
        <v>51</v>
      </c>
      <c r="L854" t="s">
        <v>98</v>
      </c>
      <c r="M854" t="s">
        <v>30</v>
      </c>
      <c r="N854" t="s">
        <v>72</v>
      </c>
      <c r="O854" s="1">
        <v>34531</v>
      </c>
      <c r="P854" s="4">
        <v>30</v>
      </c>
      <c r="Q854" s="4" t="s">
        <v>11314</v>
      </c>
      <c r="R854" t="s">
        <v>11355</v>
      </c>
      <c r="S854" t="s">
        <v>81</v>
      </c>
      <c r="T854" t="s">
        <v>33</v>
      </c>
      <c r="U854" t="s">
        <v>34</v>
      </c>
      <c r="V854" t="s">
        <v>67</v>
      </c>
      <c r="W854" t="s">
        <v>36</v>
      </c>
      <c r="X854">
        <v>3</v>
      </c>
    </row>
    <row r="855" spans="1:24" x14ac:dyDescent="0.35">
      <c r="A855">
        <v>1280</v>
      </c>
      <c r="B855" t="s">
        <v>2276</v>
      </c>
      <c r="C855" t="s">
        <v>2277</v>
      </c>
      <c r="D855" s="1">
        <v>44573</v>
      </c>
      <c r="E855" s="1"/>
      <c r="F855" t="s">
        <v>24</v>
      </c>
      <c r="G855" t="s">
        <v>2278</v>
      </c>
      <c r="H855" t="s">
        <v>107</v>
      </c>
      <c r="I855" t="s">
        <v>11310</v>
      </c>
      <c r="J855" t="s">
        <v>51</v>
      </c>
      <c r="K855" t="s">
        <v>28</v>
      </c>
      <c r="L855" t="s">
        <v>29</v>
      </c>
      <c r="M855" t="s">
        <v>30</v>
      </c>
      <c r="N855" t="s">
        <v>53</v>
      </c>
      <c r="O855" s="1">
        <v>16181</v>
      </c>
      <c r="P855" s="4">
        <v>80</v>
      </c>
      <c r="Q855" s="4" t="s">
        <v>11319</v>
      </c>
      <c r="R855" t="s">
        <v>11355</v>
      </c>
      <c r="S855" t="s">
        <v>280</v>
      </c>
      <c r="T855" t="s">
        <v>44</v>
      </c>
      <c r="U855" t="s">
        <v>74</v>
      </c>
      <c r="V855" t="s">
        <v>60</v>
      </c>
      <c r="W855" t="s">
        <v>36</v>
      </c>
      <c r="X855">
        <v>3</v>
      </c>
    </row>
    <row r="856" spans="1:24" x14ac:dyDescent="0.35">
      <c r="A856">
        <v>1281</v>
      </c>
      <c r="B856" t="s">
        <v>2279</v>
      </c>
      <c r="C856" t="s">
        <v>2280</v>
      </c>
      <c r="D856" s="1">
        <v>44050</v>
      </c>
      <c r="E856" s="1">
        <v>44397</v>
      </c>
      <c r="F856" t="s">
        <v>24</v>
      </c>
      <c r="G856" t="s">
        <v>2281</v>
      </c>
      <c r="H856" t="s">
        <v>64</v>
      </c>
      <c r="I856" t="s">
        <v>11311</v>
      </c>
      <c r="J856" t="s">
        <v>41</v>
      </c>
      <c r="K856" t="s">
        <v>41</v>
      </c>
      <c r="L856" t="s">
        <v>108</v>
      </c>
      <c r="M856" t="s">
        <v>30</v>
      </c>
      <c r="N856" t="s">
        <v>31</v>
      </c>
      <c r="O856" s="1">
        <v>25191</v>
      </c>
      <c r="P856" s="4">
        <v>55</v>
      </c>
      <c r="Q856" s="4" t="s">
        <v>11317</v>
      </c>
      <c r="R856" t="s">
        <v>11355</v>
      </c>
      <c r="S856" t="s">
        <v>427</v>
      </c>
      <c r="T856" t="s">
        <v>33</v>
      </c>
      <c r="U856" t="s">
        <v>34</v>
      </c>
      <c r="V856" t="s">
        <v>35</v>
      </c>
      <c r="W856" t="s">
        <v>36</v>
      </c>
      <c r="X856">
        <v>3</v>
      </c>
    </row>
    <row r="857" spans="1:24" x14ac:dyDescent="0.35">
      <c r="A857">
        <v>1282</v>
      </c>
      <c r="B857" t="s">
        <v>385</v>
      </c>
      <c r="C857" t="s">
        <v>2282</v>
      </c>
      <c r="D857" s="1">
        <v>44296</v>
      </c>
      <c r="E857" s="1">
        <v>44884</v>
      </c>
      <c r="F857" t="s">
        <v>24</v>
      </c>
      <c r="G857" t="s">
        <v>2283</v>
      </c>
      <c r="H857" t="s">
        <v>71</v>
      </c>
      <c r="I857" t="s">
        <v>11311</v>
      </c>
      <c r="J857" t="s">
        <v>41</v>
      </c>
      <c r="K857" t="s">
        <v>28</v>
      </c>
      <c r="L857" t="s">
        <v>79</v>
      </c>
      <c r="M857" t="s">
        <v>30</v>
      </c>
      <c r="N857" t="s">
        <v>238</v>
      </c>
      <c r="O857" s="1">
        <v>29583</v>
      </c>
      <c r="P857" s="4">
        <v>43</v>
      </c>
      <c r="Q857" s="4" t="s">
        <v>11316</v>
      </c>
      <c r="R857" t="s">
        <v>11355</v>
      </c>
      <c r="S857" t="s">
        <v>427</v>
      </c>
      <c r="T857" t="s">
        <v>33</v>
      </c>
      <c r="U857" t="s">
        <v>74</v>
      </c>
      <c r="V857" t="s">
        <v>35</v>
      </c>
      <c r="W857" t="s">
        <v>36</v>
      </c>
      <c r="X857">
        <v>3</v>
      </c>
    </row>
    <row r="858" spans="1:24" x14ac:dyDescent="0.35">
      <c r="A858">
        <v>1283</v>
      </c>
      <c r="B858" t="s">
        <v>842</v>
      </c>
      <c r="C858" t="s">
        <v>605</v>
      </c>
      <c r="D858" s="1">
        <v>44207</v>
      </c>
      <c r="E858" s="1"/>
      <c r="F858" t="s">
        <v>24</v>
      </c>
      <c r="G858" t="s">
        <v>2284</v>
      </c>
      <c r="H858" t="s">
        <v>26</v>
      </c>
      <c r="I858" t="s">
        <v>11310</v>
      </c>
      <c r="J858" t="s">
        <v>51</v>
      </c>
      <c r="K858" t="s">
        <v>51</v>
      </c>
      <c r="L858" t="s">
        <v>29</v>
      </c>
      <c r="M858" t="s">
        <v>30</v>
      </c>
      <c r="N858" t="s">
        <v>80</v>
      </c>
      <c r="O858" s="1">
        <v>36574</v>
      </c>
      <c r="P858" s="4">
        <v>24</v>
      </c>
      <c r="Q858" s="4" t="s">
        <v>11314</v>
      </c>
      <c r="R858" t="s">
        <v>11355</v>
      </c>
      <c r="S858" t="s">
        <v>487</v>
      </c>
      <c r="T858" t="s">
        <v>33</v>
      </c>
      <c r="U858" t="s">
        <v>99</v>
      </c>
      <c r="V858" t="s">
        <v>67</v>
      </c>
      <c r="W858" t="s">
        <v>36</v>
      </c>
      <c r="X858">
        <v>3</v>
      </c>
    </row>
    <row r="859" spans="1:24" x14ac:dyDescent="0.35">
      <c r="A859">
        <v>1284</v>
      </c>
      <c r="B859" t="s">
        <v>2285</v>
      </c>
      <c r="C859" t="s">
        <v>152</v>
      </c>
      <c r="D859" s="1">
        <v>43807</v>
      </c>
      <c r="E859" s="1"/>
      <c r="F859" t="s">
        <v>24</v>
      </c>
      <c r="G859" t="s">
        <v>2286</v>
      </c>
      <c r="H859" t="s">
        <v>40</v>
      </c>
      <c r="I859" t="s">
        <v>11310</v>
      </c>
      <c r="J859" t="s">
        <v>27</v>
      </c>
      <c r="K859" t="s">
        <v>51</v>
      </c>
      <c r="L859" t="s">
        <v>29</v>
      </c>
      <c r="M859" t="s">
        <v>30</v>
      </c>
      <c r="N859" t="s">
        <v>80</v>
      </c>
      <c r="O859" s="1">
        <v>31075</v>
      </c>
      <c r="P859" s="4">
        <v>39</v>
      </c>
      <c r="Q859" s="4" t="s">
        <v>11315</v>
      </c>
      <c r="R859" t="s">
        <v>11355</v>
      </c>
      <c r="S859" t="s">
        <v>6</v>
      </c>
      <c r="T859" t="s">
        <v>33</v>
      </c>
      <c r="U859" t="s">
        <v>59</v>
      </c>
      <c r="V859" t="s">
        <v>67</v>
      </c>
      <c r="W859" t="s">
        <v>36</v>
      </c>
      <c r="X859">
        <v>3</v>
      </c>
    </row>
    <row r="860" spans="1:24" x14ac:dyDescent="0.35">
      <c r="A860">
        <v>1285</v>
      </c>
      <c r="B860" t="s">
        <v>2287</v>
      </c>
      <c r="C860" t="s">
        <v>2288</v>
      </c>
      <c r="D860" s="1">
        <v>44465</v>
      </c>
      <c r="E860" s="1"/>
      <c r="F860" t="s">
        <v>24</v>
      </c>
      <c r="G860" t="s">
        <v>2289</v>
      </c>
      <c r="H860" t="s">
        <v>107</v>
      </c>
      <c r="I860" t="s">
        <v>11310</v>
      </c>
      <c r="J860" t="s">
        <v>41</v>
      </c>
      <c r="K860" t="s">
        <v>51</v>
      </c>
      <c r="L860" t="s">
        <v>29</v>
      </c>
      <c r="M860" t="s">
        <v>30</v>
      </c>
      <c r="N860" t="s">
        <v>80</v>
      </c>
      <c r="O860" s="1">
        <v>34536</v>
      </c>
      <c r="P860" s="4">
        <v>30</v>
      </c>
      <c r="Q860" s="4" t="s">
        <v>11314</v>
      </c>
      <c r="R860" t="s">
        <v>11355</v>
      </c>
      <c r="S860" t="s">
        <v>6</v>
      </c>
      <c r="T860" t="s">
        <v>44</v>
      </c>
      <c r="U860" t="s">
        <v>45</v>
      </c>
      <c r="V860" t="s">
        <v>35</v>
      </c>
      <c r="W860" t="s">
        <v>36</v>
      </c>
      <c r="X860">
        <v>3</v>
      </c>
    </row>
    <row r="861" spans="1:24" x14ac:dyDescent="0.35">
      <c r="A861">
        <v>1286</v>
      </c>
      <c r="B861" t="s">
        <v>295</v>
      </c>
      <c r="C861" t="s">
        <v>128</v>
      </c>
      <c r="D861" s="1">
        <v>44448</v>
      </c>
      <c r="E861" s="1">
        <v>44497</v>
      </c>
      <c r="F861" t="s">
        <v>24</v>
      </c>
      <c r="G861" t="s">
        <v>2290</v>
      </c>
      <c r="H861" t="s">
        <v>92</v>
      </c>
      <c r="I861" t="s">
        <v>11311</v>
      </c>
      <c r="J861" t="s">
        <v>51</v>
      </c>
      <c r="K861" t="s">
        <v>28</v>
      </c>
      <c r="L861" t="s">
        <v>130</v>
      </c>
      <c r="M861" t="s">
        <v>30</v>
      </c>
      <c r="N861" t="s">
        <v>72</v>
      </c>
      <c r="O861" s="1">
        <v>36305</v>
      </c>
      <c r="P861" s="4">
        <v>25</v>
      </c>
      <c r="Q861" s="4" t="s">
        <v>11314</v>
      </c>
      <c r="R861" t="s">
        <v>11355</v>
      </c>
      <c r="S861" t="s">
        <v>143</v>
      </c>
      <c r="T861" t="s">
        <v>44</v>
      </c>
      <c r="U861" t="s">
        <v>99</v>
      </c>
      <c r="V861" t="s">
        <v>82</v>
      </c>
      <c r="W861" t="s">
        <v>36</v>
      </c>
      <c r="X861">
        <v>3</v>
      </c>
    </row>
    <row r="862" spans="1:24" x14ac:dyDescent="0.35">
      <c r="A862">
        <v>1287</v>
      </c>
      <c r="B862" t="s">
        <v>2291</v>
      </c>
      <c r="C862" t="s">
        <v>2292</v>
      </c>
      <c r="D862" s="1">
        <v>44093</v>
      </c>
      <c r="E862" s="1">
        <v>44977</v>
      </c>
      <c r="F862" t="s">
        <v>24</v>
      </c>
      <c r="G862" t="s">
        <v>2293</v>
      </c>
      <c r="H862" t="s">
        <v>50</v>
      </c>
      <c r="I862" t="s">
        <v>11311</v>
      </c>
      <c r="J862" t="s">
        <v>51</v>
      </c>
      <c r="K862" t="s">
        <v>51</v>
      </c>
      <c r="L862" t="s">
        <v>108</v>
      </c>
      <c r="M862" t="s">
        <v>30</v>
      </c>
      <c r="N862" t="s">
        <v>65</v>
      </c>
      <c r="O862" s="1">
        <v>15967</v>
      </c>
      <c r="P862" s="4">
        <v>81</v>
      </c>
      <c r="Q862" s="4" t="s">
        <v>11320</v>
      </c>
      <c r="R862" t="s">
        <v>11355</v>
      </c>
      <c r="S862" t="s">
        <v>81</v>
      </c>
      <c r="T862" t="s">
        <v>33</v>
      </c>
      <c r="U862" t="s">
        <v>74</v>
      </c>
      <c r="V862" t="s">
        <v>35</v>
      </c>
      <c r="W862" t="s">
        <v>36</v>
      </c>
      <c r="X862">
        <v>3</v>
      </c>
    </row>
    <row r="863" spans="1:24" x14ac:dyDescent="0.35">
      <c r="A863">
        <v>1288</v>
      </c>
      <c r="B863" t="s">
        <v>2294</v>
      </c>
      <c r="C863" t="s">
        <v>2295</v>
      </c>
      <c r="D863" s="1">
        <v>44572</v>
      </c>
      <c r="E863" s="1">
        <v>44860</v>
      </c>
      <c r="F863" t="s">
        <v>24</v>
      </c>
      <c r="G863" t="s">
        <v>2296</v>
      </c>
      <c r="H863" t="s">
        <v>125</v>
      </c>
      <c r="I863" t="s">
        <v>11311</v>
      </c>
      <c r="J863" t="s">
        <v>51</v>
      </c>
      <c r="K863" t="s">
        <v>41</v>
      </c>
      <c r="L863" t="s">
        <v>130</v>
      </c>
      <c r="M863" t="s">
        <v>30</v>
      </c>
      <c r="N863" t="s">
        <v>42</v>
      </c>
      <c r="O863" s="1">
        <v>35944</v>
      </c>
      <c r="P863" s="4">
        <v>26</v>
      </c>
      <c r="Q863" s="4" t="s">
        <v>11314</v>
      </c>
      <c r="R863" t="s">
        <v>11355</v>
      </c>
      <c r="S863" t="s">
        <v>121</v>
      </c>
      <c r="T863" t="s">
        <v>33</v>
      </c>
      <c r="U863" t="s">
        <v>45</v>
      </c>
      <c r="V863" t="s">
        <v>60</v>
      </c>
      <c r="W863" t="s">
        <v>36</v>
      </c>
      <c r="X863">
        <v>3</v>
      </c>
    </row>
    <row r="864" spans="1:24" x14ac:dyDescent="0.35">
      <c r="A864">
        <v>1289</v>
      </c>
      <c r="B864" t="s">
        <v>2297</v>
      </c>
      <c r="C864" t="s">
        <v>2298</v>
      </c>
      <c r="D864" s="1">
        <v>43664</v>
      </c>
      <c r="E864" s="1"/>
      <c r="F864" t="s">
        <v>24</v>
      </c>
      <c r="G864" t="s">
        <v>2299</v>
      </c>
      <c r="H864" t="s">
        <v>103</v>
      </c>
      <c r="I864" t="s">
        <v>11310</v>
      </c>
      <c r="J864" t="s">
        <v>51</v>
      </c>
      <c r="K864" t="s">
        <v>51</v>
      </c>
      <c r="L864" t="s">
        <v>29</v>
      </c>
      <c r="M864" t="s">
        <v>30</v>
      </c>
      <c r="N864" t="s">
        <v>65</v>
      </c>
      <c r="O864" s="1">
        <v>15348</v>
      </c>
      <c r="P864" s="4">
        <v>82</v>
      </c>
      <c r="Q864" s="4" t="s">
        <v>11320</v>
      </c>
      <c r="R864" t="s">
        <v>11355</v>
      </c>
      <c r="S864" t="s">
        <v>58</v>
      </c>
      <c r="T864" t="s">
        <v>33</v>
      </c>
      <c r="U864" t="s">
        <v>59</v>
      </c>
      <c r="V864" t="s">
        <v>60</v>
      </c>
      <c r="W864" t="s">
        <v>36</v>
      </c>
      <c r="X864">
        <v>3</v>
      </c>
    </row>
    <row r="865" spans="1:24" x14ac:dyDescent="0.35">
      <c r="A865">
        <v>1290</v>
      </c>
      <c r="B865" t="s">
        <v>2300</v>
      </c>
      <c r="C865" t="s">
        <v>599</v>
      </c>
      <c r="D865" s="1">
        <v>44299</v>
      </c>
      <c r="E865" s="1"/>
      <c r="F865" t="s">
        <v>24</v>
      </c>
      <c r="G865" t="s">
        <v>2301</v>
      </c>
      <c r="H865" t="s">
        <v>64</v>
      </c>
      <c r="I865" t="s">
        <v>11310</v>
      </c>
      <c r="J865" t="s">
        <v>51</v>
      </c>
      <c r="K865" t="s">
        <v>51</v>
      </c>
      <c r="L865" t="s">
        <v>29</v>
      </c>
      <c r="M865" t="s">
        <v>30</v>
      </c>
      <c r="N865" t="s">
        <v>53</v>
      </c>
      <c r="O865" s="1">
        <v>35199</v>
      </c>
      <c r="P865" s="4">
        <v>28</v>
      </c>
      <c r="Q865" s="4" t="s">
        <v>11314</v>
      </c>
      <c r="R865" t="s">
        <v>11355</v>
      </c>
      <c r="S865" t="s">
        <v>280</v>
      </c>
      <c r="T865" t="s">
        <v>33</v>
      </c>
      <c r="U865" t="s">
        <v>34</v>
      </c>
      <c r="V865" t="s">
        <v>67</v>
      </c>
      <c r="W865" t="s">
        <v>36</v>
      </c>
      <c r="X865">
        <v>3</v>
      </c>
    </row>
    <row r="866" spans="1:24" x14ac:dyDescent="0.35">
      <c r="A866">
        <v>1291</v>
      </c>
      <c r="B866" t="s">
        <v>1912</v>
      </c>
      <c r="C866" t="s">
        <v>2302</v>
      </c>
      <c r="D866" s="1">
        <v>45094</v>
      </c>
      <c r="E866" s="1">
        <v>45134</v>
      </c>
      <c r="F866" t="s">
        <v>24</v>
      </c>
      <c r="G866" t="s">
        <v>2303</v>
      </c>
      <c r="H866" t="s">
        <v>78</v>
      </c>
      <c r="I866" t="s">
        <v>11311</v>
      </c>
      <c r="J866" t="s">
        <v>27</v>
      </c>
      <c r="K866" t="s">
        <v>28</v>
      </c>
      <c r="L866" t="s">
        <v>130</v>
      </c>
      <c r="M866" t="s">
        <v>30</v>
      </c>
      <c r="N866" t="s">
        <v>87</v>
      </c>
      <c r="O866" s="1">
        <v>32480</v>
      </c>
      <c r="P866" s="4">
        <v>36</v>
      </c>
      <c r="Q866" s="4" t="s">
        <v>11315</v>
      </c>
      <c r="R866" t="s">
        <v>11355</v>
      </c>
      <c r="S866" t="s">
        <v>132</v>
      </c>
      <c r="T866" t="s">
        <v>33</v>
      </c>
      <c r="U866" t="s">
        <v>74</v>
      </c>
      <c r="V866" t="s">
        <v>82</v>
      </c>
      <c r="W866" t="s">
        <v>36</v>
      </c>
      <c r="X866">
        <v>3</v>
      </c>
    </row>
    <row r="867" spans="1:24" x14ac:dyDescent="0.35">
      <c r="A867">
        <v>1292</v>
      </c>
      <c r="B867" t="s">
        <v>2304</v>
      </c>
      <c r="C867" t="s">
        <v>1054</v>
      </c>
      <c r="D867" s="1">
        <v>43400</v>
      </c>
      <c r="E867" s="1"/>
      <c r="F867" t="s">
        <v>24</v>
      </c>
      <c r="G867" t="s">
        <v>2305</v>
      </c>
      <c r="H867" t="s">
        <v>71</v>
      </c>
      <c r="I867" t="s">
        <v>11310</v>
      </c>
      <c r="J867" t="s">
        <v>51</v>
      </c>
      <c r="K867" t="s">
        <v>41</v>
      </c>
      <c r="L867" t="s">
        <v>29</v>
      </c>
      <c r="M867" t="s">
        <v>30</v>
      </c>
      <c r="N867" t="s">
        <v>87</v>
      </c>
      <c r="O867" s="1">
        <v>15884</v>
      </c>
      <c r="P867" s="4">
        <v>81</v>
      </c>
      <c r="Q867" s="4" t="s">
        <v>11320</v>
      </c>
      <c r="R867" t="s">
        <v>11355</v>
      </c>
      <c r="S867" t="s">
        <v>88</v>
      </c>
      <c r="T867" t="s">
        <v>33</v>
      </c>
      <c r="U867" t="s">
        <v>34</v>
      </c>
      <c r="V867" t="s">
        <v>82</v>
      </c>
      <c r="W867" t="s">
        <v>36</v>
      </c>
      <c r="X867">
        <v>3</v>
      </c>
    </row>
    <row r="868" spans="1:24" x14ac:dyDescent="0.35">
      <c r="A868">
        <v>1293</v>
      </c>
      <c r="B868" t="s">
        <v>2306</v>
      </c>
      <c r="C868" t="s">
        <v>1064</v>
      </c>
      <c r="D868" s="1">
        <v>44348</v>
      </c>
      <c r="E868" s="1">
        <v>45045</v>
      </c>
      <c r="F868" t="s">
        <v>24</v>
      </c>
      <c r="G868" t="s">
        <v>2307</v>
      </c>
      <c r="H868" t="s">
        <v>26</v>
      </c>
      <c r="I868" t="s">
        <v>11311</v>
      </c>
      <c r="J868" t="s">
        <v>27</v>
      </c>
      <c r="K868" t="s">
        <v>51</v>
      </c>
      <c r="L868" t="s">
        <v>130</v>
      </c>
      <c r="M868" t="s">
        <v>30</v>
      </c>
      <c r="N868" t="s">
        <v>219</v>
      </c>
      <c r="O868" s="1">
        <v>34263</v>
      </c>
      <c r="P868" s="4">
        <v>31</v>
      </c>
      <c r="Q868" s="4" t="s">
        <v>11315</v>
      </c>
      <c r="R868" t="s">
        <v>11355</v>
      </c>
      <c r="S868" t="s">
        <v>121</v>
      </c>
      <c r="T868" t="s">
        <v>33</v>
      </c>
      <c r="U868" t="s">
        <v>99</v>
      </c>
      <c r="V868" t="s">
        <v>60</v>
      </c>
      <c r="W868" t="s">
        <v>36</v>
      </c>
      <c r="X868">
        <v>3</v>
      </c>
    </row>
    <row r="869" spans="1:24" x14ac:dyDescent="0.35">
      <c r="A869">
        <v>1294</v>
      </c>
      <c r="B869" t="s">
        <v>1864</v>
      </c>
      <c r="C869" t="s">
        <v>2308</v>
      </c>
      <c r="D869" s="1">
        <v>45023</v>
      </c>
      <c r="E869" s="1">
        <v>45053</v>
      </c>
      <c r="F869" t="s">
        <v>1931</v>
      </c>
      <c r="G869" t="s">
        <v>2309</v>
      </c>
      <c r="H869" t="s">
        <v>40</v>
      </c>
      <c r="I869" t="s">
        <v>11311</v>
      </c>
      <c r="J869" t="s">
        <v>41</v>
      </c>
      <c r="K869" t="s">
        <v>41</v>
      </c>
      <c r="L869" t="s">
        <v>130</v>
      </c>
      <c r="M869" t="s">
        <v>30</v>
      </c>
      <c r="N869" t="s">
        <v>219</v>
      </c>
      <c r="O869" s="1">
        <v>25839</v>
      </c>
      <c r="P869" s="4">
        <v>54</v>
      </c>
      <c r="Q869" s="4" t="s">
        <v>11317</v>
      </c>
      <c r="R869" t="s">
        <v>11355</v>
      </c>
      <c r="S869" t="s">
        <v>66</v>
      </c>
      <c r="T869" t="s">
        <v>33</v>
      </c>
      <c r="U869" t="s">
        <v>45</v>
      </c>
      <c r="V869" t="s">
        <v>60</v>
      </c>
      <c r="W869" t="s">
        <v>36</v>
      </c>
      <c r="X869">
        <v>3</v>
      </c>
    </row>
    <row r="870" spans="1:24" x14ac:dyDescent="0.35">
      <c r="A870">
        <v>1295</v>
      </c>
      <c r="B870" t="s">
        <v>470</v>
      </c>
      <c r="C870" t="s">
        <v>1718</v>
      </c>
      <c r="D870" s="1">
        <v>44360</v>
      </c>
      <c r="E870" s="1"/>
      <c r="F870" t="s">
        <v>505</v>
      </c>
      <c r="G870" t="s">
        <v>2310</v>
      </c>
      <c r="H870" t="s">
        <v>125</v>
      </c>
      <c r="I870" t="s">
        <v>11310</v>
      </c>
      <c r="J870" t="s">
        <v>51</v>
      </c>
      <c r="K870" t="s">
        <v>51</v>
      </c>
      <c r="L870" t="s">
        <v>29</v>
      </c>
      <c r="M870" t="s">
        <v>30</v>
      </c>
      <c r="N870" t="s">
        <v>65</v>
      </c>
      <c r="O870" s="1">
        <v>25865</v>
      </c>
      <c r="P870" s="4">
        <v>54</v>
      </c>
      <c r="Q870" s="4" t="s">
        <v>11317</v>
      </c>
      <c r="R870" t="s">
        <v>11355</v>
      </c>
      <c r="S870" t="s">
        <v>251</v>
      </c>
      <c r="T870" t="s">
        <v>33</v>
      </c>
      <c r="U870" t="s">
        <v>59</v>
      </c>
      <c r="V870" t="s">
        <v>67</v>
      </c>
      <c r="W870" t="s">
        <v>36</v>
      </c>
      <c r="X870">
        <v>3</v>
      </c>
    </row>
    <row r="871" spans="1:24" x14ac:dyDescent="0.35">
      <c r="A871">
        <v>1296</v>
      </c>
      <c r="B871" t="s">
        <v>2311</v>
      </c>
      <c r="C871" t="s">
        <v>2312</v>
      </c>
      <c r="D871" s="1">
        <v>43537</v>
      </c>
      <c r="E871" s="1">
        <v>44086</v>
      </c>
      <c r="F871" t="s">
        <v>505</v>
      </c>
      <c r="G871" t="s">
        <v>2313</v>
      </c>
      <c r="H871" t="s">
        <v>78</v>
      </c>
      <c r="I871" t="s">
        <v>11311</v>
      </c>
      <c r="J871" t="s">
        <v>51</v>
      </c>
      <c r="K871" t="s">
        <v>41</v>
      </c>
      <c r="L871" t="s">
        <v>79</v>
      </c>
      <c r="M871" t="s">
        <v>30</v>
      </c>
      <c r="N871" t="s">
        <v>72</v>
      </c>
      <c r="O871" s="1">
        <v>31074</v>
      </c>
      <c r="P871" s="4">
        <v>39</v>
      </c>
      <c r="Q871" s="4" t="s">
        <v>11315</v>
      </c>
      <c r="R871" t="s">
        <v>11355</v>
      </c>
      <c r="S871" t="s">
        <v>280</v>
      </c>
      <c r="T871" t="s">
        <v>33</v>
      </c>
      <c r="U871" t="s">
        <v>99</v>
      </c>
      <c r="V871" t="s">
        <v>35</v>
      </c>
      <c r="W871" t="s">
        <v>36</v>
      </c>
      <c r="X871">
        <v>3</v>
      </c>
    </row>
    <row r="872" spans="1:24" x14ac:dyDescent="0.35">
      <c r="A872">
        <v>1297</v>
      </c>
      <c r="B872" t="s">
        <v>940</v>
      </c>
      <c r="C872" t="s">
        <v>2314</v>
      </c>
      <c r="D872" s="1">
        <v>43609</v>
      </c>
      <c r="E872" s="1">
        <v>44478</v>
      </c>
      <c r="F872" t="s">
        <v>505</v>
      </c>
      <c r="G872" t="s">
        <v>2315</v>
      </c>
      <c r="H872" t="s">
        <v>92</v>
      </c>
      <c r="I872" t="s">
        <v>11311</v>
      </c>
      <c r="J872" t="s">
        <v>41</v>
      </c>
      <c r="K872" t="s">
        <v>28</v>
      </c>
      <c r="L872" t="s">
        <v>98</v>
      </c>
      <c r="M872" t="s">
        <v>30</v>
      </c>
      <c r="N872" t="s">
        <v>2052</v>
      </c>
      <c r="O872" s="1">
        <v>25058</v>
      </c>
      <c r="P872" s="4">
        <v>56</v>
      </c>
      <c r="Q872" s="4" t="s">
        <v>11317</v>
      </c>
      <c r="R872" t="s">
        <v>11355</v>
      </c>
      <c r="S872" t="s">
        <v>81</v>
      </c>
      <c r="T872" t="s">
        <v>33</v>
      </c>
      <c r="U872" t="s">
        <v>59</v>
      </c>
      <c r="V872" t="s">
        <v>67</v>
      </c>
      <c r="W872" t="s">
        <v>36</v>
      </c>
      <c r="X872">
        <v>3</v>
      </c>
    </row>
    <row r="873" spans="1:24" x14ac:dyDescent="0.35">
      <c r="A873">
        <v>1298</v>
      </c>
      <c r="B873" t="s">
        <v>2316</v>
      </c>
      <c r="C873" t="s">
        <v>2317</v>
      </c>
      <c r="D873" s="1">
        <v>44982</v>
      </c>
      <c r="E873" s="1"/>
      <c r="F873" t="s">
        <v>505</v>
      </c>
      <c r="G873" t="s">
        <v>2318</v>
      </c>
      <c r="H873" t="s">
        <v>50</v>
      </c>
      <c r="I873" t="s">
        <v>11310</v>
      </c>
      <c r="J873" t="s">
        <v>41</v>
      </c>
      <c r="K873" t="s">
        <v>28</v>
      </c>
      <c r="L873" t="s">
        <v>29</v>
      </c>
      <c r="M873" t="s">
        <v>30</v>
      </c>
      <c r="N873" t="s">
        <v>65</v>
      </c>
      <c r="O873" s="1">
        <v>30592</v>
      </c>
      <c r="P873" s="4">
        <v>41</v>
      </c>
      <c r="Q873" s="4" t="s">
        <v>11316</v>
      </c>
      <c r="R873" t="s">
        <v>11355</v>
      </c>
      <c r="S873" t="s">
        <v>66</v>
      </c>
      <c r="T873" t="s">
        <v>33</v>
      </c>
      <c r="U873" t="s">
        <v>74</v>
      </c>
      <c r="V873" t="s">
        <v>67</v>
      </c>
      <c r="W873" t="s">
        <v>36</v>
      </c>
      <c r="X873">
        <v>3</v>
      </c>
    </row>
    <row r="874" spans="1:24" x14ac:dyDescent="0.35">
      <c r="A874">
        <v>1299</v>
      </c>
      <c r="B874" t="s">
        <v>302</v>
      </c>
      <c r="C874" t="s">
        <v>641</v>
      </c>
      <c r="D874" s="1">
        <v>43914</v>
      </c>
      <c r="E874" s="1"/>
      <c r="F874" t="s">
        <v>505</v>
      </c>
      <c r="G874" t="s">
        <v>2319</v>
      </c>
      <c r="H874" t="s">
        <v>71</v>
      </c>
      <c r="I874" t="s">
        <v>11310</v>
      </c>
      <c r="J874" t="s">
        <v>27</v>
      </c>
      <c r="K874" t="s">
        <v>51</v>
      </c>
      <c r="L874" t="s">
        <v>29</v>
      </c>
      <c r="M874" t="s">
        <v>30</v>
      </c>
      <c r="N874" t="s">
        <v>42</v>
      </c>
      <c r="O874" s="1">
        <v>19642</v>
      </c>
      <c r="P874" s="4">
        <v>71</v>
      </c>
      <c r="Q874" s="4" t="s">
        <v>11319</v>
      </c>
      <c r="R874" t="s">
        <v>11355</v>
      </c>
      <c r="S874" t="s">
        <v>164</v>
      </c>
      <c r="T874" t="s">
        <v>33</v>
      </c>
      <c r="U874" t="s">
        <v>99</v>
      </c>
      <c r="V874" t="s">
        <v>35</v>
      </c>
      <c r="W874" t="s">
        <v>36</v>
      </c>
      <c r="X874">
        <v>3</v>
      </c>
    </row>
    <row r="875" spans="1:24" x14ac:dyDescent="0.35">
      <c r="A875">
        <v>1300</v>
      </c>
      <c r="B875" t="s">
        <v>2320</v>
      </c>
      <c r="C875" t="s">
        <v>2321</v>
      </c>
      <c r="D875" s="1">
        <v>44359</v>
      </c>
      <c r="E875" s="1"/>
      <c r="F875" t="s">
        <v>505</v>
      </c>
      <c r="G875" t="s">
        <v>2322</v>
      </c>
      <c r="H875" t="s">
        <v>26</v>
      </c>
      <c r="I875" t="s">
        <v>11310</v>
      </c>
      <c r="J875" t="s">
        <v>27</v>
      </c>
      <c r="K875" t="s">
        <v>28</v>
      </c>
      <c r="L875" t="s">
        <v>29</v>
      </c>
      <c r="M875" t="s">
        <v>30</v>
      </c>
      <c r="N875" t="s">
        <v>72</v>
      </c>
      <c r="O875" s="1">
        <v>24601</v>
      </c>
      <c r="P875" s="4">
        <v>57</v>
      </c>
      <c r="Q875" s="4" t="s">
        <v>11317</v>
      </c>
      <c r="R875" t="s">
        <v>11355</v>
      </c>
      <c r="S875" t="s">
        <v>66</v>
      </c>
      <c r="T875" t="s">
        <v>33</v>
      </c>
      <c r="U875" t="s">
        <v>74</v>
      </c>
      <c r="V875" t="s">
        <v>67</v>
      </c>
      <c r="W875" t="s">
        <v>36</v>
      </c>
      <c r="X875">
        <v>3</v>
      </c>
    </row>
    <row r="876" spans="1:24" x14ac:dyDescent="0.35">
      <c r="A876">
        <v>1301</v>
      </c>
      <c r="B876" t="s">
        <v>2323</v>
      </c>
      <c r="C876" t="s">
        <v>2324</v>
      </c>
      <c r="D876" s="1">
        <v>43546</v>
      </c>
      <c r="E876" s="1">
        <v>44643</v>
      </c>
      <c r="F876" t="s">
        <v>24</v>
      </c>
      <c r="G876" t="s">
        <v>2325</v>
      </c>
      <c r="H876" t="s">
        <v>107</v>
      </c>
      <c r="I876" t="s">
        <v>11311</v>
      </c>
      <c r="J876" t="s">
        <v>41</v>
      </c>
      <c r="K876" t="s">
        <v>28</v>
      </c>
      <c r="L876" t="s">
        <v>108</v>
      </c>
      <c r="M876" t="s">
        <v>30</v>
      </c>
      <c r="N876" t="s">
        <v>72</v>
      </c>
      <c r="O876" s="1">
        <v>18350</v>
      </c>
      <c r="P876" s="4">
        <v>74</v>
      </c>
      <c r="Q876" s="4" t="s">
        <v>11319</v>
      </c>
      <c r="R876" t="s">
        <v>11355</v>
      </c>
      <c r="S876" t="s">
        <v>143</v>
      </c>
      <c r="T876" t="s">
        <v>33</v>
      </c>
      <c r="U876" t="s">
        <v>99</v>
      </c>
      <c r="V876" t="s">
        <v>35</v>
      </c>
      <c r="W876" t="s">
        <v>36</v>
      </c>
      <c r="X876">
        <v>3</v>
      </c>
    </row>
    <row r="877" spans="1:24" x14ac:dyDescent="0.35">
      <c r="A877">
        <v>1302</v>
      </c>
      <c r="B877" t="s">
        <v>196</v>
      </c>
      <c r="C877" t="s">
        <v>2326</v>
      </c>
      <c r="D877" s="1">
        <v>44263</v>
      </c>
      <c r="E877" s="1">
        <v>44912</v>
      </c>
      <c r="F877" t="s">
        <v>24</v>
      </c>
      <c r="G877" t="s">
        <v>2327</v>
      </c>
      <c r="H877" t="s">
        <v>64</v>
      </c>
      <c r="I877" t="s">
        <v>11311</v>
      </c>
      <c r="J877" t="s">
        <v>51</v>
      </c>
      <c r="K877" t="s">
        <v>51</v>
      </c>
      <c r="L877" t="s">
        <v>130</v>
      </c>
      <c r="M877" t="s">
        <v>30</v>
      </c>
      <c r="N877" t="s">
        <v>72</v>
      </c>
      <c r="O877" s="1">
        <v>36563</v>
      </c>
      <c r="P877" s="4">
        <v>24</v>
      </c>
      <c r="Q877" s="4" t="s">
        <v>11314</v>
      </c>
      <c r="R877" t="s">
        <v>11355</v>
      </c>
      <c r="S877" t="s">
        <v>66</v>
      </c>
      <c r="T877" t="s">
        <v>33</v>
      </c>
      <c r="U877" t="s">
        <v>59</v>
      </c>
      <c r="V877" t="s">
        <v>67</v>
      </c>
      <c r="W877" t="s">
        <v>36</v>
      </c>
      <c r="X877">
        <v>3</v>
      </c>
    </row>
    <row r="878" spans="1:24" x14ac:dyDescent="0.35">
      <c r="A878">
        <v>1303</v>
      </c>
      <c r="B878" t="s">
        <v>2328</v>
      </c>
      <c r="C878" t="s">
        <v>2329</v>
      </c>
      <c r="D878" s="1">
        <v>43966</v>
      </c>
      <c r="E878" s="1"/>
      <c r="F878" t="s">
        <v>24</v>
      </c>
      <c r="G878" t="s">
        <v>2330</v>
      </c>
      <c r="H878" t="s">
        <v>125</v>
      </c>
      <c r="I878" t="s">
        <v>11310</v>
      </c>
      <c r="J878" t="s">
        <v>27</v>
      </c>
      <c r="K878" t="s">
        <v>51</v>
      </c>
      <c r="L878" t="s">
        <v>29</v>
      </c>
      <c r="M878" t="s">
        <v>30</v>
      </c>
      <c r="N878" t="s">
        <v>31</v>
      </c>
      <c r="O878" s="1">
        <v>20822</v>
      </c>
      <c r="P878" s="4">
        <v>67</v>
      </c>
      <c r="Q878" s="4" t="s">
        <v>11318</v>
      </c>
      <c r="R878" t="s">
        <v>11355</v>
      </c>
      <c r="S878" t="s">
        <v>850</v>
      </c>
      <c r="T878" t="s">
        <v>33</v>
      </c>
      <c r="U878" t="s">
        <v>45</v>
      </c>
      <c r="V878" t="s">
        <v>60</v>
      </c>
      <c r="W878" t="s">
        <v>36</v>
      </c>
      <c r="X878">
        <v>3</v>
      </c>
    </row>
    <row r="879" spans="1:24" x14ac:dyDescent="0.35">
      <c r="A879">
        <v>1304</v>
      </c>
      <c r="B879" t="s">
        <v>854</v>
      </c>
      <c r="C879" t="s">
        <v>224</v>
      </c>
      <c r="D879" s="1">
        <v>44950</v>
      </c>
      <c r="E879" s="1"/>
      <c r="F879" t="s">
        <v>24</v>
      </c>
      <c r="G879" t="s">
        <v>2331</v>
      </c>
      <c r="H879" t="s">
        <v>78</v>
      </c>
      <c r="I879" t="s">
        <v>11310</v>
      </c>
      <c r="J879" t="s">
        <v>51</v>
      </c>
      <c r="K879" t="s">
        <v>41</v>
      </c>
      <c r="L879" t="s">
        <v>29</v>
      </c>
      <c r="M879" t="s">
        <v>30</v>
      </c>
      <c r="N879" t="s">
        <v>1632</v>
      </c>
      <c r="O879" s="1">
        <v>35108</v>
      </c>
      <c r="P879" s="4">
        <v>28</v>
      </c>
      <c r="Q879" s="4" t="s">
        <v>11314</v>
      </c>
      <c r="R879" t="s">
        <v>11355</v>
      </c>
      <c r="S879" t="s">
        <v>1632</v>
      </c>
      <c r="T879" t="s">
        <v>33</v>
      </c>
      <c r="U879" t="s">
        <v>99</v>
      </c>
      <c r="V879" t="s">
        <v>35</v>
      </c>
      <c r="W879" t="s">
        <v>36</v>
      </c>
      <c r="X879">
        <v>3</v>
      </c>
    </row>
    <row r="880" spans="1:24" x14ac:dyDescent="0.35">
      <c r="A880">
        <v>1305</v>
      </c>
      <c r="B880" t="s">
        <v>1350</v>
      </c>
      <c r="C880" t="s">
        <v>377</v>
      </c>
      <c r="D880" s="1">
        <v>44202</v>
      </c>
      <c r="E880" s="1">
        <v>44925</v>
      </c>
      <c r="F880" t="s">
        <v>24</v>
      </c>
      <c r="G880" t="s">
        <v>2332</v>
      </c>
      <c r="H880" t="s">
        <v>92</v>
      </c>
      <c r="I880" t="s">
        <v>11311</v>
      </c>
      <c r="J880" t="s">
        <v>51</v>
      </c>
      <c r="K880" t="s">
        <v>28</v>
      </c>
      <c r="L880" t="s">
        <v>98</v>
      </c>
      <c r="M880" t="s">
        <v>30</v>
      </c>
      <c r="N880" t="s">
        <v>72</v>
      </c>
      <c r="O880" s="1">
        <v>36113</v>
      </c>
      <c r="P880" s="4">
        <v>26</v>
      </c>
      <c r="Q880" s="4" t="s">
        <v>11314</v>
      </c>
      <c r="R880" t="s">
        <v>11355</v>
      </c>
      <c r="S880" t="s">
        <v>66</v>
      </c>
      <c r="T880" t="s">
        <v>44</v>
      </c>
      <c r="U880" t="s">
        <v>34</v>
      </c>
      <c r="V880" t="s">
        <v>67</v>
      </c>
      <c r="W880" t="s">
        <v>36</v>
      </c>
      <c r="X880">
        <v>3</v>
      </c>
    </row>
    <row r="881" spans="1:24" x14ac:dyDescent="0.35">
      <c r="A881">
        <v>1306</v>
      </c>
      <c r="B881" t="s">
        <v>2126</v>
      </c>
      <c r="C881" t="s">
        <v>524</v>
      </c>
      <c r="D881" s="1">
        <v>44302</v>
      </c>
      <c r="E881" s="1"/>
      <c r="F881" t="s">
        <v>24</v>
      </c>
      <c r="G881" t="s">
        <v>2333</v>
      </c>
      <c r="H881" t="s">
        <v>50</v>
      </c>
      <c r="I881" t="s">
        <v>11310</v>
      </c>
      <c r="J881" t="s">
        <v>41</v>
      </c>
      <c r="K881" t="s">
        <v>41</v>
      </c>
      <c r="L881" t="s">
        <v>29</v>
      </c>
      <c r="M881" t="s">
        <v>30</v>
      </c>
      <c r="N881" t="s">
        <v>131</v>
      </c>
      <c r="O881" s="1">
        <v>35619</v>
      </c>
      <c r="P881" s="4">
        <v>27</v>
      </c>
      <c r="Q881" s="4" t="s">
        <v>11314</v>
      </c>
      <c r="R881" t="s">
        <v>11355</v>
      </c>
      <c r="S881" t="s">
        <v>132</v>
      </c>
      <c r="T881" t="s">
        <v>44</v>
      </c>
      <c r="U881" t="s">
        <v>45</v>
      </c>
      <c r="V881" t="s">
        <v>60</v>
      </c>
      <c r="W881" t="s">
        <v>36</v>
      </c>
      <c r="X881">
        <v>3</v>
      </c>
    </row>
    <row r="882" spans="1:24" x14ac:dyDescent="0.35">
      <c r="A882">
        <v>1307</v>
      </c>
      <c r="B882" t="s">
        <v>2334</v>
      </c>
      <c r="C882" t="s">
        <v>2335</v>
      </c>
      <c r="D882" s="1">
        <v>44461</v>
      </c>
      <c r="E882" s="1">
        <v>44494</v>
      </c>
      <c r="F882" t="s">
        <v>24</v>
      </c>
      <c r="G882" t="s">
        <v>2336</v>
      </c>
      <c r="H882" t="s">
        <v>71</v>
      </c>
      <c r="I882" t="s">
        <v>11311</v>
      </c>
      <c r="J882" t="s">
        <v>27</v>
      </c>
      <c r="K882" t="s">
        <v>51</v>
      </c>
      <c r="L882" t="s">
        <v>130</v>
      </c>
      <c r="M882" t="s">
        <v>30</v>
      </c>
      <c r="N882" t="s">
        <v>87</v>
      </c>
      <c r="O882" s="1">
        <v>29641</v>
      </c>
      <c r="P882" s="4">
        <v>43</v>
      </c>
      <c r="Q882" s="4" t="s">
        <v>11316</v>
      </c>
      <c r="R882" t="s">
        <v>11355</v>
      </c>
      <c r="S882" t="s">
        <v>136</v>
      </c>
      <c r="T882" t="s">
        <v>44</v>
      </c>
      <c r="U882" t="s">
        <v>74</v>
      </c>
      <c r="V882" t="s">
        <v>67</v>
      </c>
      <c r="W882" t="s">
        <v>36</v>
      </c>
      <c r="X882">
        <v>3</v>
      </c>
    </row>
    <row r="883" spans="1:24" x14ac:dyDescent="0.35">
      <c r="A883">
        <v>1308</v>
      </c>
      <c r="B883" t="s">
        <v>2337</v>
      </c>
      <c r="C883" t="s">
        <v>315</v>
      </c>
      <c r="D883" s="1">
        <v>44740</v>
      </c>
      <c r="E883" s="1">
        <v>44992</v>
      </c>
      <c r="F883" t="s">
        <v>24</v>
      </c>
      <c r="G883" t="s">
        <v>2338</v>
      </c>
      <c r="H883" t="s">
        <v>26</v>
      </c>
      <c r="I883" t="s">
        <v>11311</v>
      </c>
      <c r="J883" t="s">
        <v>51</v>
      </c>
      <c r="K883" t="s">
        <v>51</v>
      </c>
      <c r="L883" t="s">
        <v>108</v>
      </c>
      <c r="M883" t="s">
        <v>30</v>
      </c>
      <c r="N883" t="s">
        <v>131</v>
      </c>
      <c r="O883" s="1">
        <v>29290</v>
      </c>
      <c r="P883" s="4">
        <v>44</v>
      </c>
      <c r="Q883" s="4" t="s">
        <v>11316</v>
      </c>
      <c r="R883" t="s">
        <v>11355</v>
      </c>
      <c r="S883" t="s">
        <v>6</v>
      </c>
      <c r="T883" t="s">
        <v>33</v>
      </c>
      <c r="U883" t="s">
        <v>99</v>
      </c>
      <c r="V883" t="s">
        <v>82</v>
      </c>
      <c r="W883" t="s">
        <v>36</v>
      </c>
      <c r="X883">
        <v>3</v>
      </c>
    </row>
    <row r="884" spans="1:24" x14ac:dyDescent="0.35">
      <c r="A884">
        <v>1309</v>
      </c>
      <c r="B884" t="s">
        <v>2339</v>
      </c>
      <c r="C884" t="s">
        <v>299</v>
      </c>
      <c r="D884" s="1">
        <v>44060</v>
      </c>
      <c r="E884" s="1"/>
      <c r="F884" t="s">
        <v>24</v>
      </c>
      <c r="G884" t="s">
        <v>2340</v>
      </c>
      <c r="H884" t="s">
        <v>103</v>
      </c>
      <c r="I884" t="s">
        <v>11310</v>
      </c>
      <c r="J884" t="s">
        <v>41</v>
      </c>
      <c r="K884" t="s">
        <v>41</v>
      </c>
      <c r="L884" t="s">
        <v>29</v>
      </c>
      <c r="M884" t="s">
        <v>30</v>
      </c>
      <c r="N884" t="s">
        <v>72</v>
      </c>
      <c r="O884" s="1">
        <v>29356</v>
      </c>
      <c r="P884" s="4">
        <v>44</v>
      </c>
      <c r="Q884" s="4" t="s">
        <v>11316</v>
      </c>
      <c r="R884" t="s">
        <v>11355</v>
      </c>
      <c r="S884" t="s">
        <v>143</v>
      </c>
      <c r="T884" t="s">
        <v>33</v>
      </c>
      <c r="U884" t="s">
        <v>59</v>
      </c>
      <c r="V884" t="s">
        <v>35</v>
      </c>
      <c r="W884" t="s">
        <v>36</v>
      </c>
      <c r="X884">
        <v>3</v>
      </c>
    </row>
    <row r="885" spans="1:24" x14ac:dyDescent="0.35">
      <c r="A885">
        <v>1310</v>
      </c>
      <c r="B885" t="s">
        <v>1986</v>
      </c>
      <c r="C885" t="s">
        <v>2341</v>
      </c>
      <c r="D885" s="1">
        <v>45019</v>
      </c>
      <c r="E885" s="1">
        <v>45128</v>
      </c>
      <c r="F885" t="s">
        <v>24</v>
      </c>
      <c r="G885" t="s">
        <v>2342</v>
      </c>
      <c r="H885" t="s">
        <v>40</v>
      </c>
      <c r="I885" t="s">
        <v>11311</v>
      </c>
      <c r="J885" t="s">
        <v>41</v>
      </c>
      <c r="K885" t="s">
        <v>51</v>
      </c>
      <c r="L885" t="s">
        <v>130</v>
      </c>
      <c r="M885" t="s">
        <v>30</v>
      </c>
      <c r="N885" t="s">
        <v>65</v>
      </c>
      <c r="O885" s="1">
        <v>32449</v>
      </c>
      <c r="P885" s="4">
        <v>36</v>
      </c>
      <c r="Q885" s="4" t="s">
        <v>11315</v>
      </c>
      <c r="R885" t="s">
        <v>11355</v>
      </c>
      <c r="S885" t="s">
        <v>81</v>
      </c>
      <c r="T885" t="s">
        <v>33</v>
      </c>
      <c r="U885" t="s">
        <v>99</v>
      </c>
      <c r="V885" t="s">
        <v>60</v>
      </c>
      <c r="W885" t="s">
        <v>36</v>
      </c>
      <c r="X885">
        <v>3</v>
      </c>
    </row>
    <row r="886" spans="1:24" x14ac:dyDescent="0.35">
      <c r="A886">
        <v>1311</v>
      </c>
      <c r="B886" t="s">
        <v>2343</v>
      </c>
      <c r="C886" t="s">
        <v>1640</v>
      </c>
      <c r="D886" s="1">
        <v>45072</v>
      </c>
      <c r="E886" s="1">
        <v>45089</v>
      </c>
      <c r="F886" t="s">
        <v>24</v>
      </c>
      <c r="G886" t="s">
        <v>2344</v>
      </c>
      <c r="H886" t="s">
        <v>107</v>
      </c>
      <c r="I886" t="s">
        <v>11311</v>
      </c>
      <c r="J886" t="s">
        <v>51</v>
      </c>
      <c r="K886" t="s">
        <v>41</v>
      </c>
      <c r="L886" t="s">
        <v>98</v>
      </c>
      <c r="M886" t="s">
        <v>30</v>
      </c>
      <c r="N886" t="s">
        <v>87</v>
      </c>
      <c r="O886" s="1">
        <v>31830</v>
      </c>
      <c r="P886" s="4">
        <v>37</v>
      </c>
      <c r="Q886" s="4" t="s">
        <v>11315</v>
      </c>
      <c r="R886" t="s">
        <v>11355</v>
      </c>
      <c r="S886" t="s">
        <v>150</v>
      </c>
      <c r="T886" t="s">
        <v>44</v>
      </c>
      <c r="U886" t="s">
        <v>99</v>
      </c>
      <c r="V886" t="s">
        <v>60</v>
      </c>
      <c r="W886" t="s">
        <v>36</v>
      </c>
      <c r="X886">
        <v>3</v>
      </c>
    </row>
    <row r="887" spans="1:24" x14ac:dyDescent="0.35">
      <c r="A887">
        <v>1312</v>
      </c>
      <c r="B887" t="s">
        <v>2345</v>
      </c>
      <c r="C887" t="s">
        <v>2346</v>
      </c>
      <c r="D887" s="1">
        <v>44296</v>
      </c>
      <c r="E887" s="1"/>
      <c r="F887" t="s">
        <v>24</v>
      </c>
      <c r="G887" t="s">
        <v>2347</v>
      </c>
      <c r="H887" t="s">
        <v>64</v>
      </c>
      <c r="I887" t="s">
        <v>11310</v>
      </c>
      <c r="J887" t="s">
        <v>51</v>
      </c>
      <c r="K887" t="s">
        <v>51</v>
      </c>
      <c r="L887" t="s">
        <v>29</v>
      </c>
      <c r="M887" t="s">
        <v>30</v>
      </c>
      <c r="N887" t="s">
        <v>80</v>
      </c>
      <c r="O887" s="1">
        <v>35681</v>
      </c>
      <c r="P887" s="4">
        <v>27</v>
      </c>
      <c r="Q887" s="4" t="s">
        <v>11314</v>
      </c>
      <c r="R887" t="s">
        <v>11355</v>
      </c>
      <c r="S887" t="s">
        <v>81</v>
      </c>
      <c r="T887" t="s">
        <v>33</v>
      </c>
      <c r="U887" t="s">
        <v>74</v>
      </c>
      <c r="V887" t="s">
        <v>35</v>
      </c>
      <c r="W887" t="s">
        <v>36</v>
      </c>
      <c r="X887">
        <v>3</v>
      </c>
    </row>
    <row r="888" spans="1:24" x14ac:dyDescent="0.35">
      <c r="A888">
        <v>1313</v>
      </c>
      <c r="B888" t="s">
        <v>2348</v>
      </c>
      <c r="C888" t="s">
        <v>2349</v>
      </c>
      <c r="D888" s="1">
        <v>45034</v>
      </c>
      <c r="E888" s="1"/>
      <c r="F888" t="s">
        <v>24</v>
      </c>
      <c r="G888" t="s">
        <v>2350</v>
      </c>
      <c r="H888" t="s">
        <v>125</v>
      </c>
      <c r="I888" t="s">
        <v>11310</v>
      </c>
      <c r="J888" t="s">
        <v>27</v>
      </c>
      <c r="K888" t="s">
        <v>41</v>
      </c>
      <c r="L888" t="s">
        <v>29</v>
      </c>
      <c r="M888" t="s">
        <v>30</v>
      </c>
      <c r="N888" t="s">
        <v>72</v>
      </c>
      <c r="O888" s="1">
        <v>20922</v>
      </c>
      <c r="P888" s="4">
        <v>66</v>
      </c>
      <c r="Q888" s="4" t="s">
        <v>11318</v>
      </c>
      <c r="R888" t="s">
        <v>11355</v>
      </c>
      <c r="S888" t="s">
        <v>157</v>
      </c>
      <c r="T888" t="s">
        <v>33</v>
      </c>
      <c r="U888" t="s">
        <v>45</v>
      </c>
      <c r="V888" t="s">
        <v>60</v>
      </c>
      <c r="W888" t="s">
        <v>36</v>
      </c>
      <c r="X888">
        <v>3</v>
      </c>
    </row>
    <row r="889" spans="1:24" x14ac:dyDescent="0.35">
      <c r="A889">
        <v>1314</v>
      </c>
      <c r="B889" t="s">
        <v>2351</v>
      </c>
      <c r="C889" t="s">
        <v>2352</v>
      </c>
      <c r="D889" s="1">
        <v>44482</v>
      </c>
      <c r="E889" s="1">
        <v>45098</v>
      </c>
      <c r="F889" t="s">
        <v>24</v>
      </c>
      <c r="G889" t="s">
        <v>2353</v>
      </c>
      <c r="H889" t="s">
        <v>78</v>
      </c>
      <c r="I889" t="s">
        <v>11311</v>
      </c>
      <c r="J889" t="s">
        <v>27</v>
      </c>
      <c r="K889" t="s">
        <v>51</v>
      </c>
      <c r="L889" t="s">
        <v>108</v>
      </c>
      <c r="M889" t="s">
        <v>30</v>
      </c>
      <c r="N889" t="s">
        <v>65</v>
      </c>
      <c r="O889" s="1">
        <v>35307</v>
      </c>
      <c r="P889" s="4">
        <v>28</v>
      </c>
      <c r="Q889" s="4" t="s">
        <v>11314</v>
      </c>
      <c r="R889" t="s">
        <v>11355</v>
      </c>
      <c r="S889" t="s">
        <v>81</v>
      </c>
      <c r="T889" t="s">
        <v>33</v>
      </c>
      <c r="U889" t="s">
        <v>34</v>
      </c>
      <c r="V889" t="s">
        <v>82</v>
      </c>
      <c r="W889" t="s">
        <v>36</v>
      </c>
      <c r="X889">
        <v>3</v>
      </c>
    </row>
    <row r="890" spans="1:24" x14ac:dyDescent="0.35">
      <c r="A890">
        <v>1315</v>
      </c>
      <c r="B890" t="s">
        <v>1304</v>
      </c>
      <c r="C890" t="s">
        <v>2354</v>
      </c>
      <c r="D890" s="1">
        <v>44114</v>
      </c>
      <c r="E890" s="1"/>
      <c r="F890" t="s">
        <v>1568</v>
      </c>
      <c r="G890" t="s">
        <v>2355</v>
      </c>
      <c r="H890" t="s">
        <v>92</v>
      </c>
      <c r="I890" t="s">
        <v>11310</v>
      </c>
      <c r="J890" t="s">
        <v>41</v>
      </c>
      <c r="K890" t="s">
        <v>28</v>
      </c>
      <c r="L890" t="s">
        <v>29</v>
      </c>
      <c r="M890" t="s">
        <v>1694</v>
      </c>
      <c r="N890" t="s">
        <v>112</v>
      </c>
      <c r="O890" s="1">
        <v>20810</v>
      </c>
      <c r="P890" s="4">
        <v>67</v>
      </c>
      <c r="Q890" s="4" t="s">
        <v>11318</v>
      </c>
      <c r="R890" t="s">
        <v>11355</v>
      </c>
      <c r="S890" t="s">
        <v>1400</v>
      </c>
      <c r="T890" t="s">
        <v>33</v>
      </c>
      <c r="U890" t="s">
        <v>99</v>
      </c>
      <c r="V890" t="s">
        <v>35</v>
      </c>
      <c r="W890" t="s">
        <v>36</v>
      </c>
      <c r="X890">
        <v>3</v>
      </c>
    </row>
    <row r="891" spans="1:24" x14ac:dyDescent="0.35">
      <c r="A891">
        <v>1316</v>
      </c>
      <c r="B891" t="s">
        <v>2356</v>
      </c>
      <c r="C891" t="s">
        <v>2357</v>
      </c>
      <c r="D891" s="1">
        <v>43485</v>
      </c>
      <c r="E891" s="1">
        <v>44454</v>
      </c>
      <c r="F891" t="s">
        <v>2358</v>
      </c>
      <c r="G891" t="s">
        <v>2359</v>
      </c>
      <c r="H891" t="s">
        <v>26</v>
      </c>
      <c r="I891" t="s">
        <v>11311</v>
      </c>
      <c r="J891" t="s">
        <v>41</v>
      </c>
      <c r="K891" t="s">
        <v>51</v>
      </c>
      <c r="L891" t="s">
        <v>79</v>
      </c>
      <c r="M891" t="s">
        <v>1217</v>
      </c>
      <c r="N891" t="s">
        <v>42</v>
      </c>
      <c r="O891" s="1">
        <v>20386</v>
      </c>
      <c r="P891" s="4">
        <v>69</v>
      </c>
      <c r="Q891" s="4" t="s">
        <v>11318</v>
      </c>
      <c r="R891" t="s">
        <v>11355</v>
      </c>
      <c r="S891" t="s">
        <v>164</v>
      </c>
      <c r="T891" t="s">
        <v>33</v>
      </c>
      <c r="U891" t="s">
        <v>99</v>
      </c>
      <c r="V891" t="s">
        <v>60</v>
      </c>
      <c r="W891" t="s">
        <v>36</v>
      </c>
      <c r="X891">
        <v>3</v>
      </c>
    </row>
    <row r="892" spans="1:24" x14ac:dyDescent="0.35">
      <c r="A892">
        <v>1317</v>
      </c>
      <c r="B892" t="s">
        <v>2360</v>
      </c>
      <c r="C892" t="s">
        <v>2361</v>
      </c>
      <c r="D892" s="1">
        <v>44325</v>
      </c>
      <c r="E892" s="1">
        <v>44861</v>
      </c>
      <c r="F892" t="s">
        <v>1568</v>
      </c>
      <c r="G892" t="s">
        <v>2362</v>
      </c>
      <c r="H892" t="s">
        <v>107</v>
      </c>
      <c r="I892" t="s">
        <v>11311</v>
      </c>
      <c r="J892" t="s">
        <v>51</v>
      </c>
      <c r="K892" t="s">
        <v>41</v>
      </c>
      <c r="L892" t="s">
        <v>79</v>
      </c>
      <c r="M892" t="s">
        <v>1694</v>
      </c>
      <c r="N892" t="s">
        <v>42</v>
      </c>
      <c r="O892" s="1">
        <v>18590</v>
      </c>
      <c r="P892" s="4">
        <v>74</v>
      </c>
      <c r="Q892" s="4" t="s">
        <v>11319</v>
      </c>
      <c r="R892" t="s">
        <v>11355</v>
      </c>
      <c r="S892" t="s">
        <v>121</v>
      </c>
      <c r="T892" t="s">
        <v>33</v>
      </c>
      <c r="U892" t="s">
        <v>74</v>
      </c>
      <c r="V892" t="s">
        <v>35</v>
      </c>
      <c r="W892" t="s">
        <v>36</v>
      </c>
      <c r="X892">
        <v>3</v>
      </c>
    </row>
    <row r="893" spans="1:24" x14ac:dyDescent="0.35">
      <c r="A893">
        <v>1318</v>
      </c>
      <c r="B893" t="s">
        <v>2363</v>
      </c>
      <c r="C893" t="s">
        <v>2364</v>
      </c>
      <c r="D893" s="1">
        <v>45136</v>
      </c>
      <c r="E893" s="1">
        <v>45142</v>
      </c>
      <c r="F893" t="s">
        <v>2365</v>
      </c>
      <c r="G893" t="s">
        <v>2366</v>
      </c>
      <c r="H893" t="s">
        <v>78</v>
      </c>
      <c r="I893" t="s">
        <v>11311</v>
      </c>
      <c r="J893" t="s">
        <v>27</v>
      </c>
      <c r="K893" t="s">
        <v>28</v>
      </c>
      <c r="L893" t="s">
        <v>108</v>
      </c>
      <c r="M893" t="s">
        <v>1694</v>
      </c>
      <c r="N893" t="s">
        <v>72</v>
      </c>
      <c r="O893" s="1">
        <v>30816</v>
      </c>
      <c r="P893" s="4">
        <v>40</v>
      </c>
      <c r="Q893" s="4" t="s">
        <v>11315</v>
      </c>
      <c r="R893" t="s">
        <v>11355</v>
      </c>
      <c r="S893" t="s">
        <v>66</v>
      </c>
      <c r="T893" t="s">
        <v>33</v>
      </c>
      <c r="U893" t="s">
        <v>34</v>
      </c>
      <c r="V893" t="s">
        <v>82</v>
      </c>
      <c r="W893" t="s">
        <v>36</v>
      </c>
      <c r="X893">
        <v>3</v>
      </c>
    </row>
    <row r="894" spans="1:24" x14ac:dyDescent="0.35">
      <c r="A894">
        <v>1319</v>
      </c>
      <c r="B894" t="s">
        <v>352</v>
      </c>
      <c r="C894" t="s">
        <v>2367</v>
      </c>
      <c r="D894" s="1">
        <v>43701</v>
      </c>
      <c r="E894" s="1">
        <v>44909</v>
      </c>
      <c r="F894" t="s">
        <v>2368</v>
      </c>
      <c r="G894" t="s">
        <v>2369</v>
      </c>
      <c r="H894" t="s">
        <v>40</v>
      </c>
      <c r="I894" t="s">
        <v>11311</v>
      </c>
      <c r="J894" t="s">
        <v>41</v>
      </c>
      <c r="K894" t="s">
        <v>28</v>
      </c>
      <c r="L894" t="s">
        <v>79</v>
      </c>
      <c r="M894" t="s">
        <v>1694</v>
      </c>
      <c r="N894" t="s">
        <v>31</v>
      </c>
      <c r="O894" s="1">
        <v>23581</v>
      </c>
      <c r="P894" s="4">
        <v>60</v>
      </c>
      <c r="Q894" s="4" t="s">
        <v>11317</v>
      </c>
      <c r="R894" t="s">
        <v>11355</v>
      </c>
      <c r="S894" t="s">
        <v>1008</v>
      </c>
      <c r="T894" t="s">
        <v>44</v>
      </c>
      <c r="U894" t="s">
        <v>99</v>
      </c>
      <c r="V894" t="s">
        <v>67</v>
      </c>
      <c r="W894" t="s">
        <v>36</v>
      </c>
      <c r="X894">
        <v>3</v>
      </c>
    </row>
    <row r="895" spans="1:24" x14ac:dyDescent="0.35">
      <c r="A895">
        <v>1320</v>
      </c>
      <c r="B895" t="s">
        <v>2370</v>
      </c>
      <c r="C895" t="s">
        <v>2371</v>
      </c>
      <c r="D895" s="1">
        <v>43459</v>
      </c>
      <c r="E895" s="1"/>
      <c r="F895" t="s">
        <v>2365</v>
      </c>
      <c r="G895" t="s">
        <v>2372</v>
      </c>
      <c r="H895" t="s">
        <v>78</v>
      </c>
      <c r="I895" t="s">
        <v>11310</v>
      </c>
      <c r="J895" t="s">
        <v>41</v>
      </c>
      <c r="K895" t="s">
        <v>51</v>
      </c>
      <c r="L895" t="s">
        <v>29</v>
      </c>
      <c r="M895" t="s">
        <v>1694</v>
      </c>
      <c r="N895" t="s">
        <v>219</v>
      </c>
      <c r="O895" s="1">
        <v>30476</v>
      </c>
      <c r="P895" s="4">
        <v>41</v>
      </c>
      <c r="Q895" s="4" t="s">
        <v>11316</v>
      </c>
      <c r="R895" t="s">
        <v>11355</v>
      </c>
      <c r="S895" t="s">
        <v>469</v>
      </c>
      <c r="T895" t="s">
        <v>33</v>
      </c>
      <c r="U895" t="s">
        <v>34</v>
      </c>
      <c r="V895" t="s">
        <v>35</v>
      </c>
      <c r="W895" t="s">
        <v>36</v>
      </c>
      <c r="X895">
        <v>3</v>
      </c>
    </row>
    <row r="896" spans="1:24" x14ac:dyDescent="0.35">
      <c r="A896">
        <v>1321</v>
      </c>
      <c r="B896" t="s">
        <v>2373</v>
      </c>
      <c r="C896" t="s">
        <v>2374</v>
      </c>
      <c r="D896" s="1">
        <v>44343</v>
      </c>
      <c r="E896" s="1">
        <v>44432</v>
      </c>
      <c r="F896" t="s">
        <v>2368</v>
      </c>
      <c r="G896" t="s">
        <v>2375</v>
      </c>
      <c r="H896" t="s">
        <v>64</v>
      </c>
      <c r="I896" t="s">
        <v>11311</v>
      </c>
      <c r="J896" t="s">
        <v>27</v>
      </c>
      <c r="K896" t="s">
        <v>51</v>
      </c>
      <c r="L896" t="s">
        <v>79</v>
      </c>
      <c r="M896" t="s">
        <v>1694</v>
      </c>
      <c r="N896" t="s">
        <v>131</v>
      </c>
      <c r="O896" s="1">
        <v>21260</v>
      </c>
      <c r="P896" s="4">
        <v>66</v>
      </c>
      <c r="Q896" s="4" t="s">
        <v>11318</v>
      </c>
      <c r="R896" t="s">
        <v>11355</v>
      </c>
      <c r="S896" t="s">
        <v>490</v>
      </c>
      <c r="T896" t="s">
        <v>44</v>
      </c>
      <c r="U896" t="s">
        <v>74</v>
      </c>
      <c r="V896" t="s">
        <v>60</v>
      </c>
      <c r="W896" t="s">
        <v>36</v>
      </c>
      <c r="X896">
        <v>3</v>
      </c>
    </row>
    <row r="897" spans="1:24" x14ac:dyDescent="0.35">
      <c r="A897">
        <v>1322</v>
      </c>
      <c r="B897" t="s">
        <v>1252</v>
      </c>
      <c r="C897" t="s">
        <v>2376</v>
      </c>
      <c r="D897" s="1">
        <v>44959</v>
      </c>
      <c r="E897" s="1">
        <v>45100</v>
      </c>
      <c r="F897" t="s">
        <v>2368</v>
      </c>
      <c r="G897" t="s">
        <v>2377</v>
      </c>
      <c r="H897" t="s">
        <v>64</v>
      </c>
      <c r="I897" t="s">
        <v>11311</v>
      </c>
      <c r="J897" t="s">
        <v>51</v>
      </c>
      <c r="K897" t="s">
        <v>51</v>
      </c>
      <c r="L897" t="s">
        <v>98</v>
      </c>
      <c r="M897" t="s">
        <v>1694</v>
      </c>
      <c r="N897" t="s">
        <v>93</v>
      </c>
      <c r="O897" s="1">
        <v>31185</v>
      </c>
      <c r="P897" s="4">
        <v>39</v>
      </c>
      <c r="Q897" s="4" t="s">
        <v>11315</v>
      </c>
      <c r="R897" t="s">
        <v>11355</v>
      </c>
      <c r="S897" t="s">
        <v>2210</v>
      </c>
      <c r="T897" t="s">
        <v>33</v>
      </c>
      <c r="U897" t="s">
        <v>45</v>
      </c>
      <c r="V897" t="s">
        <v>35</v>
      </c>
      <c r="W897" t="s">
        <v>36</v>
      </c>
      <c r="X897">
        <v>3</v>
      </c>
    </row>
    <row r="898" spans="1:24" x14ac:dyDescent="0.35">
      <c r="A898">
        <v>1323</v>
      </c>
      <c r="B898" t="s">
        <v>2378</v>
      </c>
      <c r="C898" t="s">
        <v>1084</v>
      </c>
      <c r="D898" s="1">
        <v>44901</v>
      </c>
      <c r="E898" s="1"/>
      <c r="F898" t="s">
        <v>2365</v>
      </c>
      <c r="G898" t="s">
        <v>2379</v>
      </c>
      <c r="H898" t="s">
        <v>50</v>
      </c>
      <c r="I898" t="s">
        <v>11310</v>
      </c>
      <c r="J898" t="s">
        <v>51</v>
      </c>
      <c r="K898" t="s">
        <v>28</v>
      </c>
      <c r="L898" t="s">
        <v>29</v>
      </c>
      <c r="M898" t="s">
        <v>1694</v>
      </c>
      <c r="N898" t="s">
        <v>42</v>
      </c>
      <c r="O898" s="1">
        <v>19437</v>
      </c>
      <c r="P898" s="4">
        <v>71</v>
      </c>
      <c r="Q898" s="4" t="s">
        <v>11319</v>
      </c>
      <c r="R898" t="s">
        <v>11355</v>
      </c>
      <c r="S898" t="s">
        <v>164</v>
      </c>
      <c r="T898" t="s">
        <v>33</v>
      </c>
      <c r="U898" t="s">
        <v>74</v>
      </c>
      <c r="V898" t="s">
        <v>82</v>
      </c>
      <c r="W898" t="s">
        <v>36</v>
      </c>
      <c r="X898">
        <v>3</v>
      </c>
    </row>
    <row r="899" spans="1:24" x14ac:dyDescent="0.35">
      <c r="A899">
        <v>1324</v>
      </c>
      <c r="B899" t="s">
        <v>2380</v>
      </c>
      <c r="C899" t="s">
        <v>2074</v>
      </c>
      <c r="D899" s="1">
        <v>44400</v>
      </c>
      <c r="E899" s="1"/>
      <c r="F899" t="s">
        <v>2368</v>
      </c>
      <c r="G899" t="s">
        <v>2381</v>
      </c>
      <c r="H899" t="s">
        <v>107</v>
      </c>
      <c r="I899" t="s">
        <v>11310</v>
      </c>
      <c r="J899" t="s">
        <v>41</v>
      </c>
      <c r="K899" t="s">
        <v>41</v>
      </c>
      <c r="L899" t="s">
        <v>29</v>
      </c>
      <c r="M899" t="s">
        <v>1694</v>
      </c>
      <c r="N899" t="s">
        <v>65</v>
      </c>
      <c r="O899" s="1">
        <v>31713</v>
      </c>
      <c r="P899" s="4">
        <v>38</v>
      </c>
      <c r="Q899" s="4" t="s">
        <v>11315</v>
      </c>
      <c r="R899" t="s">
        <v>11355</v>
      </c>
      <c r="S899" t="s">
        <v>1479</v>
      </c>
      <c r="T899" t="s">
        <v>33</v>
      </c>
      <c r="U899" t="s">
        <v>45</v>
      </c>
      <c r="V899" t="s">
        <v>60</v>
      </c>
      <c r="W899" t="s">
        <v>36</v>
      </c>
      <c r="X899">
        <v>3</v>
      </c>
    </row>
    <row r="900" spans="1:24" x14ac:dyDescent="0.35">
      <c r="A900">
        <v>1325</v>
      </c>
      <c r="B900" t="s">
        <v>980</v>
      </c>
      <c r="C900" t="s">
        <v>2382</v>
      </c>
      <c r="D900" s="1">
        <v>43785</v>
      </c>
      <c r="E900" s="1"/>
      <c r="F900" t="s">
        <v>2368</v>
      </c>
      <c r="G900" t="s">
        <v>2383</v>
      </c>
      <c r="H900" t="s">
        <v>64</v>
      </c>
      <c r="I900" t="s">
        <v>11310</v>
      </c>
      <c r="J900" t="s">
        <v>27</v>
      </c>
      <c r="K900" t="s">
        <v>28</v>
      </c>
      <c r="L900" t="s">
        <v>29</v>
      </c>
      <c r="M900" t="s">
        <v>1694</v>
      </c>
      <c r="N900" t="s">
        <v>87</v>
      </c>
      <c r="O900" s="1">
        <v>29987</v>
      </c>
      <c r="P900" s="4">
        <v>42</v>
      </c>
      <c r="Q900" s="4" t="s">
        <v>11316</v>
      </c>
      <c r="R900" t="s">
        <v>11355</v>
      </c>
      <c r="S900" t="s">
        <v>487</v>
      </c>
      <c r="T900" t="s">
        <v>33</v>
      </c>
      <c r="U900" t="s">
        <v>74</v>
      </c>
      <c r="V900" t="s">
        <v>82</v>
      </c>
      <c r="W900" t="s">
        <v>36</v>
      </c>
      <c r="X900">
        <v>3</v>
      </c>
    </row>
    <row r="901" spans="1:24" x14ac:dyDescent="0.35">
      <c r="A901">
        <v>1326</v>
      </c>
      <c r="B901" t="s">
        <v>2384</v>
      </c>
      <c r="C901" t="s">
        <v>2385</v>
      </c>
      <c r="D901" s="1">
        <v>43898</v>
      </c>
      <c r="E901" s="1">
        <v>44507</v>
      </c>
      <c r="F901" t="s">
        <v>1179</v>
      </c>
      <c r="G901" t="s">
        <v>2386</v>
      </c>
      <c r="H901" t="s">
        <v>125</v>
      </c>
      <c r="I901" t="s">
        <v>11311</v>
      </c>
      <c r="J901" t="s">
        <v>51</v>
      </c>
      <c r="K901" t="s">
        <v>28</v>
      </c>
      <c r="L901" t="s">
        <v>108</v>
      </c>
      <c r="M901" t="s">
        <v>1694</v>
      </c>
      <c r="N901" t="s">
        <v>80</v>
      </c>
      <c r="O901" s="1">
        <v>28446</v>
      </c>
      <c r="P901" s="4">
        <v>47</v>
      </c>
      <c r="Q901" s="4" t="s">
        <v>11316</v>
      </c>
      <c r="R901" t="s">
        <v>11355</v>
      </c>
      <c r="S901" t="s">
        <v>469</v>
      </c>
      <c r="T901" t="s">
        <v>44</v>
      </c>
      <c r="U901" t="s">
        <v>34</v>
      </c>
      <c r="V901" t="s">
        <v>35</v>
      </c>
      <c r="W901" t="s">
        <v>36</v>
      </c>
      <c r="X901">
        <v>3</v>
      </c>
    </row>
    <row r="902" spans="1:24" x14ac:dyDescent="0.35">
      <c r="A902">
        <v>1327</v>
      </c>
      <c r="B902" t="s">
        <v>1446</v>
      </c>
      <c r="C902" t="s">
        <v>2151</v>
      </c>
      <c r="D902" s="1">
        <v>43479</v>
      </c>
      <c r="E902" s="1"/>
      <c r="F902" t="s">
        <v>1179</v>
      </c>
      <c r="G902" t="s">
        <v>2387</v>
      </c>
      <c r="H902" t="s">
        <v>78</v>
      </c>
      <c r="I902" t="s">
        <v>11310</v>
      </c>
      <c r="J902" t="s">
        <v>41</v>
      </c>
      <c r="K902" t="s">
        <v>28</v>
      </c>
      <c r="L902" t="s">
        <v>29</v>
      </c>
      <c r="M902" t="s">
        <v>1694</v>
      </c>
      <c r="N902" t="s">
        <v>87</v>
      </c>
      <c r="O902" s="1">
        <v>21966</v>
      </c>
      <c r="P902" s="4">
        <v>64</v>
      </c>
      <c r="Q902" s="4" t="s">
        <v>11318</v>
      </c>
      <c r="R902" t="s">
        <v>11355</v>
      </c>
      <c r="S902" t="s">
        <v>88</v>
      </c>
      <c r="T902" t="s">
        <v>44</v>
      </c>
      <c r="U902" t="s">
        <v>34</v>
      </c>
      <c r="V902" t="s">
        <v>60</v>
      </c>
      <c r="W902" t="s">
        <v>36</v>
      </c>
      <c r="X902">
        <v>3</v>
      </c>
    </row>
    <row r="903" spans="1:24" x14ac:dyDescent="0.35">
      <c r="A903">
        <v>1328</v>
      </c>
      <c r="B903" t="s">
        <v>1017</v>
      </c>
      <c r="C903" t="s">
        <v>2388</v>
      </c>
      <c r="D903" s="1">
        <v>43890</v>
      </c>
      <c r="E903" s="1">
        <v>44462</v>
      </c>
      <c r="F903" t="s">
        <v>1179</v>
      </c>
      <c r="G903" t="s">
        <v>2389</v>
      </c>
      <c r="H903" t="s">
        <v>92</v>
      </c>
      <c r="I903" t="s">
        <v>11311</v>
      </c>
      <c r="J903" t="s">
        <v>41</v>
      </c>
      <c r="K903" t="s">
        <v>51</v>
      </c>
      <c r="L903" t="s">
        <v>130</v>
      </c>
      <c r="M903" t="s">
        <v>126</v>
      </c>
      <c r="N903" t="s">
        <v>93</v>
      </c>
      <c r="O903" s="1">
        <v>27752</v>
      </c>
      <c r="P903" s="4">
        <v>48</v>
      </c>
      <c r="Q903" s="4" t="s">
        <v>11316</v>
      </c>
      <c r="R903" t="s">
        <v>11355</v>
      </c>
      <c r="S903" t="s">
        <v>490</v>
      </c>
      <c r="T903" t="s">
        <v>44</v>
      </c>
      <c r="U903" t="s">
        <v>99</v>
      </c>
      <c r="V903" t="s">
        <v>60</v>
      </c>
      <c r="W903" t="s">
        <v>36</v>
      </c>
      <c r="X903">
        <v>3</v>
      </c>
    </row>
    <row r="904" spans="1:24" x14ac:dyDescent="0.35">
      <c r="A904">
        <v>1329</v>
      </c>
      <c r="B904" t="s">
        <v>2006</v>
      </c>
      <c r="C904" t="s">
        <v>2390</v>
      </c>
      <c r="D904" s="1">
        <v>44890</v>
      </c>
      <c r="E904" s="1">
        <v>45028</v>
      </c>
      <c r="F904" t="s">
        <v>1577</v>
      </c>
      <c r="G904" t="s">
        <v>2391</v>
      </c>
      <c r="H904" t="s">
        <v>50</v>
      </c>
      <c r="I904" t="s">
        <v>11311</v>
      </c>
      <c r="J904" t="s">
        <v>27</v>
      </c>
      <c r="K904" t="s">
        <v>41</v>
      </c>
      <c r="L904" t="s">
        <v>98</v>
      </c>
      <c r="M904" t="s">
        <v>1579</v>
      </c>
      <c r="N904" t="s">
        <v>72</v>
      </c>
      <c r="O904" s="1">
        <v>21196</v>
      </c>
      <c r="P904" s="4">
        <v>66</v>
      </c>
      <c r="Q904" s="4" t="s">
        <v>11318</v>
      </c>
      <c r="R904" t="s">
        <v>11355</v>
      </c>
      <c r="S904" t="s">
        <v>66</v>
      </c>
      <c r="T904" t="s">
        <v>44</v>
      </c>
      <c r="U904" t="s">
        <v>74</v>
      </c>
      <c r="V904" t="s">
        <v>35</v>
      </c>
      <c r="W904" t="s">
        <v>36</v>
      </c>
      <c r="X904">
        <v>3</v>
      </c>
    </row>
    <row r="905" spans="1:24" x14ac:dyDescent="0.35">
      <c r="A905">
        <v>1330</v>
      </c>
      <c r="B905" t="s">
        <v>2348</v>
      </c>
      <c r="C905" t="s">
        <v>1121</v>
      </c>
      <c r="D905" s="1">
        <v>44819</v>
      </c>
      <c r="E905" s="1">
        <v>45051</v>
      </c>
      <c r="F905" t="s">
        <v>2368</v>
      </c>
      <c r="G905" t="s">
        <v>2392</v>
      </c>
      <c r="H905" t="s">
        <v>107</v>
      </c>
      <c r="I905" t="s">
        <v>11311</v>
      </c>
      <c r="J905" t="s">
        <v>51</v>
      </c>
      <c r="K905" t="s">
        <v>41</v>
      </c>
      <c r="L905" t="s">
        <v>108</v>
      </c>
      <c r="M905" t="s">
        <v>1694</v>
      </c>
      <c r="N905" t="s">
        <v>65</v>
      </c>
      <c r="O905" s="1">
        <v>32876</v>
      </c>
      <c r="P905" s="4">
        <v>34</v>
      </c>
      <c r="Q905" s="4" t="s">
        <v>11315</v>
      </c>
      <c r="R905" t="s">
        <v>11355</v>
      </c>
      <c r="S905" t="s">
        <v>832</v>
      </c>
      <c r="T905" t="s">
        <v>33</v>
      </c>
      <c r="U905" t="s">
        <v>34</v>
      </c>
      <c r="V905" t="s">
        <v>82</v>
      </c>
      <c r="W905" t="s">
        <v>36</v>
      </c>
      <c r="X905">
        <v>3</v>
      </c>
    </row>
    <row r="906" spans="1:24" x14ac:dyDescent="0.35">
      <c r="A906">
        <v>1331</v>
      </c>
      <c r="B906" t="s">
        <v>2393</v>
      </c>
      <c r="C906" t="s">
        <v>1640</v>
      </c>
      <c r="D906" s="1">
        <v>44419</v>
      </c>
      <c r="E906" s="1"/>
      <c r="F906" t="s">
        <v>2368</v>
      </c>
      <c r="G906" t="s">
        <v>2394</v>
      </c>
      <c r="H906" t="s">
        <v>64</v>
      </c>
      <c r="I906" t="s">
        <v>11310</v>
      </c>
      <c r="J906" t="s">
        <v>51</v>
      </c>
      <c r="K906" t="s">
        <v>28</v>
      </c>
      <c r="L906" t="s">
        <v>29</v>
      </c>
      <c r="M906" t="s">
        <v>1694</v>
      </c>
      <c r="N906" t="s">
        <v>482</v>
      </c>
      <c r="O906" s="1">
        <v>17095</v>
      </c>
      <c r="P906" s="4">
        <v>78</v>
      </c>
      <c r="Q906" s="4" t="s">
        <v>11319</v>
      </c>
      <c r="R906" t="s">
        <v>11355</v>
      </c>
      <c r="S906" t="s">
        <v>1008</v>
      </c>
      <c r="T906" t="s">
        <v>33</v>
      </c>
      <c r="U906" t="s">
        <v>74</v>
      </c>
      <c r="V906" t="s">
        <v>35</v>
      </c>
      <c r="W906" t="s">
        <v>36</v>
      </c>
      <c r="X906">
        <v>3</v>
      </c>
    </row>
    <row r="907" spans="1:24" x14ac:dyDescent="0.35">
      <c r="A907">
        <v>1332</v>
      </c>
      <c r="B907" t="s">
        <v>2395</v>
      </c>
      <c r="C907" t="s">
        <v>1127</v>
      </c>
      <c r="D907" s="1">
        <v>45141</v>
      </c>
      <c r="E907" s="1"/>
      <c r="F907" t="s">
        <v>1179</v>
      </c>
      <c r="G907" t="s">
        <v>2396</v>
      </c>
      <c r="H907" t="s">
        <v>125</v>
      </c>
      <c r="I907" t="s">
        <v>11310</v>
      </c>
      <c r="J907" t="s">
        <v>27</v>
      </c>
      <c r="K907" t="s">
        <v>41</v>
      </c>
      <c r="L907" t="s">
        <v>29</v>
      </c>
      <c r="M907" t="s">
        <v>1694</v>
      </c>
      <c r="N907" t="s">
        <v>219</v>
      </c>
      <c r="O907" s="1">
        <v>17097</v>
      </c>
      <c r="P907" s="4">
        <v>78</v>
      </c>
      <c r="Q907" s="4" t="s">
        <v>11319</v>
      </c>
      <c r="R907" t="s">
        <v>11355</v>
      </c>
      <c r="S907" t="s">
        <v>164</v>
      </c>
      <c r="T907" t="s">
        <v>44</v>
      </c>
      <c r="U907" t="s">
        <v>45</v>
      </c>
      <c r="V907" t="s">
        <v>82</v>
      </c>
      <c r="W907" t="s">
        <v>36</v>
      </c>
      <c r="X907">
        <v>3</v>
      </c>
    </row>
    <row r="908" spans="1:24" x14ac:dyDescent="0.35">
      <c r="A908">
        <v>1333</v>
      </c>
      <c r="B908" t="s">
        <v>2397</v>
      </c>
      <c r="C908" t="s">
        <v>1334</v>
      </c>
      <c r="D908" s="1">
        <v>44634</v>
      </c>
      <c r="E908" s="1"/>
      <c r="F908" t="s">
        <v>1179</v>
      </c>
      <c r="G908" t="s">
        <v>2398</v>
      </c>
      <c r="H908" t="s">
        <v>78</v>
      </c>
      <c r="I908" t="s">
        <v>11310</v>
      </c>
      <c r="J908" t="s">
        <v>41</v>
      </c>
      <c r="K908" t="s">
        <v>41</v>
      </c>
      <c r="L908" t="s">
        <v>29</v>
      </c>
      <c r="M908" t="s">
        <v>126</v>
      </c>
      <c r="N908" t="s">
        <v>72</v>
      </c>
      <c r="O908" s="1">
        <v>28595</v>
      </c>
      <c r="P908" s="4">
        <v>46</v>
      </c>
      <c r="Q908" s="4" t="s">
        <v>11316</v>
      </c>
      <c r="R908" t="s">
        <v>11355</v>
      </c>
      <c r="S908" t="s">
        <v>66</v>
      </c>
      <c r="T908" t="s">
        <v>44</v>
      </c>
      <c r="U908" t="s">
        <v>74</v>
      </c>
      <c r="V908" t="s">
        <v>82</v>
      </c>
      <c r="W908" t="s">
        <v>36</v>
      </c>
      <c r="X908">
        <v>3</v>
      </c>
    </row>
    <row r="909" spans="1:24" x14ac:dyDescent="0.35">
      <c r="A909">
        <v>1334</v>
      </c>
      <c r="B909" t="s">
        <v>514</v>
      </c>
      <c r="C909" t="s">
        <v>1602</v>
      </c>
      <c r="D909" s="1">
        <v>44075</v>
      </c>
      <c r="E909" s="1">
        <v>44164</v>
      </c>
      <c r="F909" t="s">
        <v>1179</v>
      </c>
      <c r="G909" t="s">
        <v>2399</v>
      </c>
      <c r="H909" t="s">
        <v>92</v>
      </c>
      <c r="I909" t="s">
        <v>11311</v>
      </c>
      <c r="J909" t="s">
        <v>51</v>
      </c>
      <c r="K909" t="s">
        <v>41</v>
      </c>
      <c r="L909" t="s">
        <v>108</v>
      </c>
      <c r="M909" t="s">
        <v>126</v>
      </c>
      <c r="N909" t="s">
        <v>547</v>
      </c>
      <c r="O909" s="1">
        <v>19260</v>
      </c>
      <c r="P909" s="4">
        <v>72</v>
      </c>
      <c r="Q909" s="4" t="s">
        <v>11319</v>
      </c>
      <c r="R909" t="s">
        <v>11355</v>
      </c>
      <c r="S909" t="s">
        <v>66</v>
      </c>
      <c r="T909" t="s">
        <v>44</v>
      </c>
      <c r="U909" t="s">
        <v>59</v>
      </c>
      <c r="V909" t="s">
        <v>35</v>
      </c>
      <c r="W909" t="s">
        <v>36</v>
      </c>
      <c r="X909">
        <v>3</v>
      </c>
    </row>
    <row r="910" spans="1:24" x14ac:dyDescent="0.35">
      <c r="A910">
        <v>1335</v>
      </c>
      <c r="B910" t="s">
        <v>2400</v>
      </c>
      <c r="C910" t="s">
        <v>2401</v>
      </c>
      <c r="D910" s="1">
        <v>44500</v>
      </c>
      <c r="E910" s="1"/>
      <c r="F910" t="s">
        <v>1577</v>
      </c>
      <c r="G910" t="s">
        <v>2402</v>
      </c>
      <c r="H910" t="s">
        <v>92</v>
      </c>
      <c r="I910" t="s">
        <v>11310</v>
      </c>
      <c r="J910" t="s">
        <v>27</v>
      </c>
      <c r="K910" t="s">
        <v>51</v>
      </c>
      <c r="L910" t="s">
        <v>29</v>
      </c>
      <c r="M910" t="s">
        <v>1579</v>
      </c>
      <c r="N910" t="s">
        <v>65</v>
      </c>
      <c r="O910" s="1">
        <v>17495</v>
      </c>
      <c r="P910" s="4">
        <v>77</v>
      </c>
      <c r="Q910" s="4" t="s">
        <v>11319</v>
      </c>
      <c r="R910" t="s">
        <v>11355</v>
      </c>
      <c r="S910" t="s">
        <v>81</v>
      </c>
      <c r="T910" t="s">
        <v>33</v>
      </c>
      <c r="U910" t="s">
        <v>34</v>
      </c>
      <c r="V910" t="s">
        <v>82</v>
      </c>
      <c r="W910" t="s">
        <v>36</v>
      </c>
      <c r="X910">
        <v>3</v>
      </c>
    </row>
    <row r="911" spans="1:24" x14ac:dyDescent="0.35">
      <c r="A911">
        <v>1336</v>
      </c>
      <c r="B911" t="s">
        <v>607</v>
      </c>
      <c r="C911" t="s">
        <v>1084</v>
      </c>
      <c r="D911" s="1">
        <v>43887</v>
      </c>
      <c r="E911" s="1">
        <v>45015</v>
      </c>
      <c r="F911" t="s">
        <v>2368</v>
      </c>
      <c r="G911" t="s">
        <v>2403</v>
      </c>
      <c r="H911" t="s">
        <v>64</v>
      </c>
      <c r="I911" t="s">
        <v>11311</v>
      </c>
      <c r="J911" t="s">
        <v>51</v>
      </c>
      <c r="K911" t="s">
        <v>41</v>
      </c>
      <c r="L911" t="s">
        <v>108</v>
      </c>
      <c r="M911" t="s">
        <v>1694</v>
      </c>
      <c r="N911" t="s">
        <v>72</v>
      </c>
      <c r="O911" s="1">
        <v>17362</v>
      </c>
      <c r="P911" s="4">
        <v>77</v>
      </c>
      <c r="Q911" s="4" t="s">
        <v>11319</v>
      </c>
      <c r="R911" t="s">
        <v>11355</v>
      </c>
      <c r="S911" t="s">
        <v>81</v>
      </c>
      <c r="T911" t="s">
        <v>33</v>
      </c>
      <c r="U911" t="s">
        <v>74</v>
      </c>
      <c r="V911" t="s">
        <v>67</v>
      </c>
      <c r="W911" t="s">
        <v>36</v>
      </c>
      <c r="X911">
        <v>3</v>
      </c>
    </row>
    <row r="912" spans="1:24" x14ac:dyDescent="0.35">
      <c r="A912">
        <v>1337</v>
      </c>
      <c r="B912" t="s">
        <v>2404</v>
      </c>
      <c r="C912" t="s">
        <v>2405</v>
      </c>
      <c r="D912" s="1">
        <v>43322</v>
      </c>
      <c r="E912" s="1">
        <v>44537</v>
      </c>
      <c r="F912" t="s">
        <v>2368</v>
      </c>
      <c r="G912" t="s">
        <v>2406</v>
      </c>
      <c r="H912" t="s">
        <v>78</v>
      </c>
      <c r="I912" t="s">
        <v>11311</v>
      </c>
      <c r="J912" t="s">
        <v>51</v>
      </c>
      <c r="K912" t="s">
        <v>28</v>
      </c>
      <c r="L912" t="s">
        <v>98</v>
      </c>
      <c r="M912" t="s">
        <v>1694</v>
      </c>
      <c r="N912" t="s">
        <v>65</v>
      </c>
      <c r="O912" s="1">
        <v>19448</v>
      </c>
      <c r="P912" s="4">
        <v>71</v>
      </c>
      <c r="Q912" s="4" t="s">
        <v>11319</v>
      </c>
      <c r="R912" t="s">
        <v>11355</v>
      </c>
      <c r="S912" t="s">
        <v>2407</v>
      </c>
      <c r="T912" t="s">
        <v>33</v>
      </c>
      <c r="U912" t="s">
        <v>34</v>
      </c>
      <c r="V912" t="s">
        <v>60</v>
      </c>
      <c r="W912" t="s">
        <v>36</v>
      </c>
      <c r="X912">
        <v>3</v>
      </c>
    </row>
    <row r="913" spans="1:24" x14ac:dyDescent="0.35">
      <c r="A913">
        <v>1338</v>
      </c>
      <c r="B913" t="s">
        <v>2408</v>
      </c>
      <c r="C913" t="s">
        <v>2409</v>
      </c>
      <c r="D913" s="1">
        <v>44104</v>
      </c>
      <c r="E913" s="1"/>
      <c r="F913" t="s">
        <v>1179</v>
      </c>
      <c r="G913" t="s">
        <v>2410</v>
      </c>
      <c r="H913" t="s">
        <v>71</v>
      </c>
      <c r="I913" t="s">
        <v>11310</v>
      </c>
      <c r="J913" t="s">
        <v>27</v>
      </c>
      <c r="K913" t="s">
        <v>41</v>
      </c>
      <c r="L913" t="s">
        <v>29</v>
      </c>
      <c r="M913" t="s">
        <v>1694</v>
      </c>
      <c r="N913" t="s">
        <v>205</v>
      </c>
      <c r="O913" s="1">
        <v>32216</v>
      </c>
      <c r="P913" s="4">
        <v>36</v>
      </c>
      <c r="Q913" s="4" t="s">
        <v>11315</v>
      </c>
      <c r="R913" t="s">
        <v>11355</v>
      </c>
      <c r="S913" t="s">
        <v>206</v>
      </c>
      <c r="T913" t="s">
        <v>44</v>
      </c>
      <c r="U913" t="s">
        <v>59</v>
      </c>
      <c r="V913" t="s">
        <v>35</v>
      </c>
      <c r="W913" t="s">
        <v>36</v>
      </c>
      <c r="X913">
        <v>3</v>
      </c>
    </row>
    <row r="914" spans="1:24" x14ac:dyDescent="0.35">
      <c r="A914">
        <v>1339</v>
      </c>
      <c r="B914" t="s">
        <v>2411</v>
      </c>
      <c r="C914" t="s">
        <v>495</v>
      </c>
      <c r="D914" s="1">
        <v>44287</v>
      </c>
      <c r="E914" s="1">
        <v>44787</v>
      </c>
      <c r="F914" t="s">
        <v>1179</v>
      </c>
      <c r="G914" t="s">
        <v>2412</v>
      </c>
      <c r="H914" t="s">
        <v>26</v>
      </c>
      <c r="I914" t="s">
        <v>11311</v>
      </c>
      <c r="J914" t="s">
        <v>27</v>
      </c>
      <c r="K914" t="s">
        <v>28</v>
      </c>
      <c r="L914" t="s">
        <v>108</v>
      </c>
      <c r="M914" t="s">
        <v>126</v>
      </c>
      <c r="N914" t="s">
        <v>219</v>
      </c>
      <c r="O914" s="1">
        <v>29909</v>
      </c>
      <c r="P914" s="4">
        <v>43</v>
      </c>
      <c r="Q914" s="4" t="s">
        <v>11316</v>
      </c>
      <c r="R914" t="s">
        <v>11355</v>
      </c>
      <c r="S914" t="s">
        <v>164</v>
      </c>
      <c r="T914" t="s">
        <v>44</v>
      </c>
      <c r="U914" t="s">
        <v>45</v>
      </c>
      <c r="V914" t="s">
        <v>35</v>
      </c>
      <c r="W914" t="s">
        <v>36</v>
      </c>
      <c r="X914">
        <v>3</v>
      </c>
    </row>
    <row r="915" spans="1:24" x14ac:dyDescent="0.35">
      <c r="A915">
        <v>1340</v>
      </c>
      <c r="B915" t="s">
        <v>207</v>
      </c>
      <c r="C915" t="s">
        <v>2413</v>
      </c>
      <c r="D915" s="1">
        <v>44276</v>
      </c>
      <c r="E915" s="1">
        <v>44521</v>
      </c>
      <c r="F915" t="s">
        <v>1179</v>
      </c>
      <c r="G915" t="s">
        <v>2414</v>
      </c>
      <c r="H915" t="s">
        <v>40</v>
      </c>
      <c r="I915" t="s">
        <v>11311</v>
      </c>
      <c r="J915" t="s">
        <v>51</v>
      </c>
      <c r="K915" t="s">
        <v>41</v>
      </c>
      <c r="L915" t="s">
        <v>108</v>
      </c>
      <c r="M915" t="s">
        <v>126</v>
      </c>
      <c r="N915" t="s">
        <v>80</v>
      </c>
      <c r="O915" s="1">
        <v>16518</v>
      </c>
      <c r="P915" s="4">
        <v>79</v>
      </c>
      <c r="Q915" s="4" t="s">
        <v>11319</v>
      </c>
      <c r="R915" t="s">
        <v>11355</v>
      </c>
      <c r="S915" t="s">
        <v>88</v>
      </c>
      <c r="T915" t="s">
        <v>44</v>
      </c>
      <c r="U915" t="s">
        <v>34</v>
      </c>
      <c r="V915" t="s">
        <v>82</v>
      </c>
      <c r="W915" t="s">
        <v>36</v>
      </c>
      <c r="X915">
        <v>3</v>
      </c>
    </row>
    <row r="916" spans="1:24" x14ac:dyDescent="0.35">
      <c r="A916">
        <v>1341</v>
      </c>
      <c r="B916" t="s">
        <v>1157</v>
      </c>
      <c r="C916" t="s">
        <v>2415</v>
      </c>
      <c r="D916" s="1">
        <v>44503</v>
      </c>
      <c r="E916" s="1"/>
      <c r="F916" t="s">
        <v>1574</v>
      </c>
      <c r="G916" t="s">
        <v>2416</v>
      </c>
      <c r="H916" t="s">
        <v>26</v>
      </c>
      <c r="I916" t="s">
        <v>11310</v>
      </c>
      <c r="J916" t="s">
        <v>41</v>
      </c>
      <c r="K916" t="s">
        <v>51</v>
      </c>
      <c r="L916" t="s">
        <v>29</v>
      </c>
      <c r="M916" t="s">
        <v>1579</v>
      </c>
      <c r="N916" t="s">
        <v>87</v>
      </c>
      <c r="O916" s="1">
        <v>28908</v>
      </c>
      <c r="P916" s="4">
        <v>45</v>
      </c>
      <c r="Q916" s="4" t="s">
        <v>11316</v>
      </c>
      <c r="R916" t="s">
        <v>11355</v>
      </c>
      <c r="S916" t="s">
        <v>88</v>
      </c>
      <c r="T916" t="s">
        <v>33</v>
      </c>
      <c r="U916" t="s">
        <v>45</v>
      </c>
      <c r="V916" t="s">
        <v>60</v>
      </c>
      <c r="W916" t="s">
        <v>36</v>
      </c>
      <c r="X916">
        <v>3</v>
      </c>
    </row>
    <row r="917" spans="1:24" x14ac:dyDescent="0.35">
      <c r="A917">
        <v>1342</v>
      </c>
      <c r="B917" t="s">
        <v>1468</v>
      </c>
      <c r="C917" t="s">
        <v>2417</v>
      </c>
      <c r="D917" s="1">
        <v>43638</v>
      </c>
      <c r="E917" s="1">
        <v>43703</v>
      </c>
      <c r="F917" t="s">
        <v>2368</v>
      </c>
      <c r="G917" t="s">
        <v>2418</v>
      </c>
      <c r="H917" t="s">
        <v>40</v>
      </c>
      <c r="I917" t="s">
        <v>11311</v>
      </c>
      <c r="J917" t="s">
        <v>51</v>
      </c>
      <c r="K917" t="s">
        <v>41</v>
      </c>
      <c r="L917" t="s">
        <v>108</v>
      </c>
      <c r="M917" t="s">
        <v>1694</v>
      </c>
      <c r="N917" t="s">
        <v>42</v>
      </c>
      <c r="O917" s="1">
        <v>31228</v>
      </c>
      <c r="P917" s="4">
        <v>39</v>
      </c>
      <c r="Q917" s="4" t="s">
        <v>11315</v>
      </c>
      <c r="R917" t="s">
        <v>11355</v>
      </c>
      <c r="S917" t="s">
        <v>121</v>
      </c>
      <c r="T917" t="s">
        <v>33</v>
      </c>
      <c r="U917" t="s">
        <v>99</v>
      </c>
      <c r="V917" t="s">
        <v>60</v>
      </c>
      <c r="W917" t="s">
        <v>36</v>
      </c>
      <c r="X917">
        <v>3</v>
      </c>
    </row>
    <row r="918" spans="1:24" x14ac:dyDescent="0.35">
      <c r="A918">
        <v>1343</v>
      </c>
      <c r="B918" t="s">
        <v>709</v>
      </c>
      <c r="C918" t="s">
        <v>1724</v>
      </c>
      <c r="D918" s="1">
        <v>43781</v>
      </c>
      <c r="E918" s="1">
        <v>45065</v>
      </c>
      <c r="F918" t="s">
        <v>2368</v>
      </c>
      <c r="G918" t="s">
        <v>2419</v>
      </c>
      <c r="H918" t="s">
        <v>107</v>
      </c>
      <c r="I918" t="s">
        <v>11311</v>
      </c>
      <c r="J918" t="s">
        <v>27</v>
      </c>
      <c r="K918" t="s">
        <v>28</v>
      </c>
      <c r="L918" t="s">
        <v>130</v>
      </c>
      <c r="M918" t="s">
        <v>1694</v>
      </c>
      <c r="N918" t="s">
        <v>205</v>
      </c>
      <c r="O918" s="1">
        <v>21336</v>
      </c>
      <c r="P918" s="4">
        <v>66</v>
      </c>
      <c r="Q918" s="4" t="s">
        <v>11318</v>
      </c>
      <c r="R918" t="s">
        <v>11355</v>
      </c>
      <c r="S918" t="s">
        <v>177</v>
      </c>
      <c r="T918" t="s">
        <v>33</v>
      </c>
      <c r="U918" t="s">
        <v>34</v>
      </c>
      <c r="V918" t="s">
        <v>67</v>
      </c>
      <c r="W918" t="s">
        <v>36</v>
      </c>
      <c r="X918">
        <v>3</v>
      </c>
    </row>
    <row r="919" spans="1:24" x14ac:dyDescent="0.35">
      <c r="A919">
        <v>1344</v>
      </c>
      <c r="B919" t="s">
        <v>2420</v>
      </c>
      <c r="C919" t="s">
        <v>1990</v>
      </c>
      <c r="D919" s="1">
        <v>44824</v>
      </c>
      <c r="E919" s="1"/>
      <c r="F919" t="s">
        <v>2368</v>
      </c>
      <c r="G919" t="s">
        <v>2421</v>
      </c>
      <c r="H919" t="s">
        <v>64</v>
      </c>
      <c r="I919" t="s">
        <v>11310</v>
      </c>
      <c r="J919" t="s">
        <v>41</v>
      </c>
      <c r="K919" t="s">
        <v>41</v>
      </c>
      <c r="L919" t="s">
        <v>29</v>
      </c>
      <c r="M919" t="s">
        <v>1694</v>
      </c>
      <c r="N919" t="s">
        <v>65</v>
      </c>
      <c r="O919" s="1">
        <v>29576</v>
      </c>
      <c r="P919" s="4">
        <v>43</v>
      </c>
      <c r="Q919" s="4" t="s">
        <v>11316</v>
      </c>
      <c r="R919" t="s">
        <v>11355</v>
      </c>
      <c r="S919" t="s">
        <v>164</v>
      </c>
      <c r="T919" t="s">
        <v>44</v>
      </c>
      <c r="U919" t="s">
        <v>34</v>
      </c>
      <c r="V919" t="s">
        <v>60</v>
      </c>
      <c r="W919" t="s">
        <v>36</v>
      </c>
      <c r="X919">
        <v>3</v>
      </c>
    </row>
    <row r="920" spans="1:24" x14ac:dyDescent="0.35">
      <c r="A920">
        <v>1345</v>
      </c>
      <c r="B920" t="s">
        <v>2422</v>
      </c>
      <c r="C920" t="s">
        <v>2423</v>
      </c>
      <c r="D920" s="1">
        <v>44953</v>
      </c>
      <c r="E920" s="1"/>
      <c r="F920" t="s">
        <v>1179</v>
      </c>
      <c r="G920" t="s">
        <v>2424</v>
      </c>
      <c r="H920" t="s">
        <v>125</v>
      </c>
      <c r="I920" t="s">
        <v>11310</v>
      </c>
      <c r="J920" t="s">
        <v>51</v>
      </c>
      <c r="K920" t="s">
        <v>51</v>
      </c>
      <c r="L920" t="s">
        <v>29</v>
      </c>
      <c r="M920" t="s">
        <v>1694</v>
      </c>
      <c r="N920" t="s">
        <v>168</v>
      </c>
      <c r="O920" s="1">
        <v>28623</v>
      </c>
      <c r="P920" s="4">
        <v>46</v>
      </c>
      <c r="Q920" s="4" t="s">
        <v>11316</v>
      </c>
      <c r="R920" t="s">
        <v>11355</v>
      </c>
      <c r="S920" t="s">
        <v>88</v>
      </c>
      <c r="T920" t="s">
        <v>44</v>
      </c>
      <c r="U920" t="s">
        <v>59</v>
      </c>
      <c r="V920" t="s">
        <v>60</v>
      </c>
      <c r="W920" t="s">
        <v>36</v>
      </c>
      <c r="X920">
        <v>3</v>
      </c>
    </row>
    <row r="921" spans="1:24" x14ac:dyDescent="0.35">
      <c r="A921">
        <v>1346</v>
      </c>
      <c r="B921" t="s">
        <v>785</v>
      </c>
      <c r="C921" t="s">
        <v>1146</v>
      </c>
      <c r="D921" s="1">
        <v>44248</v>
      </c>
      <c r="E921" s="1">
        <v>44795</v>
      </c>
      <c r="F921" t="s">
        <v>1179</v>
      </c>
      <c r="G921" t="s">
        <v>2425</v>
      </c>
      <c r="H921" t="s">
        <v>78</v>
      </c>
      <c r="I921" t="s">
        <v>11311</v>
      </c>
      <c r="J921" t="s">
        <v>27</v>
      </c>
      <c r="K921" t="s">
        <v>28</v>
      </c>
      <c r="L921" t="s">
        <v>108</v>
      </c>
      <c r="M921" t="s">
        <v>126</v>
      </c>
      <c r="N921" t="s">
        <v>72</v>
      </c>
      <c r="O921" s="1">
        <v>17789</v>
      </c>
      <c r="P921" s="4">
        <v>76</v>
      </c>
      <c r="Q921" s="4" t="s">
        <v>11319</v>
      </c>
      <c r="R921" t="s">
        <v>11355</v>
      </c>
      <c r="S921" t="s">
        <v>66</v>
      </c>
      <c r="T921" t="s">
        <v>44</v>
      </c>
      <c r="U921" t="s">
        <v>34</v>
      </c>
      <c r="V921" t="s">
        <v>82</v>
      </c>
      <c r="W921" t="s">
        <v>36</v>
      </c>
      <c r="X921">
        <v>3</v>
      </c>
    </row>
    <row r="922" spans="1:24" x14ac:dyDescent="0.35">
      <c r="A922">
        <v>1347</v>
      </c>
      <c r="B922" t="s">
        <v>2426</v>
      </c>
      <c r="C922" t="s">
        <v>166</v>
      </c>
      <c r="D922" s="1">
        <v>44624</v>
      </c>
      <c r="E922" s="1">
        <v>44944</v>
      </c>
      <c r="F922" t="s">
        <v>1179</v>
      </c>
      <c r="G922" t="s">
        <v>2427</v>
      </c>
      <c r="H922" t="s">
        <v>92</v>
      </c>
      <c r="I922" t="s">
        <v>11311</v>
      </c>
      <c r="J922" t="s">
        <v>41</v>
      </c>
      <c r="K922" t="s">
        <v>51</v>
      </c>
      <c r="L922" t="s">
        <v>108</v>
      </c>
      <c r="M922" t="s">
        <v>126</v>
      </c>
      <c r="N922" t="s">
        <v>65</v>
      </c>
      <c r="O922" s="1">
        <v>34779</v>
      </c>
      <c r="P922" s="4">
        <v>29</v>
      </c>
      <c r="Q922" s="4" t="s">
        <v>11314</v>
      </c>
      <c r="R922" t="s">
        <v>11355</v>
      </c>
      <c r="S922" t="s">
        <v>132</v>
      </c>
      <c r="T922" t="s">
        <v>44</v>
      </c>
      <c r="U922" t="s">
        <v>45</v>
      </c>
      <c r="V922" t="s">
        <v>67</v>
      </c>
      <c r="W922" t="s">
        <v>36</v>
      </c>
      <c r="X922">
        <v>3</v>
      </c>
    </row>
    <row r="923" spans="1:24" x14ac:dyDescent="0.35">
      <c r="A923">
        <v>1348</v>
      </c>
      <c r="B923" t="s">
        <v>2428</v>
      </c>
      <c r="C923" t="s">
        <v>2429</v>
      </c>
      <c r="D923" s="1">
        <v>43576</v>
      </c>
      <c r="E923" s="1">
        <v>44167</v>
      </c>
      <c r="F923" t="s">
        <v>1574</v>
      </c>
      <c r="G923" t="s">
        <v>2430</v>
      </c>
      <c r="H923" t="s">
        <v>78</v>
      </c>
      <c r="I923" t="s">
        <v>11311</v>
      </c>
      <c r="J923" t="s">
        <v>27</v>
      </c>
      <c r="K923" t="s">
        <v>41</v>
      </c>
      <c r="L923" t="s">
        <v>79</v>
      </c>
      <c r="M923" t="s">
        <v>1579</v>
      </c>
      <c r="N923" t="s">
        <v>72</v>
      </c>
      <c r="O923" s="1">
        <v>34072</v>
      </c>
      <c r="P923" s="4">
        <v>31</v>
      </c>
      <c r="Q923" s="4" t="s">
        <v>11315</v>
      </c>
      <c r="R923" t="s">
        <v>11355</v>
      </c>
      <c r="S923" t="s">
        <v>88</v>
      </c>
      <c r="T923" t="s">
        <v>33</v>
      </c>
      <c r="U923" t="s">
        <v>59</v>
      </c>
      <c r="V923" t="s">
        <v>67</v>
      </c>
      <c r="W923" t="s">
        <v>36</v>
      </c>
      <c r="X923">
        <v>3</v>
      </c>
    </row>
    <row r="924" spans="1:24" x14ac:dyDescent="0.35">
      <c r="A924">
        <v>1349</v>
      </c>
      <c r="B924" t="s">
        <v>2431</v>
      </c>
      <c r="C924" t="s">
        <v>2432</v>
      </c>
      <c r="D924" s="1">
        <v>44410</v>
      </c>
      <c r="E924" s="1">
        <v>44891</v>
      </c>
      <c r="F924" t="s">
        <v>2368</v>
      </c>
      <c r="G924" t="s">
        <v>2433</v>
      </c>
      <c r="H924" t="s">
        <v>40</v>
      </c>
      <c r="I924" t="s">
        <v>11311</v>
      </c>
      <c r="J924" t="s">
        <v>51</v>
      </c>
      <c r="K924" t="s">
        <v>41</v>
      </c>
      <c r="L924" t="s">
        <v>108</v>
      </c>
      <c r="M924" t="s">
        <v>1694</v>
      </c>
      <c r="N924" t="s">
        <v>1632</v>
      </c>
      <c r="O924" s="1">
        <v>18229</v>
      </c>
      <c r="P924" s="4">
        <v>74</v>
      </c>
      <c r="Q924" s="4" t="s">
        <v>11319</v>
      </c>
      <c r="R924" t="s">
        <v>11355</v>
      </c>
      <c r="S924" t="s">
        <v>177</v>
      </c>
      <c r="T924" t="s">
        <v>33</v>
      </c>
      <c r="U924" t="s">
        <v>34</v>
      </c>
      <c r="V924" t="s">
        <v>82</v>
      </c>
      <c r="W924" t="s">
        <v>36</v>
      </c>
      <c r="X924">
        <v>3</v>
      </c>
    </row>
    <row r="925" spans="1:24" x14ac:dyDescent="0.35">
      <c r="A925">
        <v>1350</v>
      </c>
      <c r="B925" t="s">
        <v>538</v>
      </c>
      <c r="C925" t="s">
        <v>2434</v>
      </c>
      <c r="D925" s="1">
        <v>44624</v>
      </c>
      <c r="E925" s="1"/>
      <c r="F925" t="s">
        <v>2368</v>
      </c>
      <c r="G925" t="s">
        <v>2435</v>
      </c>
      <c r="H925" t="s">
        <v>107</v>
      </c>
      <c r="I925" t="s">
        <v>11310</v>
      </c>
      <c r="J925" t="s">
        <v>41</v>
      </c>
      <c r="K925" t="s">
        <v>28</v>
      </c>
      <c r="L925" t="s">
        <v>29</v>
      </c>
      <c r="M925" t="s">
        <v>1694</v>
      </c>
      <c r="N925" t="s">
        <v>72</v>
      </c>
      <c r="O925" s="1">
        <v>24879</v>
      </c>
      <c r="P925" s="4">
        <v>56</v>
      </c>
      <c r="Q925" s="4" t="s">
        <v>11317</v>
      </c>
      <c r="R925" t="s">
        <v>11355</v>
      </c>
      <c r="S925" t="s">
        <v>66</v>
      </c>
      <c r="T925" t="s">
        <v>33</v>
      </c>
      <c r="U925" t="s">
        <v>74</v>
      </c>
      <c r="V925" t="s">
        <v>82</v>
      </c>
      <c r="W925" t="s">
        <v>36</v>
      </c>
      <c r="X925">
        <v>3</v>
      </c>
    </row>
    <row r="926" spans="1:24" x14ac:dyDescent="0.35">
      <c r="A926">
        <v>1351</v>
      </c>
      <c r="B926" t="s">
        <v>1757</v>
      </c>
      <c r="C926" t="s">
        <v>2436</v>
      </c>
      <c r="D926" s="1">
        <v>44283</v>
      </c>
      <c r="E926" s="1"/>
      <c r="F926" t="s">
        <v>2368</v>
      </c>
      <c r="G926" t="s">
        <v>2437</v>
      </c>
      <c r="H926" t="s">
        <v>64</v>
      </c>
      <c r="I926" t="s">
        <v>11310</v>
      </c>
      <c r="J926" t="s">
        <v>27</v>
      </c>
      <c r="K926" t="s">
        <v>41</v>
      </c>
      <c r="L926" t="s">
        <v>29</v>
      </c>
      <c r="M926" t="s">
        <v>1694</v>
      </c>
      <c r="N926" t="s">
        <v>72</v>
      </c>
      <c r="O926" s="1">
        <v>35918</v>
      </c>
      <c r="P926" s="4">
        <v>26</v>
      </c>
      <c r="Q926" s="4" t="s">
        <v>11314</v>
      </c>
      <c r="R926" t="s">
        <v>11355</v>
      </c>
      <c r="S926" t="s">
        <v>202</v>
      </c>
      <c r="T926" t="s">
        <v>44</v>
      </c>
      <c r="U926" t="s">
        <v>34</v>
      </c>
      <c r="V926" t="s">
        <v>82</v>
      </c>
      <c r="W926" t="s">
        <v>36</v>
      </c>
      <c r="X926">
        <v>3</v>
      </c>
    </row>
    <row r="927" spans="1:24" x14ac:dyDescent="0.35">
      <c r="A927">
        <v>1352</v>
      </c>
      <c r="B927" t="s">
        <v>2438</v>
      </c>
      <c r="C927" t="s">
        <v>810</v>
      </c>
      <c r="D927" s="1">
        <v>43320</v>
      </c>
      <c r="E927" s="1">
        <v>45078</v>
      </c>
      <c r="F927" t="s">
        <v>1179</v>
      </c>
      <c r="G927" t="s">
        <v>2439</v>
      </c>
      <c r="H927" t="s">
        <v>125</v>
      </c>
      <c r="I927" t="s">
        <v>11311</v>
      </c>
      <c r="J927" t="s">
        <v>27</v>
      </c>
      <c r="K927" t="s">
        <v>51</v>
      </c>
      <c r="L927" t="s">
        <v>130</v>
      </c>
      <c r="M927" t="s">
        <v>1694</v>
      </c>
      <c r="N927" t="s">
        <v>72</v>
      </c>
      <c r="O927" s="1">
        <v>27198</v>
      </c>
      <c r="P927" s="4">
        <v>50</v>
      </c>
      <c r="Q927" s="4" t="s">
        <v>11316</v>
      </c>
      <c r="R927" t="s">
        <v>11355</v>
      </c>
      <c r="S927" t="s">
        <v>81</v>
      </c>
      <c r="T927" t="s">
        <v>44</v>
      </c>
      <c r="U927" t="s">
        <v>59</v>
      </c>
      <c r="V927" t="s">
        <v>82</v>
      </c>
      <c r="W927" t="s">
        <v>36</v>
      </c>
      <c r="X927">
        <v>3</v>
      </c>
    </row>
    <row r="928" spans="1:24" x14ac:dyDescent="0.35">
      <c r="A928">
        <v>1353</v>
      </c>
      <c r="B928" t="s">
        <v>2440</v>
      </c>
      <c r="C928" t="s">
        <v>655</v>
      </c>
      <c r="D928" s="1">
        <v>44089</v>
      </c>
      <c r="E928" s="1">
        <v>44567</v>
      </c>
      <c r="F928" t="s">
        <v>1179</v>
      </c>
      <c r="G928" t="s">
        <v>2441</v>
      </c>
      <c r="H928" t="s">
        <v>78</v>
      </c>
      <c r="I928" t="s">
        <v>11311</v>
      </c>
      <c r="J928" t="s">
        <v>41</v>
      </c>
      <c r="K928" t="s">
        <v>28</v>
      </c>
      <c r="L928" t="s">
        <v>79</v>
      </c>
      <c r="M928" t="s">
        <v>126</v>
      </c>
      <c r="N928" t="s">
        <v>72</v>
      </c>
      <c r="O928" s="1">
        <v>16895</v>
      </c>
      <c r="P928" s="4">
        <v>78</v>
      </c>
      <c r="Q928" s="4" t="s">
        <v>11319</v>
      </c>
      <c r="R928" t="s">
        <v>11355</v>
      </c>
      <c r="S928" t="s">
        <v>6</v>
      </c>
      <c r="T928" t="s">
        <v>44</v>
      </c>
      <c r="U928" t="s">
        <v>34</v>
      </c>
      <c r="V928" t="s">
        <v>60</v>
      </c>
      <c r="W928" t="s">
        <v>36</v>
      </c>
      <c r="X928">
        <v>3</v>
      </c>
    </row>
    <row r="929" spans="1:24" x14ac:dyDescent="0.35">
      <c r="A929">
        <v>1354</v>
      </c>
      <c r="B929" t="s">
        <v>2442</v>
      </c>
      <c r="C929" t="s">
        <v>85</v>
      </c>
      <c r="D929" s="1">
        <v>44132</v>
      </c>
      <c r="E929" s="1">
        <v>44619</v>
      </c>
      <c r="F929" t="s">
        <v>1574</v>
      </c>
      <c r="G929" t="s">
        <v>2443</v>
      </c>
      <c r="H929" t="s">
        <v>78</v>
      </c>
      <c r="I929" t="s">
        <v>11311</v>
      </c>
      <c r="J929" t="s">
        <v>51</v>
      </c>
      <c r="K929" t="s">
        <v>51</v>
      </c>
      <c r="L929" t="s">
        <v>79</v>
      </c>
      <c r="M929" t="s">
        <v>1579</v>
      </c>
      <c r="N929" t="s">
        <v>72</v>
      </c>
      <c r="O929" s="1">
        <v>21736</v>
      </c>
      <c r="P929" s="4">
        <v>65</v>
      </c>
      <c r="Q929" s="4" t="s">
        <v>11318</v>
      </c>
      <c r="R929" t="s">
        <v>11355</v>
      </c>
      <c r="S929" t="s">
        <v>405</v>
      </c>
      <c r="T929" t="s">
        <v>33</v>
      </c>
      <c r="U929" t="s">
        <v>74</v>
      </c>
      <c r="V929" t="s">
        <v>35</v>
      </c>
      <c r="W929" t="s">
        <v>36</v>
      </c>
      <c r="X929">
        <v>3</v>
      </c>
    </row>
    <row r="930" spans="1:24" x14ac:dyDescent="0.35">
      <c r="A930">
        <v>1355</v>
      </c>
      <c r="B930" t="s">
        <v>1723</v>
      </c>
      <c r="C930" t="s">
        <v>1226</v>
      </c>
      <c r="D930" s="1">
        <v>44363</v>
      </c>
      <c r="E930" s="1">
        <v>44523</v>
      </c>
      <c r="F930" t="s">
        <v>2365</v>
      </c>
      <c r="G930" t="s">
        <v>2444</v>
      </c>
      <c r="H930" t="s">
        <v>103</v>
      </c>
      <c r="I930" t="s">
        <v>11311</v>
      </c>
      <c r="J930" t="s">
        <v>51</v>
      </c>
      <c r="K930" t="s">
        <v>28</v>
      </c>
      <c r="L930" t="s">
        <v>98</v>
      </c>
      <c r="M930" t="s">
        <v>1694</v>
      </c>
      <c r="N930" t="s">
        <v>65</v>
      </c>
      <c r="O930" s="1">
        <v>16577</v>
      </c>
      <c r="P930" s="4">
        <v>79</v>
      </c>
      <c r="Q930" s="4" t="s">
        <v>11319</v>
      </c>
      <c r="R930" t="s">
        <v>11355</v>
      </c>
      <c r="S930" t="s">
        <v>132</v>
      </c>
      <c r="T930" t="s">
        <v>33</v>
      </c>
      <c r="U930" t="s">
        <v>45</v>
      </c>
      <c r="V930" t="s">
        <v>60</v>
      </c>
      <c r="W930" t="s">
        <v>36</v>
      </c>
      <c r="X930">
        <v>3</v>
      </c>
    </row>
    <row r="931" spans="1:24" x14ac:dyDescent="0.35">
      <c r="A931">
        <v>1356</v>
      </c>
      <c r="B931" t="s">
        <v>1283</v>
      </c>
      <c r="C931" t="s">
        <v>2445</v>
      </c>
      <c r="D931" s="1">
        <v>45005</v>
      </c>
      <c r="E931" s="1">
        <v>45098</v>
      </c>
      <c r="F931" t="s">
        <v>2368</v>
      </c>
      <c r="G931" t="s">
        <v>2446</v>
      </c>
      <c r="H931" t="s">
        <v>40</v>
      </c>
      <c r="I931" t="s">
        <v>11311</v>
      </c>
      <c r="J931" t="s">
        <v>41</v>
      </c>
      <c r="K931" t="s">
        <v>28</v>
      </c>
      <c r="L931" t="s">
        <v>130</v>
      </c>
      <c r="M931" t="s">
        <v>1694</v>
      </c>
      <c r="N931" t="s">
        <v>87</v>
      </c>
      <c r="O931" s="1">
        <v>32483</v>
      </c>
      <c r="P931" s="4">
        <v>36</v>
      </c>
      <c r="Q931" s="4" t="s">
        <v>11315</v>
      </c>
      <c r="R931" t="s">
        <v>11355</v>
      </c>
      <c r="S931" t="s">
        <v>88</v>
      </c>
      <c r="T931" t="s">
        <v>33</v>
      </c>
      <c r="U931" t="s">
        <v>45</v>
      </c>
      <c r="V931" t="s">
        <v>67</v>
      </c>
      <c r="W931" t="s">
        <v>36</v>
      </c>
      <c r="X931">
        <v>3</v>
      </c>
    </row>
    <row r="932" spans="1:24" x14ac:dyDescent="0.35">
      <c r="A932">
        <v>1357</v>
      </c>
      <c r="B932" t="s">
        <v>2447</v>
      </c>
      <c r="C932" t="s">
        <v>1560</v>
      </c>
      <c r="D932" s="1">
        <v>43350</v>
      </c>
      <c r="E932" s="1">
        <v>44393</v>
      </c>
      <c r="F932" t="s">
        <v>2368</v>
      </c>
      <c r="G932" t="s">
        <v>2448</v>
      </c>
      <c r="H932" t="s">
        <v>107</v>
      </c>
      <c r="I932" t="s">
        <v>11311</v>
      </c>
      <c r="J932" t="s">
        <v>51</v>
      </c>
      <c r="K932" t="s">
        <v>28</v>
      </c>
      <c r="L932" t="s">
        <v>108</v>
      </c>
      <c r="M932" t="s">
        <v>1694</v>
      </c>
      <c r="N932" t="s">
        <v>87</v>
      </c>
      <c r="O932" s="1">
        <v>26396</v>
      </c>
      <c r="P932" s="4">
        <v>52</v>
      </c>
      <c r="Q932" s="4" t="s">
        <v>11317</v>
      </c>
      <c r="R932" t="s">
        <v>11355</v>
      </c>
      <c r="S932" t="s">
        <v>1390</v>
      </c>
      <c r="T932" t="s">
        <v>44</v>
      </c>
      <c r="U932" t="s">
        <v>74</v>
      </c>
      <c r="V932" t="s">
        <v>82</v>
      </c>
      <c r="W932" t="s">
        <v>36</v>
      </c>
      <c r="X932">
        <v>3</v>
      </c>
    </row>
    <row r="933" spans="1:24" x14ac:dyDescent="0.35">
      <c r="A933">
        <v>1358</v>
      </c>
      <c r="B933" t="s">
        <v>2449</v>
      </c>
      <c r="C933" t="s">
        <v>1010</v>
      </c>
      <c r="D933" s="1">
        <v>43412</v>
      </c>
      <c r="E933" s="1">
        <v>44862</v>
      </c>
      <c r="F933" t="s">
        <v>2368</v>
      </c>
      <c r="G933" t="s">
        <v>2450</v>
      </c>
      <c r="H933" t="s">
        <v>64</v>
      </c>
      <c r="I933" t="s">
        <v>11311</v>
      </c>
      <c r="J933" t="s">
        <v>41</v>
      </c>
      <c r="K933" t="s">
        <v>51</v>
      </c>
      <c r="L933" t="s">
        <v>108</v>
      </c>
      <c r="M933" t="s">
        <v>1694</v>
      </c>
      <c r="N933" t="s">
        <v>72</v>
      </c>
      <c r="O933" s="1">
        <v>35153</v>
      </c>
      <c r="P933" s="4">
        <v>28</v>
      </c>
      <c r="Q933" s="4" t="s">
        <v>11314</v>
      </c>
      <c r="R933" t="s">
        <v>11355</v>
      </c>
      <c r="S933" t="s">
        <v>66</v>
      </c>
      <c r="T933" t="s">
        <v>44</v>
      </c>
      <c r="U933" t="s">
        <v>74</v>
      </c>
      <c r="V933" t="s">
        <v>67</v>
      </c>
      <c r="W933" t="s">
        <v>36</v>
      </c>
      <c r="X933">
        <v>3</v>
      </c>
    </row>
    <row r="934" spans="1:24" x14ac:dyDescent="0.35">
      <c r="A934">
        <v>1359</v>
      </c>
      <c r="B934" t="s">
        <v>2451</v>
      </c>
      <c r="C934" t="s">
        <v>2452</v>
      </c>
      <c r="D934" s="1">
        <v>43491</v>
      </c>
      <c r="E934" s="1"/>
      <c r="F934" t="s">
        <v>1179</v>
      </c>
      <c r="G934" t="s">
        <v>2453</v>
      </c>
      <c r="H934" t="s">
        <v>71</v>
      </c>
      <c r="I934" t="s">
        <v>11310</v>
      </c>
      <c r="J934" t="s">
        <v>51</v>
      </c>
      <c r="K934" t="s">
        <v>41</v>
      </c>
      <c r="L934" t="s">
        <v>29</v>
      </c>
      <c r="M934" t="s">
        <v>1694</v>
      </c>
      <c r="N934" t="s">
        <v>238</v>
      </c>
      <c r="O934" s="1">
        <v>35873</v>
      </c>
      <c r="P934" s="4">
        <v>26</v>
      </c>
      <c r="Q934" s="4" t="s">
        <v>11314</v>
      </c>
      <c r="R934" t="s">
        <v>11355</v>
      </c>
      <c r="S934" t="s">
        <v>164</v>
      </c>
      <c r="T934" t="s">
        <v>44</v>
      </c>
      <c r="U934" t="s">
        <v>99</v>
      </c>
      <c r="V934" t="s">
        <v>67</v>
      </c>
      <c r="W934" t="s">
        <v>36</v>
      </c>
      <c r="X934">
        <v>3</v>
      </c>
    </row>
    <row r="935" spans="1:24" x14ac:dyDescent="0.35">
      <c r="A935">
        <v>1360</v>
      </c>
      <c r="B935" t="s">
        <v>2454</v>
      </c>
      <c r="C935" t="s">
        <v>2189</v>
      </c>
      <c r="D935" s="1">
        <v>44438</v>
      </c>
      <c r="E935" s="1"/>
      <c r="F935" t="s">
        <v>1179</v>
      </c>
      <c r="G935" t="s">
        <v>2455</v>
      </c>
      <c r="H935" t="s">
        <v>26</v>
      </c>
      <c r="I935" t="s">
        <v>11310</v>
      </c>
      <c r="J935" t="s">
        <v>27</v>
      </c>
      <c r="K935" t="s">
        <v>51</v>
      </c>
      <c r="L935" t="s">
        <v>29</v>
      </c>
      <c r="M935" t="s">
        <v>126</v>
      </c>
      <c r="N935" t="s">
        <v>72</v>
      </c>
      <c r="O935" s="1">
        <v>23645</v>
      </c>
      <c r="P935" s="4">
        <v>60</v>
      </c>
      <c r="Q935" s="4" t="s">
        <v>11317</v>
      </c>
      <c r="R935" t="s">
        <v>11355</v>
      </c>
      <c r="S935" t="s">
        <v>81</v>
      </c>
      <c r="T935" t="s">
        <v>44</v>
      </c>
      <c r="U935" t="s">
        <v>99</v>
      </c>
      <c r="V935" t="s">
        <v>82</v>
      </c>
      <c r="W935" t="s">
        <v>513</v>
      </c>
      <c r="X935">
        <v>3</v>
      </c>
    </row>
    <row r="936" spans="1:24" x14ac:dyDescent="0.35">
      <c r="A936">
        <v>1361</v>
      </c>
      <c r="B936" t="s">
        <v>2456</v>
      </c>
      <c r="C936" t="s">
        <v>792</v>
      </c>
      <c r="D936" s="1">
        <v>44993</v>
      </c>
      <c r="E936" s="1">
        <v>45015</v>
      </c>
      <c r="F936" t="s">
        <v>1568</v>
      </c>
      <c r="G936" t="s">
        <v>2457</v>
      </c>
      <c r="H936" t="s">
        <v>71</v>
      </c>
      <c r="I936" t="s">
        <v>11311</v>
      </c>
      <c r="J936" t="s">
        <v>51</v>
      </c>
      <c r="K936" t="s">
        <v>51</v>
      </c>
      <c r="L936" t="s">
        <v>130</v>
      </c>
      <c r="M936" t="s">
        <v>1694</v>
      </c>
      <c r="N936" t="s">
        <v>42</v>
      </c>
      <c r="O936" s="1">
        <v>18167</v>
      </c>
      <c r="P936" s="4">
        <v>75</v>
      </c>
      <c r="Q936" s="4" t="s">
        <v>11319</v>
      </c>
      <c r="R936" t="s">
        <v>11355</v>
      </c>
      <c r="S936" t="s">
        <v>6</v>
      </c>
      <c r="T936" t="s">
        <v>33</v>
      </c>
      <c r="U936" t="s">
        <v>74</v>
      </c>
      <c r="V936" t="s">
        <v>67</v>
      </c>
      <c r="W936" t="s">
        <v>83</v>
      </c>
      <c r="X936">
        <v>3</v>
      </c>
    </row>
    <row r="937" spans="1:24" x14ac:dyDescent="0.35">
      <c r="A937">
        <v>1362</v>
      </c>
      <c r="B937" t="s">
        <v>694</v>
      </c>
      <c r="C937" t="s">
        <v>369</v>
      </c>
      <c r="D937" s="1">
        <v>43779</v>
      </c>
      <c r="E937" s="1">
        <v>44168</v>
      </c>
      <c r="F937" t="s">
        <v>2365</v>
      </c>
      <c r="G937" t="s">
        <v>2458</v>
      </c>
      <c r="H937" t="s">
        <v>103</v>
      </c>
      <c r="I937" t="s">
        <v>11311</v>
      </c>
      <c r="J937" t="s">
        <v>51</v>
      </c>
      <c r="K937" t="s">
        <v>41</v>
      </c>
      <c r="L937" t="s">
        <v>108</v>
      </c>
      <c r="M937" t="s">
        <v>1694</v>
      </c>
      <c r="N937" t="s">
        <v>65</v>
      </c>
      <c r="O937" s="1">
        <v>30630</v>
      </c>
      <c r="P937" s="4">
        <v>41</v>
      </c>
      <c r="Q937" s="4" t="s">
        <v>11316</v>
      </c>
      <c r="R937" t="s">
        <v>11355</v>
      </c>
      <c r="S937" t="s">
        <v>81</v>
      </c>
      <c r="T937" t="s">
        <v>33</v>
      </c>
      <c r="U937" t="s">
        <v>99</v>
      </c>
      <c r="V937" t="s">
        <v>35</v>
      </c>
      <c r="W937" t="s">
        <v>83</v>
      </c>
      <c r="X937">
        <v>3</v>
      </c>
    </row>
    <row r="938" spans="1:24" x14ac:dyDescent="0.35">
      <c r="A938">
        <v>1363</v>
      </c>
      <c r="B938" t="s">
        <v>2459</v>
      </c>
      <c r="C938" t="s">
        <v>1426</v>
      </c>
      <c r="D938" s="1">
        <v>45135</v>
      </c>
      <c r="E938" s="1"/>
      <c r="F938" t="s">
        <v>2368</v>
      </c>
      <c r="G938" t="s">
        <v>2460</v>
      </c>
      <c r="H938" t="s">
        <v>40</v>
      </c>
      <c r="I938" t="s">
        <v>11310</v>
      </c>
      <c r="J938" t="s">
        <v>51</v>
      </c>
      <c r="K938" t="s">
        <v>51</v>
      </c>
      <c r="L938" t="s">
        <v>29</v>
      </c>
      <c r="M938" t="s">
        <v>1694</v>
      </c>
      <c r="N938" t="s">
        <v>65</v>
      </c>
      <c r="O938" s="1">
        <v>30062</v>
      </c>
      <c r="P938" s="4">
        <v>42</v>
      </c>
      <c r="Q938" s="4" t="s">
        <v>11316</v>
      </c>
      <c r="R938" t="s">
        <v>11355</v>
      </c>
      <c r="S938" t="s">
        <v>66</v>
      </c>
      <c r="T938" t="s">
        <v>33</v>
      </c>
      <c r="U938" t="s">
        <v>99</v>
      </c>
      <c r="V938" t="s">
        <v>82</v>
      </c>
      <c r="W938" t="s">
        <v>513</v>
      </c>
      <c r="X938">
        <v>3</v>
      </c>
    </row>
    <row r="939" spans="1:24" x14ac:dyDescent="0.35">
      <c r="A939">
        <v>1364</v>
      </c>
      <c r="B939" t="s">
        <v>2461</v>
      </c>
      <c r="C939" t="s">
        <v>1711</v>
      </c>
      <c r="D939" s="1">
        <v>43558</v>
      </c>
      <c r="E939" s="1">
        <v>43682</v>
      </c>
      <c r="F939" t="s">
        <v>2368</v>
      </c>
      <c r="G939" t="s">
        <v>2462</v>
      </c>
      <c r="H939" t="s">
        <v>107</v>
      </c>
      <c r="I939" t="s">
        <v>11311</v>
      </c>
      <c r="J939" t="s">
        <v>27</v>
      </c>
      <c r="K939" t="s">
        <v>28</v>
      </c>
      <c r="L939" t="s">
        <v>130</v>
      </c>
      <c r="M939" t="s">
        <v>1694</v>
      </c>
      <c r="N939" t="s">
        <v>31</v>
      </c>
      <c r="O939" s="1">
        <v>26684</v>
      </c>
      <c r="P939" s="4">
        <v>51</v>
      </c>
      <c r="Q939" s="4" t="s">
        <v>11317</v>
      </c>
      <c r="R939" t="s">
        <v>11355</v>
      </c>
      <c r="S939" t="s">
        <v>850</v>
      </c>
      <c r="T939" t="s">
        <v>44</v>
      </c>
      <c r="U939" t="s">
        <v>34</v>
      </c>
      <c r="V939" t="s">
        <v>82</v>
      </c>
      <c r="W939" t="s">
        <v>83</v>
      </c>
      <c r="X939">
        <v>3</v>
      </c>
    </row>
    <row r="940" spans="1:24" x14ac:dyDescent="0.35">
      <c r="A940">
        <v>1365</v>
      </c>
      <c r="B940" t="s">
        <v>2463</v>
      </c>
      <c r="C940" t="s">
        <v>197</v>
      </c>
      <c r="D940" s="1">
        <v>43670</v>
      </c>
      <c r="E940" s="1"/>
      <c r="F940" t="s">
        <v>2368</v>
      </c>
      <c r="G940" t="s">
        <v>2464</v>
      </c>
      <c r="H940" t="s">
        <v>64</v>
      </c>
      <c r="I940" t="s">
        <v>11310</v>
      </c>
      <c r="J940" t="s">
        <v>27</v>
      </c>
      <c r="K940" t="s">
        <v>41</v>
      </c>
      <c r="L940" t="s">
        <v>29</v>
      </c>
      <c r="M940" t="s">
        <v>1694</v>
      </c>
      <c r="N940" t="s">
        <v>72</v>
      </c>
      <c r="O940" s="1">
        <v>30145</v>
      </c>
      <c r="P940" s="4">
        <v>42</v>
      </c>
      <c r="Q940" s="4" t="s">
        <v>11316</v>
      </c>
      <c r="R940" t="s">
        <v>11355</v>
      </c>
      <c r="S940" t="s">
        <v>121</v>
      </c>
      <c r="T940" t="s">
        <v>44</v>
      </c>
      <c r="U940" t="s">
        <v>45</v>
      </c>
      <c r="V940" t="s">
        <v>35</v>
      </c>
      <c r="W940" t="s">
        <v>83</v>
      </c>
      <c r="X940">
        <v>3</v>
      </c>
    </row>
    <row r="941" spans="1:24" x14ac:dyDescent="0.35">
      <c r="A941">
        <v>1366</v>
      </c>
      <c r="B941" t="s">
        <v>2253</v>
      </c>
      <c r="C941" t="s">
        <v>2465</v>
      </c>
      <c r="D941" s="1">
        <v>44680</v>
      </c>
      <c r="E941" s="1">
        <v>44906</v>
      </c>
      <c r="F941" t="s">
        <v>1179</v>
      </c>
      <c r="G941" t="s">
        <v>2466</v>
      </c>
      <c r="H941" t="s">
        <v>125</v>
      </c>
      <c r="I941" t="s">
        <v>11311</v>
      </c>
      <c r="J941" t="s">
        <v>27</v>
      </c>
      <c r="K941" t="s">
        <v>28</v>
      </c>
      <c r="L941" t="s">
        <v>130</v>
      </c>
      <c r="M941" t="s">
        <v>126</v>
      </c>
      <c r="N941" t="s">
        <v>65</v>
      </c>
      <c r="O941" s="1">
        <v>18278</v>
      </c>
      <c r="P941" s="4">
        <v>74</v>
      </c>
      <c r="Q941" s="4" t="s">
        <v>11319</v>
      </c>
      <c r="R941" t="s">
        <v>11355</v>
      </c>
      <c r="S941" t="s">
        <v>66</v>
      </c>
      <c r="T941" t="s">
        <v>44</v>
      </c>
      <c r="U941" t="s">
        <v>74</v>
      </c>
      <c r="V941" t="s">
        <v>60</v>
      </c>
      <c r="W941" t="s">
        <v>83</v>
      </c>
      <c r="X941">
        <v>3</v>
      </c>
    </row>
    <row r="942" spans="1:24" x14ac:dyDescent="0.35">
      <c r="A942">
        <v>1367</v>
      </c>
      <c r="B942" t="s">
        <v>2467</v>
      </c>
      <c r="C942" t="s">
        <v>689</v>
      </c>
      <c r="D942" s="1">
        <v>44110</v>
      </c>
      <c r="E942" s="1"/>
      <c r="F942" t="s">
        <v>1179</v>
      </c>
      <c r="G942" t="s">
        <v>2468</v>
      </c>
      <c r="H942" t="s">
        <v>78</v>
      </c>
      <c r="I942" t="s">
        <v>11310</v>
      </c>
      <c r="J942" t="s">
        <v>41</v>
      </c>
      <c r="K942" t="s">
        <v>28</v>
      </c>
      <c r="L942" t="s">
        <v>29</v>
      </c>
      <c r="M942" t="s">
        <v>126</v>
      </c>
      <c r="N942" t="s">
        <v>93</v>
      </c>
      <c r="O942" s="1">
        <v>33215</v>
      </c>
      <c r="P942" s="4">
        <v>34</v>
      </c>
      <c r="Q942" s="4" t="s">
        <v>11315</v>
      </c>
      <c r="R942" t="s">
        <v>11355</v>
      </c>
      <c r="S942" t="s">
        <v>132</v>
      </c>
      <c r="T942" t="s">
        <v>33</v>
      </c>
      <c r="U942" t="s">
        <v>34</v>
      </c>
      <c r="V942" t="s">
        <v>82</v>
      </c>
      <c r="W942" t="s">
        <v>83</v>
      </c>
      <c r="X942">
        <v>3</v>
      </c>
    </row>
    <row r="943" spans="1:24" x14ac:dyDescent="0.35">
      <c r="A943">
        <v>1368</v>
      </c>
      <c r="B943" t="s">
        <v>529</v>
      </c>
      <c r="C943" t="s">
        <v>1823</v>
      </c>
      <c r="D943" s="1">
        <v>43925</v>
      </c>
      <c r="E943" s="1"/>
      <c r="F943" t="s">
        <v>1568</v>
      </c>
      <c r="G943" t="s">
        <v>2469</v>
      </c>
      <c r="H943" t="s">
        <v>125</v>
      </c>
      <c r="I943" t="s">
        <v>11310</v>
      </c>
      <c r="J943" t="s">
        <v>41</v>
      </c>
      <c r="K943" t="s">
        <v>28</v>
      </c>
      <c r="L943" t="s">
        <v>29</v>
      </c>
      <c r="M943" t="s">
        <v>1694</v>
      </c>
      <c r="N943" t="s">
        <v>53</v>
      </c>
      <c r="O943" s="1">
        <v>34207</v>
      </c>
      <c r="P943" s="4">
        <v>31</v>
      </c>
      <c r="Q943" s="4" t="s">
        <v>11315</v>
      </c>
      <c r="R943" t="s">
        <v>11355</v>
      </c>
      <c r="S943" t="s">
        <v>2083</v>
      </c>
      <c r="T943" t="s">
        <v>33</v>
      </c>
      <c r="U943" t="s">
        <v>34</v>
      </c>
      <c r="V943" t="s">
        <v>35</v>
      </c>
      <c r="W943" t="s">
        <v>83</v>
      </c>
      <c r="X943">
        <v>3</v>
      </c>
    </row>
    <row r="944" spans="1:24" x14ac:dyDescent="0.35">
      <c r="A944">
        <v>1369</v>
      </c>
      <c r="B944" t="s">
        <v>2119</v>
      </c>
      <c r="C944" t="s">
        <v>2470</v>
      </c>
      <c r="D944" s="1">
        <v>44281</v>
      </c>
      <c r="E944" s="1"/>
      <c r="F944" t="s">
        <v>2365</v>
      </c>
      <c r="G944" t="s">
        <v>2471</v>
      </c>
      <c r="H944" t="s">
        <v>26</v>
      </c>
      <c r="I944" t="s">
        <v>11310</v>
      </c>
      <c r="J944" t="s">
        <v>27</v>
      </c>
      <c r="K944" t="s">
        <v>51</v>
      </c>
      <c r="L944" t="s">
        <v>29</v>
      </c>
      <c r="M944" t="s">
        <v>52</v>
      </c>
      <c r="N944" t="s">
        <v>42</v>
      </c>
      <c r="O944" s="1">
        <v>27112</v>
      </c>
      <c r="P944" s="4">
        <v>50</v>
      </c>
      <c r="Q944" s="4" t="s">
        <v>11316</v>
      </c>
      <c r="R944" t="s">
        <v>11355</v>
      </c>
      <c r="S944" t="s">
        <v>164</v>
      </c>
      <c r="T944" t="s">
        <v>33</v>
      </c>
      <c r="U944" t="s">
        <v>74</v>
      </c>
      <c r="V944" t="s">
        <v>67</v>
      </c>
      <c r="W944" t="s">
        <v>83</v>
      </c>
      <c r="X944">
        <v>3</v>
      </c>
    </row>
    <row r="945" spans="1:24" x14ac:dyDescent="0.35">
      <c r="A945">
        <v>1370</v>
      </c>
      <c r="B945" t="s">
        <v>2472</v>
      </c>
      <c r="C945" t="s">
        <v>403</v>
      </c>
      <c r="D945" s="1">
        <v>44700</v>
      </c>
      <c r="E945" s="1"/>
      <c r="F945" t="s">
        <v>2365</v>
      </c>
      <c r="G945" t="s">
        <v>2473</v>
      </c>
      <c r="H945" t="s">
        <v>103</v>
      </c>
      <c r="I945" t="s">
        <v>11310</v>
      </c>
      <c r="J945" t="s">
        <v>41</v>
      </c>
      <c r="K945" t="s">
        <v>28</v>
      </c>
      <c r="L945" t="s">
        <v>29</v>
      </c>
      <c r="M945" t="s">
        <v>1694</v>
      </c>
      <c r="N945" t="s">
        <v>65</v>
      </c>
      <c r="O945" s="1">
        <v>33951</v>
      </c>
      <c r="P945" s="4">
        <v>31</v>
      </c>
      <c r="Q945" s="4" t="s">
        <v>11315</v>
      </c>
      <c r="R945" t="s">
        <v>11355</v>
      </c>
      <c r="S945" t="s">
        <v>454</v>
      </c>
      <c r="T945" t="s">
        <v>33</v>
      </c>
      <c r="U945" t="s">
        <v>74</v>
      </c>
      <c r="V945" t="s">
        <v>67</v>
      </c>
      <c r="W945" t="s">
        <v>83</v>
      </c>
      <c r="X945">
        <v>3</v>
      </c>
    </row>
    <row r="946" spans="1:24" x14ac:dyDescent="0.35">
      <c r="A946">
        <v>1371</v>
      </c>
      <c r="B946" t="s">
        <v>2474</v>
      </c>
      <c r="C946" t="s">
        <v>2475</v>
      </c>
      <c r="D946" s="1">
        <v>44436</v>
      </c>
      <c r="E946" s="1">
        <v>44485</v>
      </c>
      <c r="F946" t="s">
        <v>2368</v>
      </c>
      <c r="G946" t="s">
        <v>2476</v>
      </c>
      <c r="H946" t="s">
        <v>40</v>
      </c>
      <c r="I946" t="s">
        <v>11311</v>
      </c>
      <c r="J946" t="s">
        <v>27</v>
      </c>
      <c r="K946" t="s">
        <v>41</v>
      </c>
      <c r="L946" t="s">
        <v>79</v>
      </c>
      <c r="M946" t="s">
        <v>1694</v>
      </c>
      <c r="N946" t="s">
        <v>72</v>
      </c>
      <c r="O946" s="1">
        <v>21006</v>
      </c>
      <c r="P946" s="4">
        <v>67</v>
      </c>
      <c r="Q946" s="4" t="s">
        <v>11318</v>
      </c>
      <c r="R946" t="s">
        <v>11355</v>
      </c>
      <c r="S946" t="s">
        <v>81</v>
      </c>
      <c r="T946" t="s">
        <v>33</v>
      </c>
      <c r="U946" t="s">
        <v>74</v>
      </c>
      <c r="V946" t="s">
        <v>67</v>
      </c>
      <c r="W946" t="s">
        <v>83</v>
      </c>
      <c r="X946">
        <v>3</v>
      </c>
    </row>
    <row r="947" spans="1:24" x14ac:dyDescent="0.35">
      <c r="A947">
        <v>1372</v>
      </c>
      <c r="B947" t="s">
        <v>640</v>
      </c>
      <c r="C947" t="s">
        <v>625</v>
      </c>
      <c r="D947" s="1">
        <v>44889</v>
      </c>
      <c r="E947" s="1"/>
      <c r="F947" t="s">
        <v>2368</v>
      </c>
      <c r="G947" t="s">
        <v>2477</v>
      </c>
      <c r="H947" t="s">
        <v>107</v>
      </c>
      <c r="I947" t="s">
        <v>11310</v>
      </c>
      <c r="J947" t="s">
        <v>27</v>
      </c>
      <c r="K947" t="s">
        <v>51</v>
      </c>
      <c r="L947" t="s">
        <v>29</v>
      </c>
      <c r="M947" t="s">
        <v>1694</v>
      </c>
      <c r="N947" t="s">
        <v>42</v>
      </c>
      <c r="O947" s="1">
        <v>33469</v>
      </c>
      <c r="P947" s="4">
        <v>33</v>
      </c>
      <c r="Q947" s="4" t="s">
        <v>11315</v>
      </c>
      <c r="R947" t="s">
        <v>11355</v>
      </c>
      <c r="S947" t="s">
        <v>164</v>
      </c>
      <c r="T947" t="s">
        <v>44</v>
      </c>
      <c r="U947" t="s">
        <v>34</v>
      </c>
      <c r="V947" t="s">
        <v>60</v>
      </c>
      <c r="W947" t="s">
        <v>83</v>
      </c>
      <c r="X947">
        <v>3</v>
      </c>
    </row>
    <row r="948" spans="1:24" x14ac:dyDescent="0.35">
      <c r="A948">
        <v>1373</v>
      </c>
      <c r="B948" t="s">
        <v>1076</v>
      </c>
      <c r="C948" t="s">
        <v>2478</v>
      </c>
      <c r="D948" s="1">
        <v>44573</v>
      </c>
      <c r="E948" s="1">
        <v>44876</v>
      </c>
      <c r="F948" t="s">
        <v>2368</v>
      </c>
      <c r="G948" t="s">
        <v>2479</v>
      </c>
      <c r="H948" t="s">
        <v>64</v>
      </c>
      <c r="I948" t="s">
        <v>11311</v>
      </c>
      <c r="J948" t="s">
        <v>27</v>
      </c>
      <c r="K948" t="s">
        <v>41</v>
      </c>
      <c r="L948" t="s">
        <v>98</v>
      </c>
      <c r="M948" t="s">
        <v>1694</v>
      </c>
      <c r="N948" t="s">
        <v>72</v>
      </c>
      <c r="O948" s="1">
        <v>31522</v>
      </c>
      <c r="P948" s="4">
        <v>38</v>
      </c>
      <c r="Q948" s="4" t="s">
        <v>11315</v>
      </c>
      <c r="R948" t="s">
        <v>11355</v>
      </c>
      <c r="S948" t="s">
        <v>66</v>
      </c>
      <c r="T948" t="s">
        <v>44</v>
      </c>
      <c r="U948" t="s">
        <v>59</v>
      </c>
      <c r="V948" t="s">
        <v>82</v>
      </c>
      <c r="W948" t="s">
        <v>83</v>
      </c>
      <c r="X948">
        <v>3</v>
      </c>
    </row>
    <row r="949" spans="1:24" x14ac:dyDescent="0.35">
      <c r="A949">
        <v>1374</v>
      </c>
      <c r="B949" t="s">
        <v>1672</v>
      </c>
      <c r="C949" t="s">
        <v>581</v>
      </c>
      <c r="D949" s="1">
        <v>43653</v>
      </c>
      <c r="E949" s="1"/>
      <c r="F949" t="s">
        <v>1179</v>
      </c>
      <c r="G949" t="s">
        <v>2480</v>
      </c>
      <c r="H949" t="s">
        <v>125</v>
      </c>
      <c r="I949" t="s">
        <v>11310</v>
      </c>
      <c r="J949" t="s">
        <v>41</v>
      </c>
      <c r="K949" t="s">
        <v>28</v>
      </c>
      <c r="L949" t="s">
        <v>29</v>
      </c>
      <c r="M949" t="s">
        <v>126</v>
      </c>
      <c r="N949" t="s">
        <v>42</v>
      </c>
      <c r="O949" s="1">
        <v>15684</v>
      </c>
      <c r="P949" s="4">
        <v>82</v>
      </c>
      <c r="Q949" s="4" t="s">
        <v>11320</v>
      </c>
      <c r="R949" t="s">
        <v>11355</v>
      </c>
      <c r="S949" t="s">
        <v>164</v>
      </c>
      <c r="T949" t="s">
        <v>33</v>
      </c>
      <c r="U949" t="s">
        <v>34</v>
      </c>
      <c r="V949" t="s">
        <v>67</v>
      </c>
      <c r="W949" t="s">
        <v>83</v>
      </c>
      <c r="X949">
        <v>3</v>
      </c>
    </row>
    <row r="950" spans="1:24" x14ac:dyDescent="0.35">
      <c r="A950">
        <v>1375</v>
      </c>
      <c r="B950" t="s">
        <v>2481</v>
      </c>
      <c r="C950" t="s">
        <v>369</v>
      </c>
      <c r="D950" s="1">
        <v>44391</v>
      </c>
      <c r="E950" s="1"/>
      <c r="F950" t="s">
        <v>1568</v>
      </c>
      <c r="G950" t="s">
        <v>2482</v>
      </c>
      <c r="H950" t="s">
        <v>125</v>
      </c>
      <c r="I950" t="s">
        <v>11310</v>
      </c>
      <c r="J950" t="s">
        <v>27</v>
      </c>
      <c r="K950" t="s">
        <v>51</v>
      </c>
      <c r="L950" t="s">
        <v>29</v>
      </c>
      <c r="M950" t="s">
        <v>1694</v>
      </c>
      <c r="N950" t="s">
        <v>691</v>
      </c>
      <c r="O950" s="1">
        <v>36348</v>
      </c>
      <c r="P950" s="4">
        <v>25</v>
      </c>
      <c r="Q950" s="4" t="s">
        <v>11314</v>
      </c>
      <c r="R950" t="s">
        <v>11355</v>
      </c>
      <c r="S950" t="s">
        <v>1008</v>
      </c>
      <c r="T950" t="s">
        <v>33</v>
      </c>
      <c r="U950" t="s">
        <v>99</v>
      </c>
      <c r="V950" t="s">
        <v>82</v>
      </c>
      <c r="W950" t="s">
        <v>83</v>
      </c>
      <c r="X950">
        <v>3</v>
      </c>
    </row>
    <row r="951" spans="1:24" x14ac:dyDescent="0.35">
      <c r="A951">
        <v>1376</v>
      </c>
      <c r="B951" t="s">
        <v>2483</v>
      </c>
      <c r="C951" t="s">
        <v>858</v>
      </c>
      <c r="D951" s="1">
        <v>43802</v>
      </c>
      <c r="E951" s="1">
        <v>44602</v>
      </c>
      <c r="F951" t="s">
        <v>2365</v>
      </c>
      <c r="G951" t="s">
        <v>2484</v>
      </c>
      <c r="H951" t="s">
        <v>26</v>
      </c>
      <c r="I951" t="s">
        <v>11311</v>
      </c>
      <c r="J951" t="s">
        <v>51</v>
      </c>
      <c r="K951" t="s">
        <v>28</v>
      </c>
      <c r="L951" t="s">
        <v>108</v>
      </c>
      <c r="M951" t="s">
        <v>52</v>
      </c>
      <c r="N951" t="s">
        <v>72</v>
      </c>
      <c r="O951" s="1">
        <v>21409</v>
      </c>
      <c r="P951" s="4">
        <v>65</v>
      </c>
      <c r="Q951" s="4" t="s">
        <v>11318</v>
      </c>
      <c r="R951" t="s">
        <v>11355</v>
      </c>
      <c r="S951" t="s">
        <v>6</v>
      </c>
      <c r="T951" t="s">
        <v>33</v>
      </c>
      <c r="U951" t="s">
        <v>59</v>
      </c>
      <c r="V951" t="s">
        <v>60</v>
      </c>
      <c r="W951" t="s">
        <v>83</v>
      </c>
      <c r="X951">
        <v>3</v>
      </c>
    </row>
    <row r="952" spans="1:24" x14ac:dyDescent="0.35">
      <c r="A952">
        <v>1377</v>
      </c>
      <c r="B952" t="s">
        <v>2304</v>
      </c>
      <c r="C952" t="s">
        <v>2485</v>
      </c>
      <c r="D952" s="1">
        <v>44258</v>
      </c>
      <c r="E952" s="1">
        <v>44387</v>
      </c>
      <c r="F952" t="s">
        <v>2365</v>
      </c>
      <c r="G952" t="s">
        <v>2486</v>
      </c>
      <c r="H952" t="s">
        <v>103</v>
      </c>
      <c r="I952" t="s">
        <v>11311</v>
      </c>
      <c r="J952" t="s">
        <v>41</v>
      </c>
      <c r="K952" t="s">
        <v>51</v>
      </c>
      <c r="L952" t="s">
        <v>98</v>
      </c>
      <c r="M952" t="s">
        <v>1694</v>
      </c>
      <c r="N952" t="s">
        <v>65</v>
      </c>
      <c r="O952" s="1">
        <v>24976</v>
      </c>
      <c r="P952" s="4">
        <v>56</v>
      </c>
      <c r="Q952" s="4" t="s">
        <v>11317</v>
      </c>
      <c r="R952" t="s">
        <v>11355</v>
      </c>
      <c r="S952" t="s">
        <v>81</v>
      </c>
      <c r="T952" t="s">
        <v>33</v>
      </c>
      <c r="U952" t="s">
        <v>34</v>
      </c>
      <c r="V952" t="s">
        <v>82</v>
      </c>
      <c r="W952" t="s">
        <v>83</v>
      </c>
      <c r="X952">
        <v>3</v>
      </c>
    </row>
    <row r="953" spans="1:24" x14ac:dyDescent="0.35">
      <c r="A953">
        <v>1378</v>
      </c>
      <c r="B953" t="s">
        <v>2487</v>
      </c>
      <c r="C953" t="s">
        <v>1965</v>
      </c>
      <c r="D953" s="1">
        <v>44725</v>
      </c>
      <c r="E953" s="1"/>
      <c r="F953" t="s">
        <v>2368</v>
      </c>
      <c r="G953" t="s">
        <v>2488</v>
      </c>
      <c r="H953" t="s">
        <v>40</v>
      </c>
      <c r="I953" t="s">
        <v>11310</v>
      </c>
      <c r="J953" t="s">
        <v>51</v>
      </c>
      <c r="K953" t="s">
        <v>41</v>
      </c>
      <c r="L953" t="s">
        <v>29</v>
      </c>
      <c r="M953" t="s">
        <v>1694</v>
      </c>
      <c r="N953" t="s">
        <v>168</v>
      </c>
      <c r="O953" s="1">
        <v>27548</v>
      </c>
      <c r="P953" s="4">
        <v>49</v>
      </c>
      <c r="Q953" s="4" t="s">
        <v>11316</v>
      </c>
      <c r="R953" t="s">
        <v>11355</v>
      </c>
      <c r="S953" t="s">
        <v>88</v>
      </c>
      <c r="T953" t="s">
        <v>33</v>
      </c>
      <c r="U953" t="s">
        <v>34</v>
      </c>
      <c r="V953" t="s">
        <v>67</v>
      </c>
      <c r="W953" t="s">
        <v>513</v>
      </c>
      <c r="X953">
        <v>3</v>
      </c>
    </row>
    <row r="954" spans="1:24" x14ac:dyDescent="0.35">
      <c r="A954">
        <v>1379</v>
      </c>
      <c r="B954" t="s">
        <v>2489</v>
      </c>
      <c r="C954" t="s">
        <v>188</v>
      </c>
      <c r="D954" s="1">
        <v>44949</v>
      </c>
      <c r="E954" s="1"/>
      <c r="F954" t="s">
        <v>2368</v>
      </c>
      <c r="G954" t="s">
        <v>2490</v>
      </c>
      <c r="H954" t="s">
        <v>107</v>
      </c>
      <c r="I954" t="s">
        <v>11310</v>
      </c>
      <c r="J954" t="s">
        <v>41</v>
      </c>
      <c r="K954" t="s">
        <v>28</v>
      </c>
      <c r="L954" t="s">
        <v>29</v>
      </c>
      <c r="M954" t="s">
        <v>1694</v>
      </c>
      <c r="N954" t="s">
        <v>53</v>
      </c>
      <c r="O954" s="1">
        <v>30976</v>
      </c>
      <c r="P954" s="4">
        <v>40</v>
      </c>
      <c r="Q954" s="4" t="s">
        <v>11315</v>
      </c>
      <c r="R954" t="s">
        <v>11355</v>
      </c>
      <c r="S954" t="s">
        <v>6</v>
      </c>
      <c r="T954" t="s">
        <v>44</v>
      </c>
      <c r="U954" t="s">
        <v>34</v>
      </c>
      <c r="V954" t="s">
        <v>35</v>
      </c>
      <c r="W954" t="s">
        <v>83</v>
      </c>
      <c r="X954">
        <v>3</v>
      </c>
    </row>
    <row r="955" spans="1:24" x14ac:dyDescent="0.35">
      <c r="A955">
        <v>1380</v>
      </c>
      <c r="B955" t="s">
        <v>1230</v>
      </c>
      <c r="C955" t="s">
        <v>2491</v>
      </c>
      <c r="D955" s="1">
        <v>44080</v>
      </c>
      <c r="E955" s="1"/>
      <c r="F955" t="s">
        <v>2368</v>
      </c>
      <c r="G955" t="s">
        <v>2492</v>
      </c>
      <c r="H955" t="s">
        <v>64</v>
      </c>
      <c r="I955" t="s">
        <v>11310</v>
      </c>
      <c r="J955" t="s">
        <v>41</v>
      </c>
      <c r="K955" t="s">
        <v>28</v>
      </c>
      <c r="L955" t="s">
        <v>29</v>
      </c>
      <c r="M955" t="s">
        <v>1694</v>
      </c>
      <c r="N955" t="s">
        <v>72</v>
      </c>
      <c r="O955" s="1">
        <v>19454</v>
      </c>
      <c r="P955" s="4">
        <v>71</v>
      </c>
      <c r="Q955" s="4" t="s">
        <v>11319</v>
      </c>
      <c r="R955" t="s">
        <v>11355</v>
      </c>
      <c r="S955" t="s">
        <v>66</v>
      </c>
      <c r="T955" t="s">
        <v>44</v>
      </c>
      <c r="U955" t="s">
        <v>45</v>
      </c>
      <c r="V955" t="s">
        <v>60</v>
      </c>
      <c r="W955" t="s">
        <v>83</v>
      </c>
      <c r="X955">
        <v>3</v>
      </c>
    </row>
    <row r="956" spans="1:24" x14ac:dyDescent="0.35">
      <c r="A956">
        <v>1381</v>
      </c>
      <c r="B956" t="s">
        <v>2493</v>
      </c>
      <c r="C956" t="s">
        <v>2221</v>
      </c>
      <c r="D956" s="1">
        <v>44851</v>
      </c>
      <c r="E956" s="1"/>
      <c r="F956" t="s">
        <v>1179</v>
      </c>
      <c r="G956" t="s">
        <v>2494</v>
      </c>
      <c r="H956" t="s">
        <v>125</v>
      </c>
      <c r="I956" t="s">
        <v>11310</v>
      </c>
      <c r="J956" t="s">
        <v>51</v>
      </c>
      <c r="K956" t="s">
        <v>28</v>
      </c>
      <c r="L956" t="s">
        <v>29</v>
      </c>
      <c r="M956" t="s">
        <v>126</v>
      </c>
      <c r="N956" t="s">
        <v>42</v>
      </c>
      <c r="O956" s="1">
        <v>36536</v>
      </c>
      <c r="P956" s="4">
        <v>24</v>
      </c>
      <c r="Q956" s="4" t="s">
        <v>11314</v>
      </c>
      <c r="R956" t="s">
        <v>11355</v>
      </c>
      <c r="S956" t="s">
        <v>164</v>
      </c>
      <c r="T956" t="s">
        <v>33</v>
      </c>
      <c r="U956" t="s">
        <v>59</v>
      </c>
      <c r="V956" t="s">
        <v>60</v>
      </c>
      <c r="W956" t="s">
        <v>513</v>
      </c>
      <c r="X956">
        <v>3</v>
      </c>
    </row>
    <row r="957" spans="1:24" x14ac:dyDescent="0.35">
      <c r="A957">
        <v>1382</v>
      </c>
      <c r="B957" t="s">
        <v>2495</v>
      </c>
      <c r="C957" t="s">
        <v>303</v>
      </c>
      <c r="D957" s="1">
        <v>43623</v>
      </c>
      <c r="E957" s="1"/>
      <c r="F957" t="s">
        <v>1568</v>
      </c>
      <c r="G957" t="s">
        <v>2496</v>
      </c>
      <c r="H957" t="s">
        <v>64</v>
      </c>
      <c r="I957" t="s">
        <v>11310</v>
      </c>
      <c r="J957" t="s">
        <v>51</v>
      </c>
      <c r="K957" t="s">
        <v>41</v>
      </c>
      <c r="L957" t="s">
        <v>29</v>
      </c>
      <c r="M957" t="s">
        <v>1694</v>
      </c>
      <c r="N957" t="s">
        <v>72</v>
      </c>
      <c r="O957" s="1">
        <v>24913</v>
      </c>
      <c r="P957" s="4">
        <v>56</v>
      </c>
      <c r="Q957" s="4" t="s">
        <v>11317</v>
      </c>
      <c r="R957" t="s">
        <v>11355</v>
      </c>
      <c r="S957" t="s">
        <v>6</v>
      </c>
      <c r="T957" t="s">
        <v>33</v>
      </c>
      <c r="U957" t="s">
        <v>34</v>
      </c>
      <c r="V957" t="s">
        <v>35</v>
      </c>
      <c r="W957" t="s">
        <v>83</v>
      </c>
      <c r="X957">
        <v>3</v>
      </c>
    </row>
    <row r="958" spans="1:24" x14ac:dyDescent="0.35">
      <c r="A958">
        <v>1383</v>
      </c>
      <c r="B958" t="s">
        <v>2497</v>
      </c>
      <c r="C958" t="s">
        <v>2498</v>
      </c>
      <c r="D958" s="1">
        <v>44589</v>
      </c>
      <c r="E958" s="1">
        <v>44820</v>
      </c>
      <c r="F958" t="s">
        <v>1568</v>
      </c>
      <c r="G958" t="s">
        <v>2499</v>
      </c>
      <c r="H958" t="s">
        <v>71</v>
      </c>
      <c r="I958" t="s">
        <v>11311</v>
      </c>
      <c r="J958" t="s">
        <v>27</v>
      </c>
      <c r="K958" t="s">
        <v>41</v>
      </c>
      <c r="L958" t="s">
        <v>98</v>
      </c>
      <c r="M958" t="s">
        <v>1694</v>
      </c>
      <c r="N958" t="s">
        <v>65</v>
      </c>
      <c r="O958" s="1">
        <v>34617</v>
      </c>
      <c r="P958" s="4">
        <v>30</v>
      </c>
      <c r="Q958" s="4" t="s">
        <v>11314</v>
      </c>
      <c r="R958" t="s">
        <v>11355</v>
      </c>
      <c r="S958" t="s">
        <v>81</v>
      </c>
      <c r="T958" t="s">
        <v>33</v>
      </c>
      <c r="U958" t="s">
        <v>45</v>
      </c>
      <c r="V958" t="s">
        <v>82</v>
      </c>
      <c r="W958" t="s">
        <v>83</v>
      </c>
      <c r="X958">
        <v>3</v>
      </c>
    </row>
    <row r="959" spans="1:24" x14ac:dyDescent="0.35">
      <c r="A959">
        <v>1384</v>
      </c>
      <c r="B959" t="s">
        <v>1815</v>
      </c>
      <c r="C959" t="s">
        <v>1746</v>
      </c>
      <c r="D959" s="1">
        <v>44013</v>
      </c>
      <c r="E959" s="1">
        <v>44260</v>
      </c>
      <c r="F959" t="s">
        <v>2365</v>
      </c>
      <c r="G959" t="s">
        <v>2500</v>
      </c>
      <c r="H959" t="s">
        <v>26</v>
      </c>
      <c r="I959" t="s">
        <v>11311</v>
      </c>
      <c r="J959" t="s">
        <v>41</v>
      </c>
      <c r="K959" t="s">
        <v>51</v>
      </c>
      <c r="L959" t="s">
        <v>98</v>
      </c>
      <c r="M959" t="s">
        <v>1694</v>
      </c>
      <c r="N959" t="s">
        <v>72</v>
      </c>
      <c r="O959" s="1">
        <v>20792</v>
      </c>
      <c r="P959" s="4">
        <v>68</v>
      </c>
      <c r="Q959" s="4" t="s">
        <v>11318</v>
      </c>
      <c r="R959" t="s">
        <v>11355</v>
      </c>
      <c r="S959" t="s">
        <v>251</v>
      </c>
      <c r="T959" t="s">
        <v>33</v>
      </c>
      <c r="U959" t="s">
        <v>59</v>
      </c>
      <c r="V959" t="s">
        <v>60</v>
      </c>
      <c r="W959" t="s">
        <v>513</v>
      </c>
      <c r="X959">
        <v>3</v>
      </c>
    </row>
    <row r="960" spans="1:24" x14ac:dyDescent="0.35">
      <c r="A960">
        <v>1385</v>
      </c>
      <c r="B960" t="s">
        <v>795</v>
      </c>
      <c r="C960" t="s">
        <v>2024</v>
      </c>
      <c r="D960" s="1">
        <v>43981</v>
      </c>
      <c r="E960" s="1"/>
      <c r="F960" t="s">
        <v>2365</v>
      </c>
      <c r="G960" t="s">
        <v>2501</v>
      </c>
      <c r="H960" t="s">
        <v>103</v>
      </c>
      <c r="I960" t="s">
        <v>11310</v>
      </c>
      <c r="J960" t="s">
        <v>51</v>
      </c>
      <c r="K960" t="s">
        <v>41</v>
      </c>
      <c r="L960" t="s">
        <v>29</v>
      </c>
      <c r="M960" t="s">
        <v>1694</v>
      </c>
      <c r="N960" t="s">
        <v>72</v>
      </c>
      <c r="O960" s="1">
        <v>24355</v>
      </c>
      <c r="P960" s="4">
        <v>58</v>
      </c>
      <c r="Q960" s="4" t="s">
        <v>11317</v>
      </c>
      <c r="R960" t="s">
        <v>11355</v>
      </c>
      <c r="S960" t="s">
        <v>66</v>
      </c>
      <c r="T960" t="s">
        <v>33</v>
      </c>
      <c r="U960" t="s">
        <v>45</v>
      </c>
      <c r="V960" t="s">
        <v>82</v>
      </c>
      <c r="W960" t="s">
        <v>513</v>
      </c>
      <c r="X960">
        <v>3</v>
      </c>
    </row>
    <row r="961" spans="1:24" x14ac:dyDescent="0.35">
      <c r="A961">
        <v>1386</v>
      </c>
      <c r="B961" t="s">
        <v>921</v>
      </c>
      <c r="C961" t="s">
        <v>1600</v>
      </c>
      <c r="D961" s="1">
        <v>43743</v>
      </c>
      <c r="E961" s="1">
        <v>44961</v>
      </c>
      <c r="F961" t="s">
        <v>2368</v>
      </c>
      <c r="G961" t="s">
        <v>2502</v>
      </c>
      <c r="H961" t="s">
        <v>40</v>
      </c>
      <c r="I961" t="s">
        <v>11311</v>
      </c>
      <c r="J961" t="s">
        <v>27</v>
      </c>
      <c r="K961" t="s">
        <v>51</v>
      </c>
      <c r="L961" t="s">
        <v>79</v>
      </c>
      <c r="M961" t="s">
        <v>1694</v>
      </c>
      <c r="N961" t="s">
        <v>65</v>
      </c>
      <c r="O961" s="1">
        <v>27991</v>
      </c>
      <c r="P961" s="4">
        <v>48</v>
      </c>
      <c r="Q961" s="4" t="s">
        <v>11316</v>
      </c>
      <c r="R961" t="s">
        <v>11355</v>
      </c>
      <c r="S961" t="s">
        <v>81</v>
      </c>
      <c r="T961" t="s">
        <v>33</v>
      </c>
      <c r="U961" t="s">
        <v>34</v>
      </c>
      <c r="V961" t="s">
        <v>67</v>
      </c>
      <c r="W961" t="s">
        <v>83</v>
      </c>
      <c r="X961">
        <v>3</v>
      </c>
    </row>
    <row r="962" spans="1:24" x14ac:dyDescent="0.35">
      <c r="A962">
        <v>1387</v>
      </c>
      <c r="B962" t="s">
        <v>2503</v>
      </c>
      <c r="C962" t="s">
        <v>686</v>
      </c>
      <c r="D962" s="1">
        <v>44506</v>
      </c>
      <c r="E962" s="1">
        <v>45036</v>
      </c>
      <c r="F962" t="s">
        <v>2368</v>
      </c>
      <c r="G962" t="s">
        <v>2504</v>
      </c>
      <c r="H962" t="s">
        <v>107</v>
      </c>
      <c r="I962" t="s">
        <v>11311</v>
      </c>
      <c r="J962" t="s">
        <v>27</v>
      </c>
      <c r="K962" t="s">
        <v>51</v>
      </c>
      <c r="L962" t="s">
        <v>130</v>
      </c>
      <c r="M962" t="s">
        <v>1694</v>
      </c>
      <c r="N962" t="s">
        <v>65</v>
      </c>
      <c r="O962" s="1">
        <v>18867</v>
      </c>
      <c r="P962" s="4">
        <v>73</v>
      </c>
      <c r="Q962" s="4" t="s">
        <v>11319</v>
      </c>
      <c r="R962" t="s">
        <v>11355</v>
      </c>
      <c r="S962" t="s">
        <v>66</v>
      </c>
      <c r="T962" t="s">
        <v>44</v>
      </c>
      <c r="U962" t="s">
        <v>45</v>
      </c>
      <c r="V962" t="s">
        <v>82</v>
      </c>
      <c r="W962" t="s">
        <v>513</v>
      </c>
      <c r="X962">
        <v>3</v>
      </c>
    </row>
    <row r="963" spans="1:24" x14ac:dyDescent="0.35">
      <c r="A963">
        <v>1388</v>
      </c>
      <c r="B963" t="s">
        <v>1053</v>
      </c>
      <c r="C963" t="s">
        <v>2329</v>
      </c>
      <c r="D963" s="1">
        <v>43594</v>
      </c>
      <c r="E963" s="1">
        <v>43958</v>
      </c>
      <c r="F963" t="s">
        <v>2368</v>
      </c>
      <c r="G963" t="s">
        <v>2505</v>
      </c>
      <c r="H963" t="s">
        <v>64</v>
      </c>
      <c r="I963" t="s">
        <v>11311</v>
      </c>
      <c r="J963" t="s">
        <v>41</v>
      </c>
      <c r="K963" t="s">
        <v>51</v>
      </c>
      <c r="L963" t="s">
        <v>98</v>
      </c>
      <c r="M963" t="s">
        <v>1694</v>
      </c>
      <c r="N963" t="s">
        <v>72</v>
      </c>
      <c r="O963" s="1">
        <v>25925</v>
      </c>
      <c r="P963" s="4">
        <v>53</v>
      </c>
      <c r="Q963" s="4" t="s">
        <v>11317</v>
      </c>
      <c r="R963" t="s">
        <v>11355</v>
      </c>
      <c r="S963" t="s">
        <v>573</v>
      </c>
      <c r="T963" t="s">
        <v>33</v>
      </c>
      <c r="U963" t="s">
        <v>74</v>
      </c>
      <c r="V963" t="s">
        <v>60</v>
      </c>
      <c r="W963" t="s">
        <v>83</v>
      </c>
      <c r="X963">
        <v>3</v>
      </c>
    </row>
    <row r="964" spans="1:24" x14ac:dyDescent="0.35">
      <c r="A964">
        <v>1389</v>
      </c>
      <c r="B964" t="s">
        <v>2506</v>
      </c>
      <c r="C964" t="s">
        <v>268</v>
      </c>
      <c r="D964" s="1">
        <v>43766</v>
      </c>
      <c r="E964" s="1"/>
      <c r="F964" t="s">
        <v>505</v>
      </c>
      <c r="G964" t="s">
        <v>2507</v>
      </c>
      <c r="H964" t="s">
        <v>92</v>
      </c>
      <c r="I964" t="s">
        <v>11310</v>
      </c>
      <c r="J964" t="s">
        <v>41</v>
      </c>
      <c r="K964" t="s">
        <v>51</v>
      </c>
      <c r="L964" t="s">
        <v>29</v>
      </c>
      <c r="M964" t="s">
        <v>30</v>
      </c>
      <c r="N964" t="s">
        <v>2052</v>
      </c>
      <c r="O964" s="1">
        <v>22961</v>
      </c>
      <c r="P964" s="4">
        <v>62</v>
      </c>
      <c r="Q964" s="4" t="s">
        <v>11318</v>
      </c>
      <c r="R964" t="s">
        <v>11355</v>
      </c>
      <c r="S964" t="s">
        <v>177</v>
      </c>
      <c r="T964" t="s">
        <v>44</v>
      </c>
      <c r="U964" t="s">
        <v>45</v>
      </c>
      <c r="V964" t="s">
        <v>35</v>
      </c>
      <c r="W964" t="s">
        <v>83</v>
      </c>
      <c r="X964">
        <v>3</v>
      </c>
    </row>
    <row r="965" spans="1:24" x14ac:dyDescent="0.35">
      <c r="A965">
        <v>1390</v>
      </c>
      <c r="B965" t="s">
        <v>2508</v>
      </c>
      <c r="C965" t="s">
        <v>268</v>
      </c>
      <c r="D965" s="1">
        <v>43476</v>
      </c>
      <c r="E965" s="1"/>
      <c r="F965" t="s">
        <v>24</v>
      </c>
      <c r="G965" t="s">
        <v>2509</v>
      </c>
      <c r="H965" t="s">
        <v>103</v>
      </c>
      <c r="I965" t="s">
        <v>11310</v>
      </c>
      <c r="J965" t="s">
        <v>27</v>
      </c>
      <c r="K965" t="s">
        <v>41</v>
      </c>
      <c r="L965" t="s">
        <v>29</v>
      </c>
      <c r="M965" t="s">
        <v>30</v>
      </c>
      <c r="N965" t="s">
        <v>65</v>
      </c>
      <c r="O965" s="1">
        <v>20444</v>
      </c>
      <c r="P965" s="4">
        <v>68</v>
      </c>
      <c r="Q965" s="4" t="s">
        <v>11318</v>
      </c>
      <c r="R965" t="s">
        <v>11355</v>
      </c>
      <c r="S965" t="s">
        <v>121</v>
      </c>
      <c r="T965" t="s">
        <v>44</v>
      </c>
      <c r="U965" t="s">
        <v>99</v>
      </c>
      <c r="V965" t="s">
        <v>67</v>
      </c>
      <c r="W965" t="s">
        <v>83</v>
      </c>
      <c r="X965">
        <v>3</v>
      </c>
    </row>
    <row r="966" spans="1:24" x14ac:dyDescent="0.35">
      <c r="A966">
        <v>1391</v>
      </c>
      <c r="B966" t="s">
        <v>1640</v>
      </c>
      <c r="C966" t="s">
        <v>2510</v>
      </c>
      <c r="D966" s="1">
        <v>43923</v>
      </c>
      <c r="E966" s="1"/>
      <c r="F966" t="s">
        <v>24</v>
      </c>
      <c r="G966" t="s">
        <v>2511</v>
      </c>
      <c r="H966" t="s">
        <v>107</v>
      </c>
      <c r="I966" t="s">
        <v>11310</v>
      </c>
      <c r="J966" t="s">
        <v>27</v>
      </c>
      <c r="K966" t="s">
        <v>28</v>
      </c>
      <c r="L966" t="s">
        <v>29</v>
      </c>
      <c r="M966" t="s">
        <v>30</v>
      </c>
      <c r="N966" t="s">
        <v>414</v>
      </c>
      <c r="O966" s="1">
        <v>15298</v>
      </c>
      <c r="P966" s="4">
        <v>83</v>
      </c>
      <c r="Q966" s="4" t="s">
        <v>11320</v>
      </c>
      <c r="R966" t="s">
        <v>11355</v>
      </c>
      <c r="S966" t="s">
        <v>6</v>
      </c>
      <c r="T966" t="s">
        <v>33</v>
      </c>
      <c r="U966" t="s">
        <v>59</v>
      </c>
      <c r="V966" t="s">
        <v>60</v>
      </c>
      <c r="W966" t="s">
        <v>172</v>
      </c>
      <c r="X966">
        <v>3</v>
      </c>
    </row>
    <row r="967" spans="1:24" x14ac:dyDescent="0.35">
      <c r="A967">
        <v>1392</v>
      </c>
      <c r="B967" t="s">
        <v>2512</v>
      </c>
      <c r="C967" t="s">
        <v>2513</v>
      </c>
      <c r="D967" s="1">
        <v>43623</v>
      </c>
      <c r="E967" s="1">
        <v>43692</v>
      </c>
      <c r="F967" t="s">
        <v>24</v>
      </c>
      <c r="G967" t="s">
        <v>2514</v>
      </c>
      <c r="H967" t="s">
        <v>50</v>
      </c>
      <c r="I967" t="s">
        <v>11311</v>
      </c>
      <c r="J967" t="s">
        <v>41</v>
      </c>
      <c r="K967" t="s">
        <v>41</v>
      </c>
      <c r="L967" t="s">
        <v>79</v>
      </c>
      <c r="M967" t="s">
        <v>30</v>
      </c>
      <c r="N967" t="s">
        <v>72</v>
      </c>
      <c r="O967" s="1">
        <v>20145</v>
      </c>
      <c r="P967" s="4">
        <v>69</v>
      </c>
      <c r="Q967" s="4" t="s">
        <v>11318</v>
      </c>
      <c r="R967" t="s">
        <v>11355</v>
      </c>
      <c r="S967" t="s">
        <v>157</v>
      </c>
      <c r="T967" t="s">
        <v>33</v>
      </c>
      <c r="U967" t="s">
        <v>45</v>
      </c>
      <c r="V967" t="s">
        <v>35</v>
      </c>
      <c r="W967" t="s">
        <v>83</v>
      </c>
      <c r="X967">
        <v>3</v>
      </c>
    </row>
    <row r="968" spans="1:24" x14ac:dyDescent="0.35">
      <c r="A968">
        <v>1393</v>
      </c>
      <c r="B968" t="s">
        <v>2515</v>
      </c>
      <c r="C968" t="s">
        <v>2516</v>
      </c>
      <c r="D968" s="1">
        <v>44522</v>
      </c>
      <c r="E968" s="1">
        <v>44888</v>
      </c>
      <c r="F968" t="s">
        <v>24</v>
      </c>
      <c r="G968" t="s">
        <v>2517</v>
      </c>
      <c r="H968" t="s">
        <v>103</v>
      </c>
      <c r="I968" t="s">
        <v>11311</v>
      </c>
      <c r="J968" t="s">
        <v>41</v>
      </c>
      <c r="K968" t="s">
        <v>41</v>
      </c>
      <c r="L968" t="s">
        <v>130</v>
      </c>
      <c r="M968" t="s">
        <v>30</v>
      </c>
      <c r="N968" t="s">
        <v>65</v>
      </c>
      <c r="O968" s="1">
        <v>17246</v>
      </c>
      <c r="P968" s="4">
        <v>77</v>
      </c>
      <c r="Q968" s="4" t="s">
        <v>11319</v>
      </c>
      <c r="R968" t="s">
        <v>11355</v>
      </c>
      <c r="S968" t="s">
        <v>210</v>
      </c>
      <c r="T968" t="s">
        <v>33</v>
      </c>
      <c r="U968" t="s">
        <v>59</v>
      </c>
      <c r="V968" t="s">
        <v>60</v>
      </c>
      <c r="W968" t="s">
        <v>83</v>
      </c>
      <c r="X968">
        <v>3</v>
      </c>
    </row>
    <row r="969" spans="1:24" x14ac:dyDescent="0.35">
      <c r="A969">
        <v>1394</v>
      </c>
      <c r="B969" t="s">
        <v>2518</v>
      </c>
      <c r="C969" t="s">
        <v>2519</v>
      </c>
      <c r="D969" s="1">
        <v>43484</v>
      </c>
      <c r="E969" s="1"/>
      <c r="F969" t="s">
        <v>24</v>
      </c>
      <c r="G969" t="s">
        <v>2520</v>
      </c>
      <c r="H969" t="s">
        <v>92</v>
      </c>
      <c r="I969" t="s">
        <v>11310</v>
      </c>
      <c r="J969" t="s">
        <v>51</v>
      </c>
      <c r="K969" t="s">
        <v>41</v>
      </c>
      <c r="L969" t="s">
        <v>29</v>
      </c>
      <c r="M969" t="s">
        <v>30</v>
      </c>
      <c r="N969" t="s">
        <v>72</v>
      </c>
      <c r="O969" s="1">
        <v>15839</v>
      </c>
      <c r="P969" s="4">
        <v>81</v>
      </c>
      <c r="Q969" s="4" t="s">
        <v>11320</v>
      </c>
      <c r="R969" t="s">
        <v>11355</v>
      </c>
      <c r="S969" t="s">
        <v>66</v>
      </c>
      <c r="T969" t="s">
        <v>44</v>
      </c>
      <c r="U969" t="s">
        <v>74</v>
      </c>
      <c r="V969" t="s">
        <v>67</v>
      </c>
      <c r="W969" t="s">
        <v>83</v>
      </c>
      <c r="X969">
        <v>3</v>
      </c>
    </row>
    <row r="970" spans="1:24" x14ac:dyDescent="0.35">
      <c r="A970">
        <v>1395</v>
      </c>
      <c r="B970" t="s">
        <v>1020</v>
      </c>
      <c r="C970" t="s">
        <v>2521</v>
      </c>
      <c r="D970" s="1">
        <v>44547</v>
      </c>
      <c r="E970" s="1">
        <v>44556</v>
      </c>
      <c r="F970" t="s">
        <v>505</v>
      </c>
      <c r="G970" t="s">
        <v>2522</v>
      </c>
      <c r="H970" t="s">
        <v>103</v>
      </c>
      <c r="I970" t="s">
        <v>11311</v>
      </c>
      <c r="J970" t="s">
        <v>51</v>
      </c>
      <c r="K970" t="s">
        <v>41</v>
      </c>
      <c r="L970" t="s">
        <v>98</v>
      </c>
      <c r="M970" t="s">
        <v>30</v>
      </c>
      <c r="N970" t="s">
        <v>65</v>
      </c>
      <c r="O970" s="1">
        <v>22234</v>
      </c>
      <c r="P970" s="4">
        <v>64</v>
      </c>
      <c r="Q970" s="4" t="s">
        <v>11318</v>
      </c>
      <c r="R970" t="s">
        <v>11355</v>
      </c>
      <c r="S970" t="s">
        <v>66</v>
      </c>
      <c r="T970" t="s">
        <v>44</v>
      </c>
      <c r="U970" t="s">
        <v>74</v>
      </c>
      <c r="V970" t="s">
        <v>82</v>
      </c>
      <c r="W970" t="s">
        <v>83</v>
      </c>
      <c r="X970">
        <v>3</v>
      </c>
    </row>
    <row r="971" spans="1:24" x14ac:dyDescent="0.35">
      <c r="A971">
        <v>1396</v>
      </c>
      <c r="B971" t="s">
        <v>2523</v>
      </c>
      <c r="C971" t="s">
        <v>2524</v>
      </c>
      <c r="D971" s="1">
        <v>43589</v>
      </c>
      <c r="E971" s="1">
        <v>44242</v>
      </c>
      <c r="F971" t="s">
        <v>24</v>
      </c>
      <c r="G971" t="s">
        <v>2525</v>
      </c>
      <c r="H971" t="s">
        <v>103</v>
      </c>
      <c r="I971" t="s">
        <v>11311</v>
      </c>
      <c r="J971" t="s">
        <v>41</v>
      </c>
      <c r="K971" t="s">
        <v>51</v>
      </c>
      <c r="L971" t="s">
        <v>98</v>
      </c>
      <c r="M971" t="s">
        <v>30</v>
      </c>
      <c r="N971" t="s">
        <v>80</v>
      </c>
      <c r="O971" s="1">
        <v>20645</v>
      </c>
      <c r="P971" s="4">
        <v>68</v>
      </c>
      <c r="Q971" s="4" t="s">
        <v>11318</v>
      </c>
      <c r="R971" t="s">
        <v>11355</v>
      </c>
      <c r="S971" t="s">
        <v>88</v>
      </c>
      <c r="T971" t="s">
        <v>33</v>
      </c>
      <c r="U971" t="s">
        <v>45</v>
      </c>
      <c r="V971" t="s">
        <v>67</v>
      </c>
      <c r="W971" t="s">
        <v>83</v>
      </c>
      <c r="X971">
        <v>3</v>
      </c>
    </row>
    <row r="972" spans="1:24" x14ac:dyDescent="0.35">
      <c r="A972">
        <v>1397</v>
      </c>
      <c r="B972" t="s">
        <v>2526</v>
      </c>
      <c r="C972" t="s">
        <v>2527</v>
      </c>
      <c r="D972" s="1">
        <v>43459</v>
      </c>
      <c r="E972" s="1">
        <v>43535</v>
      </c>
      <c r="F972" t="s">
        <v>24</v>
      </c>
      <c r="G972" t="s">
        <v>2528</v>
      </c>
      <c r="H972" t="s">
        <v>107</v>
      </c>
      <c r="I972" t="s">
        <v>11311</v>
      </c>
      <c r="J972" t="s">
        <v>27</v>
      </c>
      <c r="K972" t="s">
        <v>41</v>
      </c>
      <c r="L972" t="s">
        <v>130</v>
      </c>
      <c r="M972" t="s">
        <v>30</v>
      </c>
      <c r="N972" t="s">
        <v>65</v>
      </c>
      <c r="O972" s="1">
        <v>29643</v>
      </c>
      <c r="P972" s="4">
        <v>43</v>
      </c>
      <c r="Q972" s="4" t="s">
        <v>11316</v>
      </c>
      <c r="R972" t="s">
        <v>11355</v>
      </c>
      <c r="S972" t="s">
        <v>66</v>
      </c>
      <c r="T972" t="s">
        <v>44</v>
      </c>
      <c r="U972" t="s">
        <v>59</v>
      </c>
      <c r="V972" t="s">
        <v>60</v>
      </c>
      <c r="W972" t="s">
        <v>83</v>
      </c>
      <c r="X972">
        <v>3</v>
      </c>
    </row>
    <row r="973" spans="1:24" x14ac:dyDescent="0.35">
      <c r="A973">
        <v>1398</v>
      </c>
      <c r="B973" t="s">
        <v>2529</v>
      </c>
      <c r="C973" t="s">
        <v>2530</v>
      </c>
      <c r="D973" s="1">
        <v>44199</v>
      </c>
      <c r="E973" s="1">
        <v>44993</v>
      </c>
      <c r="F973" t="s">
        <v>24</v>
      </c>
      <c r="G973" t="s">
        <v>2531</v>
      </c>
      <c r="H973" t="s">
        <v>125</v>
      </c>
      <c r="I973" t="s">
        <v>11311</v>
      </c>
      <c r="J973" t="s">
        <v>41</v>
      </c>
      <c r="K973" t="s">
        <v>51</v>
      </c>
      <c r="L973" t="s">
        <v>79</v>
      </c>
      <c r="M973" t="s">
        <v>30</v>
      </c>
      <c r="N973" t="s">
        <v>112</v>
      </c>
      <c r="O973" s="1">
        <v>26645</v>
      </c>
      <c r="P973" s="4">
        <v>51</v>
      </c>
      <c r="Q973" s="4" t="s">
        <v>11317</v>
      </c>
      <c r="R973" t="s">
        <v>11355</v>
      </c>
      <c r="S973" t="s">
        <v>724</v>
      </c>
      <c r="T973" t="s">
        <v>33</v>
      </c>
      <c r="U973" t="s">
        <v>34</v>
      </c>
      <c r="V973" t="s">
        <v>60</v>
      </c>
      <c r="W973" t="s">
        <v>172</v>
      </c>
      <c r="X973">
        <v>3</v>
      </c>
    </row>
    <row r="974" spans="1:24" x14ac:dyDescent="0.35">
      <c r="A974">
        <v>1399</v>
      </c>
      <c r="B974" t="s">
        <v>2532</v>
      </c>
      <c r="C974" t="s">
        <v>2533</v>
      </c>
      <c r="D974" s="1">
        <v>45092</v>
      </c>
      <c r="E974" s="1"/>
      <c r="F974" t="s">
        <v>24</v>
      </c>
      <c r="G974" t="s">
        <v>2534</v>
      </c>
      <c r="H974" t="s">
        <v>71</v>
      </c>
      <c r="I974" t="s">
        <v>11310</v>
      </c>
      <c r="J974" t="s">
        <v>41</v>
      </c>
      <c r="K974" t="s">
        <v>51</v>
      </c>
      <c r="L974" t="s">
        <v>29</v>
      </c>
      <c r="M974" t="s">
        <v>30</v>
      </c>
      <c r="N974" t="s">
        <v>65</v>
      </c>
      <c r="O974" s="1">
        <v>28474</v>
      </c>
      <c r="P974" s="4">
        <v>46</v>
      </c>
      <c r="Q974" s="4" t="s">
        <v>11316</v>
      </c>
      <c r="R974" t="s">
        <v>11355</v>
      </c>
      <c r="S974" t="s">
        <v>164</v>
      </c>
      <c r="T974" t="s">
        <v>33</v>
      </c>
      <c r="U974" t="s">
        <v>59</v>
      </c>
      <c r="V974" t="s">
        <v>35</v>
      </c>
      <c r="W974" t="s">
        <v>172</v>
      </c>
      <c r="X974">
        <v>3</v>
      </c>
    </row>
    <row r="975" spans="1:24" x14ac:dyDescent="0.35">
      <c r="A975">
        <v>1400</v>
      </c>
      <c r="B975" t="s">
        <v>2535</v>
      </c>
      <c r="C975" t="s">
        <v>2536</v>
      </c>
      <c r="D975" s="1">
        <v>43341</v>
      </c>
      <c r="E975" s="1">
        <v>44966</v>
      </c>
      <c r="F975" t="s">
        <v>505</v>
      </c>
      <c r="G975" t="s">
        <v>2537</v>
      </c>
      <c r="H975" t="s">
        <v>92</v>
      </c>
      <c r="I975" t="s">
        <v>11311</v>
      </c>
      <c r="J975" t="s">
        <v>51</v>
      </c>
      <c r="K975" t="s">
        <v>51</v>
      </c>
      <c r="L975" t="s">
        <v>98</v>
      </c>
      <c r="M975" t="s">
        <v>30</v>
      </c>
      <c r="N975" t="s">
        <v>72</v>
      </c>
      <c r="O975" s="1">
        <v>20152</v>
      </c>
      <c r="P975" s="4">
        <v>69</v>
      </c>
      <c r="Q975" s="4" t="s">
        <v>11318</v>
      </c>
      <c r="R975" t="s">
        <v>11355</v>
      </c>
      <c r="S975" t="s">
        <v>66</v>
      </c>
      <c r="T975" t="s">
        <v>33</v>
      </c>
      <c r="U975" t="s">
        <v>34</v>
      </c>
      <c r="V975" t="s">
        <v>82</v>
      </c>
      <c r="W975" t="s">
        <v>83</v>
      </c>
      <c r="X975">
        <v>3</v>
      </c>
    </row>
    <row r="976" spans="1:24" x14ac:dyDescent="0.35">
      <c r="A976">
        <v>1401</v>
      </c>
      <c r="B976" t="s">
        <v>2538</v>
      </c>
      <c r="C976" t="s">
        <v>1133</v>
      </c>
      <c r="D976" s="1">
        <v>43469</v>
      </c>
      <c r="E976" s="1"/>
      <c r="F976" t="s">
        <v>24</v>
      </c>
      <c r="G976" t="s">
        <v>2539</v>
      </c>
      <c r="H976" t="s">
        <v>50</v>
      </c>
      <c r="I976" t="s">
        <v>11310</v>
      </c>
      <c r="J976" t="s">
        <v>27</v>
      </c>
      <c r="K976" t="s">
        <v>41</v>
      </c>
      <c r="L976" t="s">
        <v>29</v>
      </c>
      <c r="M976" t="s">
        <v>30</v>
      </c>
      <c r="N976" t="s">
        <v>112</v>
      </c>
      <c r="O976" s="1">
        <v>24701</v>
      </c>
      <c r="P976" s="4">
        <v>57</v>
      </c>
      <c r="Q976" s="4" t="s">
        <v>11317</v>
      </c>
      <c r="R976" t="s">
        <v>11355</v>
      </c>
      <c r="S976" t="s">
        <v>121</v>
      </c>
      <c r="T976" t="s">
        <v>44</v>
      </c>
      <c r="U976" t="s">
        <v>34</v>
      </c>
      <c r="V976" t="s">
        <v>60</v>
      </c>
      <c r="W976" t="s">
        <v>83</v>
      </c>
      <c r="X976">
        <v>3</v>
      </c>
    </row>
    <row r="977" spans="1:24" x14ac:dyDescent="0.35">
      <c r="A977">
        <v>1402</v>
      </c>
      <c r="B977" t="s">
        <v>1199</v>
      </c>
      <c r="C977" t="s">
        <v>2540</v>
      </c>
      <c r="D977" s="1">
        <v>44449</v>
      </c>
      <c r="E977" s="1"/>
      <c r="F977" t="s">
        <v>24</v>
      </c>
      <c r="G977" t="s">
        <v>2541</v>
      </c>
      <c r="H977" t="s">
        <v>107</v>
      </c>
      <c r="I977" t="s">
        <v>11310</v>
      </c>
      <c r="J977" t="s">
        <v>51</v>
      </c>
      <c r="K977" t="s">
        <v>51</v>
      </c>
      <c r="L977" t="s">
        <v>29</v>
      </c>
      <c r="M977" t="s">
        <v>30</v>
      </c>
      <c r="N977" t="s">
        <v>53</v>
      </c>
      <c r="O977" s="1">
        <v>32487</v>
      </c>
      <c r="P977" s="4">
        <v>36</v>
      </c>
      <c r="Q977" s="4" t="s">
        <v>11315</v>
      </c>
      <c r="R977" t="s">
        <v>11355</v>
      </c>
      <c r="S977" t="s">
        <v>81</v>
      </c>
      <c r="T977" t="s">
        <v>33</v>
      </c>
      <c r="U977" t="s">
        <v>34</v>
      </c>
      <c r="V977" t="s">
        <v>82</v>
      </c>
      <c r="W977" t="s">
        <v>83</v>
      </c>
      <c r="X977">
        <v>3</v>
      </c>
    </row>
    <row r="978" spans="1:24" x14ac:dyDescent="0.35">
      <c r="A978">
        <v>1403</v>
      </c>
      <c r="B978" t="s">
        <v>2438</v>
      </c>
      <c r="C978" t="s">
        <v>2542</v>
      </c>
      <c r="D978" s="1">
        <v>44385</v>
      </c>
      <c r="E978" s="1"/>
      <c r="F978" t="s">
        <v>24</v>
      </c>
      <c r="G978" t="s">
        <v>2543</v>
      </c>
      <c r="H978" t="s">
        <v>103</v>
      </c>
      <c r="I978" t="s">
        <v>11310</v>
      </c>
      <c r="J978" t="s">
        <v>51</v>
      </c>
      <c r="K978" t="s">
        <v>28</v>
      </c>
      <c r="L978" t="s">
        <v>29</v>
      </c>
      <c r="M978" t="s">
        <v>30</v>
      </c>
      <c r="N978" t="s">
        <v>72</v>
      </c>
      <c r="O978" s="1">
        <v>16327</v>
      </c>
      <c r="P978" s="4">
        <v>79</v>
      </c>
      <c r="Q978" s="4" t="s">
        <v>11319</v>
      </c>
      <c r="R978" t="s">
        <v>11355</v>
      </c>
      <c r="S978" t="s">
        <v>81</v>
      </c>
      <c r="T978" t="s">
        <v>33</v>
      </c>
      <c r="U978" t="s">
        <v>34</v>
      </c>
      <c r="V978" t="s">
        <v>35</v>
      </c>
      <c r="W978" t="s">
        <v>83</v>
      </c>
      <c r="X978">
        <v>3</v>
      </c>
    </row>
    <row r="979" spans="1:24" x14ac:dyDescent="0.35">
      <c r="A979">
        <v>1404</v>
      </c>
      <c r="B979" t="s">
        <v>2544</v>
      </c>
      <c r="C979" t="s">
        <v>1424</v>
      </c>
      <c r="D979" s="1">
        <v>43405</v>
      </c>
      <c r="E979" s="1">
        <v>44315</v>
      </c>
      <c r="F979" t="s">
        <v>505</v>
      </c>
      <c r="G979" t="s">
        <v>2545</v>
      </c>
      <c r="H979" t="s">
        <v>71</v>
      </c>
      <c r="I979" t="s">
        <v>11311</v>
      </c>
      <c r="J979" t="s">
        <v>27</v>
      </c>
      <c r="K979" t="s">
        <v>41</v>
      </c>
      <c r="L979" t="s">
        <v>79</v>
      </c>
      <c r="M979" t="s">
        <v>30</v>
      </c>
      <c r="N979" t="s">
        <v>31</v>
      </c>
      <c r="O979" s="1">
        <v>28653</v>
      </c>
      <c r="P979" s="4">
        <v>45</v>
      </c>
      <c r="Q979" s="4" t="s">
        <v>11316</v>
      </c>
      <c r="R979" t="s">
        <v>11355</v>
      </c>
      <c r="S979" t="s">
        <v>177</v>
      </c>
      <c r="T979" t="s">
        <v>44</v>
      </c>
      <c r="U979" t="s">
        <v>45</v>
      </c>
      <c r="V979" t="s">
        <v>60</v>
      </c>
      <c r="W979" t="s">
        <v>83</v>
      </c>
      <c r="X979">
        <v>3</v>
      </c>
    </row>
    <row r="980" spans="1:24" x14ac:dyDescent="0.35">
      <c r="A980">
        <v>1405</v>
      </c>
      <c r="B980" t="s">
        <v>2546</v>
      </c>
      <c r="C980" t="s">
        <v>2547</v>
      </c>
      <c r="D980" s="1">
        <v>43442</v>
      </c>
      <c r="E980" s="1">
        <v>44723</v>
      </c>
      <c r="F980" t="s">
        <v>505</v>
      </c>
      <c r="G980" t="s">
        <v>2548</v>
      </c>
      <c r="H980" t="s">
        <v>50</v>
      </c>
      <c r="I980" t="s">
        <v>11311</v>
      </c>
      <c r="J980" t="s">
        <v>41</v>
      </c>
      <c r="K980" t="s">
        <v>28</v>
      </c>
      <c r="L980" t="s">
        <v>79</v>
      </c>
      <c r="M980" t="s">
        <v>30</v>
      </c>
      <c r="N980" t="s">
        <v>72</v>
      </c>
      <c r="O980" s="1">
        <v>28214</v>
      </c>
      <c r="P980" s="4">
        <v>47</v>
      </c>
      <c r="Q980" s="4" t="s">
        <v>11316</v>
      </c>
      <c r="R980" t="s">
        <v>11355</v>
      </c>
      <c r="S980" t="s">
        <v>573</v>
      </c>
      <c r="T980" t="s">
        <v>33</v>
      </c>
      <c r="U980" t="s">
        <v>59</v>
      </c>
      <c r="V980" t="s">
        <v>60</v>
      </c>
      <c r="W980" t="s">
        <v>83</v>
      </c>
      <c r="X980">
        <v>3</v>
      </c>
    </row>
    <row r="981" spans="1:24" x14ac:dyDescent="0.35">
      <c r="A981">
        <v>1406</v>
      </c>
      <c r="B981" t="s">
        <v>541</v>
      </c>
      <c r="C981" t="s">
        <v>2549</v>
      </c>
      <c r="D981" s="1">
        <v>44859</v>
      </c>
      <c r="E981" s="1"/>
      <c r="F981" t="s">
        <v>505</v>
      </c>
      <c r="G981" t="s">
        <v>2550</v>
      </c>
      <c r="H981" t="s">
        <v>125</v>
      </c>
      <c r="I981" t="s">
        <v>11310</v>
      </c>
      <c r="J981" t="s">
        <v>41</v>
      </c>
      <c r="K981" t="s">
        <v>51</v>
      </c>
      <c r="L981" t="s">
        <v>29</v>
      </c>
      <c r="M981" t="s">
        <v>30</v>
      </c>
      <c r="N981" t="s">
        <v>65</v>
      </c>
      <c r="O981" s="1">
        <v>30235</v>
      </c>
      <c r="P981" s="4">
        <v>42</v>
      </c>
      <c r="Q981" s="4" t="s">
        <v>11316</v>
      </c>
      <c r="R981" t="s">
        <v>11355</v>
      </c>
      <c r="S981" t="s">
        <v>210</v>
      </c>
      <c r="T981" t="s">
        <v>33</v>
      </c>
      <c r="U981" t="s">
        <v>99</v>
      </c>
      <c r="V981" t="s">
        <v>60</v>
      </c>
      <c r="W981" t="s">
        <v>83</v>
      </c>
      <c r="X981">
        <v>3</v>
      </c>
    </row>
    <row r="982" spans="1:24" x14ac:dyDescent="0.35">
      <c r="A982">
        <v>1407</v>
      </c>
      <c r="B982" t="s">
        <v>2551</v>
      </c>
      <c r="C982" t="s">
        <v>185</v>
      </c>
      <c r="D982" s="1">
        <v>45020</v>
      </c>
      <c r="E982" s="1"/>
      <c r="F982" t="s">
        <v>24</v>
      </c>
      <c r="G982" t="s">
        <v>2552</v>
      </c>
      <c r="H982" t="s">
        <v>64</v>
      </c>
      <c r="I982" t="s">
        <v>11310</v>
      </c>
      <c r="J982" t="s">
        <v>51</v>
      </c>
      <c r="K982" t="s">
        <v>28</v>
      </c>
      <c r="L982" t="s">
        <v>29</v>
      </c>
      <c r="M982" t="s">
        <v>30</v>
      </c>
      <c r="N982" t="s">
        <v>53</v>
      </c>
      <c r="O982" s="1">
        <v>30405</v>
      </c>
      <c r="P982" s="4">
        <v>41</v>
      </c>
      <c r="Q982" s="4" t="s">
        <v>11316</v>
      </c>
      <c r="R982" t="s">
        <v>11355</v>
      </c>
      <c r="S982" t="s">
        <v>427</v>
      </c>
      <c r="T982" t="s">
        <v>44</v>
      </c>
      <c r="U982" t="s">
        <v>45</v>
      </c>
      <c r="V982" t="s">
        <v>67</v>
      </c>
      <c r="W982" t="s">
        <v>83</v>
      </c>
      <c r="X982">
        <v>3</v>
      </c>
    </row>
    <row r="983" spans="1:24" x14ac:dyDescent="0.35">
      <c r="A983">
        <v>1408</v>
      </c>
      <c r="B983" t="s">
        <v>2553</v>
      </c>
      <c r="C983" t="s">
        <v>2554</v>
      </c>
      <c r="D983" s="1">
        <v>44272</v>
      </c>
      <c r="E983" s="1"/>
      <c r="F983" t="s">
        <v>24</v>
      </c>
      <c r="G983" t="s">
        <v>2555</v>
      </c>
      <c r="H983" t="s">
        <v>50</v>
      </c>
      <c r="I983" t="s">
        <v>11310</v>
      </c>
      <c r="J983" t="s">
        <v>27</v>
      </c>
      <c r="K983" t="s">
        <v>41</v>
      </c>
      <c r="L983" t="s">
        <v>29</v>
      </c>
      <c r="M983" t="s">
        <v>30</v>
      </c>
      <c r="N983" t="s">
        <v>72</v>
      </c>
      <c r="O983" s="1">
        <v>29292</v>
      </c>
      <c r="P983" s="4">
        <v>43</v>
      </c>
      <c r="Q983" s="4" t="s">
        <v>11316</v>
      </c>
      <c r="R983" t="s">
        <v>11355</v>
      </c>
      <c r="S983" t="s">
        <v>6</v>
      </c>
      <c r="T983" t="s">
        <v>33</v>
      </c>
      <c r="U983" t="s">
        <v>59</v>
      </c>
      <c r="V983" t="s">
        <v>60</v>
      </c>
      <c r="W983" t="s">
        <v>83</v>
      </c>
      <c r="X983">
        <v>3</v>
      </c>
    </row>
    <row r="984" spans="1:24" x14ac:dyDescent="0.35">
      <c r="A984">
        <v>1409</v>
      </c>
      <c r="B984" t="s">
        <v>2556</v>
      </c>
      <c r="C984" t="s">
        <v>2557</v>
      </c>
      <c r="D984" s="1">
        <v>43535</v>
      </c>
      <c r="E984" s="1">
        <v>44445</v>
      </c>
      <c r="F984" t="s">
        <v>24</v>
      </c>
      <c r="G984" t="s">
        <v>2558</v>
      </c>
      <c r="H984" t="s">
        <v>107</v>
      </c>
      <c r="I984" t="s">
        <v>11311</v>
      </c>
      <c r="J984" t="s">
        <v>51</v>
      </c>
      <c r="K984" t="s">
        <v>41</v>
      </c>
      <c r="L984" t="s">
        <v>108</v>
      </c>
      <c r="M984" t="s">
        <v>30</v>
      </c>
      <c r="N984" t="s">
        <v>65</v>
      </c>
      <c r="O984" s="1">
        <v>29621</v>
      </c>
      <c r="P984" s="4">
        <v>43</v>
      </c>
      <c r="Q984" s="4" t="s">
        <v>11316</v>
      </c>
      <c r="R984" t="s">
        <v>11355</v>
      </c>
      <c r="S984" t="s">
        <v>81</v>
      </c>
      <c r="T984" t="s">
        <v>33</v>
      </c>
      <c r="U984" t="s">
        <v>59</v>
      </c>
      <c r="V984" t="s">
        <v>35</v>
      </c>
      <c r="W984" t="s">
        <v>83</v>
      </c>
      <c r="X984">
        <v>3</v>
      </c>
    </row>
    <row r="985" spans="1:24" x14ac:dyDescent="0.35">
      <c r="A985">
        <v>1410</v>
      </c>
      <c r="B985" t="s">
        <v>2211</v>
      </c>
      <c r="C985" t="s">
        <v>2559</v>
      </c>
      <c r="D985" s="1">
        <v>44617</v>
      </c>
      <c r="E985" s="1">
        <v>45044</v>
      </c>
      <c r="F985" t="s">
        <v>24</v>
      </c>
      <c r="G985" t="s">
        <v>2560</v>
      </c>
      <c r="H985" t="s">
        <v>103</v>
      </c>
      <c r="I985" t="s">
        <v>11311</v>
      </c>
      <c r="J985" t="s">
        <v>27</v>
      </c>
      <c r="K985" t="s">
        <v>28</v>
      </c>
      <c r="L985" t="s">
        <v>98</v>
      </c>
      <c r="M985" t="s">
        <v>30</v>
      </c>
      <c r="N985" t="s">
        <v>219</v>
      </c>
      <c r="O985" s="1">
        <v>16657</v>
      </c>
      <c r="P985" s="4">
        <v>79</v>
      </c>
      <c r="Q985" s="4" t="s">
        <v>11319</v>
      </c>
      <c r="R985" t="s">
        <v>11355</v>
      </c>
      <c r="S985" t="s">
        <v>66</v>
      </c>
      <c r="T985" t="s">
        <v>33</v>
      </c>
      <c r="U985" t="s">
        <v>34</v>
      </c>
      <c r="V985" t="s">
        <v>35</v>
      </c>
      <c r="W985" t="s">
        <v>83</v>
      </c>
      <c r="X985">
        <v>3</v>
      </c>
    </row>
    <row r="986" spans="1:24" x14ac:dyDescent="0.35">
      <c r="A986">
        <v>1411</v>
      </c>
      <c r="B986" t="s">
        <v>2400</v>
      </c>
      <c r="C986" t="s">
        <v>2561</v>
      </c>
      <c r="D986" s="1">
        <v>43648</v>
      </c>
      <c r="E986" s="1"/>
      <c r="F986" t="s">
        <v>24</v>
      </c>
      <c r="G986" t="s">
        <v>2562</v>
      </c>
      <c r="H986" t="s">
        <v>40</v>
      </c>
      <c r="I986" t="s">
        <v>11310</v>
      </c>
      <c r="J986" t="s">
        <v>41</v>
      </c>
      <c r="K986" t="s">
        <v>41</v>
      </c>
      <c r="L986" t="s">
        <v>29</v>
      </c>
      <c r="M986" t="s">
        <v>30</v>
      </c>
      <c r="N986" t="s">
        <v>42</v>
      </c>
      <c r="O986" s="1">
        <v>29367</v>
      </c>
      <c r="P986" s="4">
        <v>44</v>
      </c>
      <c r="Q986" s="4" t="s">
        <v>11316</v>
      </c>
      <c r="R986" t="s">
        <v>11355</v>
      </c>
      <c r="S986" t="s">
        <v>164</v>
      </c>
      <c r="T986" t="s">
        <v>33</v>
      </c>
      <c r="U986" t="s">
        <v>45</v>
      </c>
      <c r="V986" t="s">
        <v>67</v>
      </c>
      <c r="W986" t="s">
        <v>83</v>
      </c>
      <c r="X986">
        <v>3</v>
      </c>
    </row>
    <row r="987" spans="1:24" x14ac:dyDescent="0.35">
      <c r="A987">
        <v>1412</v>
      </c>
      <c r="B987" t="s">
        <v>2563</v>
      </c>
      <c r="C987" t="s">
        <v>253</v>
      </c>
      <c r="D987" s="1">
        <v>43636</v>
      </c>
      <c r="E987" s="1"/>
      <c r="F987" t="s">
        <v>24</v>
      </c>
      <c r="G987" t="s">
        <v>2564</v>
      </c>
      <c r="H987" t="s">
        <v>107</v>
      </c>
      <c r="I987" t="s">
        <v>11310</v>
      </c>
      <c r="J987" t="s">
        <v>41</v>
      </c>
      <c r="K987" t="s">
        <v>51</v>
      </c>
      <c r="L987" t="s">
        <v>29</v>
      </c>
      <c r="M987" t="s">
        <v>30</v>
      </c>
      <c r="N987" t="s">
        <v>72</v>
      </c>
      <c r="O987" s="1">
        <v>30213</v>
      </c>
      <c r="P987" s="4">
        <v>42</v>
      </c>
      <c r="Q987" s="4" t="s">
        <v>11316</v>
      </c>
      <c r="R987" t="s">
        <v>11355</v>
      </c>
      <c r="S987" t="s">
        <v>2565</v>
      </c>
      <c r="T987" t="s">
        <v>33</v>
      </c>
      <c r="U987" t="s">
        <v>34</v>
      </c>
      <c r="V987" t="s">
        <v>35</v>
      </c>
      <c r="W987" t="s">
        <v>83</v>
      </c>
      <c r="X987">
        <v>3</v>
      </c>
    </row>
    <row r="988" spans="1:24" x14ac:dyDescent="0.35">
      <c r="A988">
        <v>1413</v>
      </c>
      <c r="B988" t="s">
        <v>1089</v>
      </c>
      <c r="C988" t="s">
        <v>2566</v>
      </c>
      <c r="D988" s="1">
        <v>43735</v>
      </c>
      <c r="E988" s="1">
        <v>44965</v>
      </c>
      <c r="F988" t="s">
        <v>24</v>
      </c>
      <c r="G988" t="s">
        <v>2567</v>
      </c>
      <c r="H988" t="s">
        <v>64</v>
      </c>
      <c r="I988" t="s">
        <v>11311</v>
      </c>
      <c r="J988" t="s">
        <v>41</v>
      </c>
      <c r="K988" t="s">
        <v>51</v>
      </c>
      <c r="L988" t="s">
        <v>108</v>
      </c>
      <c r="M988" t="s">
        <v>30</v>
      </c>
      <c r="N988" t="s">
        <v>31</v>
      </c>
      <c r="O988" s="1">
        <v>16043</v>
      </c>
      <c r="P988" s="4">
        <v>81</v>
      </c>
      <c r="Q988" s="4" t="s">
        <v>11320</v>
      </c>
      <c r="R988" t="s">
        <v>11355</v>
      </c>
      <c r="S988" t="s">
        <v>32</v>
      </c>
      <c r="T988" t="s">
        <v>44</v>
      </c>
      <c r="U988" t="s">
        <v>74</v>
      </c>
      <c r="V988" t="s">
        <v>35</v>
      </c>
      <c r="W988" t="s">
        <v>172</v>
      </c>
      <c r="X988">
        <v>3</v>
      </c>
    </row>
    <row r="989" spans="1:24" x14ac:dyDescent="0.35">
      <c r="A989">
        <v>1414</v>
      </c>
      <c r="B989" t="s">
        <v>2568</v>
      </c>
      <c r="C989" t="s">
        <v>2569</v>
      </c>
      <c r="D989" s="1">
        <v>44880</v>
      </c>
      <c r="E989" s="1">
        <v>45133</v>
      </c>
      <c r="F989" t="s">
        <v>24</v>
      </c>
      <c r="G989" t="s">
        <v>2570</v>
      </c>
      <c r="H989" t="s">
        <v>71</v>
      </c>
      <c r="I989" t="s">
        <v>11311</v>
      </c>
      <c r="J989" t="s">
        <v>27</v>
      </c>
      <c r="K989" t="s">
        <v>51</v>
      </c>
      <c r="L989" t="s">
        <v>79</v>
      </c>
      <c r="M989" t="s">
        <v>30</v>
      </c>
      <c r="N989" t="s">
        <v>42</v>
      </c>
      <c r="O989" s="1">
        <v>24172</v>
      </c>
      <c r="P989" s="4">
        <v>58</v>
      </c>
      <c r="Q989" s="4" t="s">
        <v>11317</v>
      </c>
      <c r="R989" t="s">
        <v>11355</v>
      </c>
      <c r="S989" t="s">
        <v>43</v>
      </c>
      <c r="T989" t="s">
        <v>44</v>
      </c>
      <c r="U989" t="s">
        <v>99</v>
      </c>
      <c r="V989" t="s">
        <v>67</v>
      </c>
      <c r="W989" t="s">
        <v>83</v>
      </c>
      <c r="X989">
        <v>3</v>
      </c>
    </row>
    <row r="990" spans="1:24" x14ac:dyDescent="0.35">
      <c r="A990">
        <v>1415</v>
      </c>
      <c r="B990" t="s">
        <v>2571</v>
      </c>
      <c r="C990" t="s">
        <v>2572</v>
      </c>
      <c r="D990" s="1">
        <v>44065</v>
      </c>
      <c r="E990" s="1"/>
      <c r="F990" t="s">
        <v>24</v>
      </c>
      <c r="G990" t="s">
        <v>2573</v>
      </c>
      <c r="H990" t="s">
        <v>26</v>
      </c>
      <c r="I990" t="s">
        <v>11310</v>
      </c>
      <c r="J990" t="s">
        <v>41</v>
      </c>
      <c r="K990" t="s">
        <v>41</v>
      </c>
      <c r="L990" t="s">
        <v>29</v>
      </c>
      <c r="M990" t="s">
        <v>30</v>
      </c>
      <c r="N990" t="s">
        <v>72</v>
      </c>
      <c r="O990" s="1">
        <v>28351</v>
      </c>
      <c r="P990" s="4">
        <v>47</v>
      </c>
      <c r="Q990" s="4" t="s">
        <v>11316</v>
      </c>
      <c r="R990" t="s">
        <v>11355</v>
      </c>
      <c r="S990" t="s">
        <v>202</v>
      </c>
      <c r="T990" t="s">
        <v>44</v>
      </c>
      <c r="U990" t="s">
        <v>99</v>
      </c>
      <c r="V990" t="s">
        <v>82</v>
      </c>
      <c r="W990" t="s">
        <v>83</v>
      </c>
      <c r="X990">
        <v>3</v>
      </c>
    </row>
    <row r="991" spans="1:24" x14ac:dyDescent="0.35">
      <c r="A991">
        <v>1416</v>
      </c>
      <c r="B991" t="s">
        <v>46</v>
      </c>
      <c r="C991" t="s">
        <v>366</v>
      </c>
      <c r="D991" s="1">
        <v>43930</v>
      </c>
      <c r="E991" s="1"/>
      <c r="F991" t="s">
        <v>24</v>
      </c>
      <c r="G991" t="s">
        <v>2574</v>
      </c>
      <c r="H991" t="s">
        <v>40</v>
      </c>
      <c r="I991" t="s">
        <v>11310</v>
      </c>
      <c r="J991" t="s">
        <v>41</v>
      </c>
      <c r="K991" t="s">
        <v>51</v>
      </c>
      <c r="L991" t="s">
        <v>29</v>
      </c>
      <c r="M991" t="s">
        <v>30</v>
      </c>
      <c r="N991" t="s">
        <v>72</v>
      </c>
      <c r="O991" s="1">
        <v>19702</v>
      </c>
      <c r="P991" s="4">
        <v>71</v>
      </c>
      <c r="Q991" s="4" t="s">
        <v>11319</v>
      </c>
      <c r="R991" t="s">
        <v>11355</v>
      </c>
      <c r="S991" t="s">
        <v>210</v>
      </c>
      <c r="T991" t="s">
        <v>44</v>
      </c>
      <c r="U991" t="s">
        <v>99</v>
      </c>
      <c r="V991" t="s">
        <v>35</v>
      </c>
      <c r="W991" t="s">
        <v>83</v>
      </c>
      <c r="X991">
        <v>3</v>
      </c>
    </row>
    <row r="992" spans="1:24" x14ac:dyDescent="0.35">
      <c r="A992">
        <v>1417</v>
      </c>
      <c r="B992" t="s">
        <v>2575</v>
      </c>
      <c r="C992" t="s">
        <v>2004</v>
      </c>
      <c r="D992" s="1">
        <v>44285</v>
      </c>
      <c r="E992" s="1"/>
      <c r="F992" t="s">
        <v>24</v>
      </c>
      <c r="G992" t="s">
        <v>2576</v>
      </c>
      <c r="H992" t="s">
        <v>107</v>
      </c>
      <c r="I992" t="s">
        <v>11310</v>
      </c>
      <c r="J992" t="s">
        <v>51</v>
      </c>
      <c r="K992" t="s">
        <v>41</v>
      </c>
      <c r="L992" t="s">
        <v>29</v>
      </c>
      <c r="M992" t="s">
        <v>30</v>
      </c>
      <c r="N992" t="s">
        <v>42</v>
      </c>
      <c r="O992" s="1">
        <v>17931</v>
      </c>
      <c r="P992" s="4">
        <v>75</v>
      </c>
      <c r="Q992" s="4" t="s">
        <v>11319</v>
      </c>
      <c r="R992" t="s">
        <v>11355</v>
      </c>
      <c r="S992" t="s">
        <v>6</v>
      </c>
      <c r="T992" t="s">
        <v>33</v>
      </c>
      <c r="U992" t="s">
        <v>59</v>
      </c>
      <c r="V992" t="s">
        <v>60</v>
      </c>
      <c r="W992" t="s">
        <v>83</v>
      </c>
      <c r="X992">
        <v>3</v>
      </c>
    </row>
    <row r="993" spans="1:24" x14ac:dyDescent="0.35">
      <c r="A993">
        <v>1418</v>
      </c>
      <c r="B993" t="s">
        <v>2577</v>
      </c>
      <c r="C993" t="s">
        <v>2265</v>
      </c>
      <c r="D993" s="1">
        <v>43369</v>
      </c>
      <c r="E993" s="1"/>
      <c r="F993" t="s">
        <v>24</v>
      </c>
      <c r="G993" t="s">
        <v>2578</v>
      </c>
      <c r="H993" t="s">
        <v>92</v>
      </c>
      <c r="I993" t="s">
        <v>11310</v>
      </c>
      <c r="J993" t="s">
        <v>41</v>
      </c>
      <c r="K993" t="s">
        <v>28</v>
      </c>
      <c r="L993" t="s">
        <v>29</v>
      </c>
      <c r="M993" t="s">
        <v>30</v>
      </c>
      <c r="N993" t="s">
        <v>219</v>
      </c>
      <c r="O993" s="1">
        <v>36890</v>
      </c>
      <c r="P993" s="4">
        <v>23</v>
      </c>
      <c r="Q993" s="4" t="s">
        <v>11314</v>
      </c>
      <c r="R993" t="s">
        <v>11355</v>
      </c>
      <c r="S993" t="s">
        <v>298</v>
      </c>
      <c r="T993" t="s">
        <v>33</v>
      </c>
      <c r="U993" t="s">
        <v>59</v>
      </c>
      <c r="V993" t="s">
        <v>67</v>
      </c>
      <c r="W993" t="s">
        <v>172</v>
      </c>
      <c r="X993">
        <v>3</v>
      </c>
    </row>
    <row r="994" spans="1:24" x14ac:dyDescent="0.35">
      <c r="A994">
        <v>1419</v>
      </c>
      <c r="B994" t="s">
        <v>2579</v>
      </c>
      <c r="C994" t="s">
        <v>1121</v>
      </c>
      <c r="D994" s="1">
        <v>45068</v>
      </c>
      <c r="E994" s="1"/>
      <c r="F994" t="s">
        <v>24</v>
      </c>
      <c r="G994" t="s">
        <v>2580</v>
      </c>
      <c r="H994" t="s">
        <v>50</v>
      </c>
      <c r="I994" t="s">
        <v>11310</v>
      </c>
      <c r="J994" t="s">
        <v>27</v>
      </c>
      <c r="K994" t="s">
        <v>51</v>
      </c>
      <c r="L994" t="s">
        <v>29</v>
      </c>
      <c r="M994" t="s">
        <v>30</v>
      </c>
      <c r="N994" t="s">
        <v>72</v>
      </c>
      <c r="O994" s="1">
        <v>30987</v>
      </c>
      <c r="P994" s="4">
        <v>40</v>
      </c>
      <c r="Q994" s="4" t="s">
        <v>11315</v>
      </c>
      <c r="R994" t="s">
        <v>11355</v>
      </c>
      <c r="S994" t="s">
        <v>66</v>
      </c>
      <c r="T994" t="s">
        <v>33</v>
      </c>
      <c r="U994" t="s">
        <v>59</v>
      </c>
      <c r="V994" t="s">
        <v>82</v>
      </c>
      <c r="W994" t="s">
        <v>83</v>
      </c>
      <c r="X994">
        <v>3</v>
      </c>
    </row>
    <row r="995" spans="1:24" x14ac:dyDescent="0.35">
      <c r="A995">
        <v>1420</v>
      </c>
      <c r="B995" t="s">
        <v>2581</v>
      </c>
      <c r="C995" t="s">
        <v>811</v>
      </c>
      <c r="D995" s="1">
        <v>44351</v>
      </c>
      <c r="E995" s="1"/>
      <c r="F995" t="s">
        <v>24</v>
      </c>
      <c r="G995" t="s">
        <v>2582</v>
      </c>
      <c r="H995" t="s">
        <v>125</v>
      </c>
      <c r="I995" t="s">
        <v>11310</v>
      </c>
      <c r="J995" t="s">
        <v>27</v>
      </c>
      <c r="K995" t="s">
        <v>28</v>
      </c>
      <c r="L995" t="s">
        <v>29</v>
      </c>
      <c r="M995" t="s">
        <v>30</v>
      </c>
      <c r="N995" t="s">
        <v>131</v>
      </c>
      <c r="O995" s="1">
        <v>18626</v>
      </c>
      <c r="P995" s="4">
        <v>73</v>
      </c>
      <c r="Q995" s="4" t="s">
        <v>11319</v>
      </c>
      <c r="R995" t="s">
        <v>11355</v>
      </c>
      <c r="S995" t="s">
        <v>298</v>
      </c>
      <c r="T995" t="s">
        <v>33</v>
      </c>
      <c r="U995" t="s">
        <v>34</v>
      </c>
      <c r="V995" t="s">
        <v>82</v>
      </c>
      <c r="W995" t="s">
        <v>83</v>
      </c>
      <c r="X995">
        <v>3</v>
      </c>
    </row>
    <row r="996" spans="1:24" x14ac:dyDescent="0.35">
      <c r="A996">
        <v>1421</v>
      </c>
      <c r="B996" t="s">
        <v>2583</v>
      </c>
      <c r="C996" t="s">
        <v>800</v>
      </c>
      <c r="D996" s="1">
        <v>43760</v>
      </c>
      <c r="E996" s="1">
        <v>45132</v>
      </c>
      <c r="F996" t="s">
        <v>24</v>
      </c>
      <c r="G996" t="s">
        <v>2584</v>
      </c>
      <c r="H996" t="s">
        <v>103</v>
      </c>
      <c r="I996" t="s">
        <v>11311</v>
      </c>
      <c r="J996" t="s">
        <v>27</v>
      </c>
      <c r="K996" t="s">
        <v>51</v>
      </c>
      <c r="L996" t="s">
        <v>79</v>
      </c>
      <c r="M996" t="s">
        <v>30</v>
      </c>
      <c r="N996" t="s">
        <v>65</v>
      </c>
      <c r="O996" s="1">
        <v>17867</v>
      </c>
      <c r="P996" s="4">
        <v>75</v>
      </c>
      <c r="Q996" s="4" t="s">
        <v>11319</v>
      </c>
      <c r="R996" t="s">
        <v>11355</v>
      </c>
      <c r="S996" t="s">
        <v>850</v>
      </c>
      <c r="T996" t="s">
        <v>33</v>
      </c>
      <c r="U996" t="s">
        <v>59</v>
      </c>
      <c r="V996" t="s">
        <v>67</v>
      </c>
      <c r="W996" t="s">
        <v>83</v>
      </c>
      <c r="X996">
        <v>3</v>
      </c>
    </row>
    <row r="997" spans="1:24" x14ac:dyDescent="0.35">
      <c r="A997">
        <v>1422</v>
      </c>
      <c r="B997" t="s">
        <v>2585</v>
      </c>
      <c r="C997" t="s">
        <v>1351</v>
      </c>
      <c r="D997" s="1">
        <v>43742</v>
      </c>
      <c r="E997" s="1">
        <v>44122</v>
      </c>
      <c r="F997" t="s">
        <v>24</v>
      </c>
      <c r="G997" t="s">
        <v>2586</v>
      </c>
      <c r="H997" t="s">
        <v>64</v>
      </c>
      <c r="I997" t="s">
        <v>11311</v>
      </c>
      <c r="J997" t="s">
        <v>51</v>
      </c>
      <c r="K997" t="s">
        <v>51</v>
      </c>
      <c r="L997" t="s">
        <v>79</v>
      </c>
      <c r="M997" t="s">
        <v>30</v>
      </c>
      <c r="N997" t="s">
        <v>691</v>
      </c>
      <c r="O997" s="1">
        <v>34375</v>
      </c>
      <c r="P997" s="4">
        <v>30</v>
      </c>
      <c r="Q997" s="4" t="s">
        <v>11314</v>
      </c>
      <c r="R997" t="s">
        <v>11355</v>
      </c>
      <c r="S997" t="s">
        <v>81</v>
      </c>
      <c r="T997" t="s">
        <v>33</v>
      </c>
      <c r="U997" t="s">
        <v>45</v>
      </c>
      <c r="V997" t="s">
        <v>82</v>
      </c>
      <c r="W997" t="s">
        <v>172</v>
      </c>
      <c r="X997">
        <v>3</v>
      </c>
    </row>
    <row r="998" spans="1:24" x14ac:dyDescent="0.35">
      <c r="A998">
        <v>1423</v>
      </c>
      <c r="B998" t="s">
        <v>2587</v>
      </c>
      <c r="C998" t="s">
        <v>2221</v>
      </c>
      <c r="D998" s="1">
        <v>44737</v>
      </c>
      <c r="E998" s="1"/>
      <c r="F998" t="s">
        <v>24</v>
      </c>
      <c r="G998" t="s">
        <v>2588</v>
      </c>
      <c r="H998" t="s">
        <v>78</v>
      </c>
      <c r="I998" t="s">
        <v>11310</v>
      </c>
      <c r="J998" t="s">
        <v>51</v>
      </c>
      <c r="K998" t="s">
        <v>51</v>
      </c>
      <c r="L998" t="s">
        <v>29</v>
      </c>
      <c r="M998" t="s">
        <v>30</v>
      </c>
      <c r="N998" t="s">
        <v>42</v>
      </c>
      <c r="O998" s="1">
        <v>33941</v>
      </c>
      <c r="P998" s="4">
        <v>32</v>
      </c>
      <c r="Q998" s="4" t="s">
        <v>11315</v>
      </c>
      <c r="R998" t="s">
        <v>11355</v>
      </c>
      <c r="S998" t="s">
        <v>66</v>
      </c>
      <c r="T998" t="s">
        <v>33</v>
      </c>
      <c r="U998" t="s">
        <v>34</v>
      </c>
      <c r="V998" t="s">
        <v>60</v>
      </c>
      <c r="W998" t="s">
        <v>172</v>
      </c>
      <c r="X998">
        <v>3</v>
      </c>
    </row>
    <row r="999" spans="1:24" x14ac:dyDescent="0.35">
      <c r="A999">
        <v>1424</v>
      </c>
      <c r="B999" t="s">
        <v>2070</v>
      </c>
      <c r="C999" t="s">
        <v>2589</v>
      </c>
      <c r="D999" s="1">
        <v>44517</v>
      </c>
      <c r="E999" s="1">
        <v>44776</v>
      </c>
      <c r="F999" t="s">
        <v>24</v>
      </c>
      <c r="G999" t="s">
        <v>2590</v>
      </c>
      <c r="H999" t="s">
        <v>71</v>
      </c>
      <c r="I999" t="s">
        <v>11311</v>
      </c>
      <c r="J999" t="s">
        <v>51</v>
      </c>
      <c r="K999" t="s">
        <v>41</v>
      </c>
      <c r="L999" t="s">
        <v>130</v>
      </c>
      <c r="M999" t="s">
        <v>30</v>
      </c>
      <c r="N999" t="s">
        <v>65</v>
      </c>
      <c r="O999" s="1">
        <v>30175</v>
      </c>
      <c r="P999" s="4">
        <v>41</v>
      </c>
      <c r="Q999" s="4" t="s">
        <v>11316</v>
      </c>
      <c r="R999" t="s">
        <v>11355</v>
      </c>
      <c r="S999" t="s">
        <v>66</v>
      </c>
      <c r="T999" t="s">
        <v>33</v>
      </c>
      <c r="U999" t="s">
        <v>99</v>
      </c>
      <c r="V999" t="s">
        <v>67</v>
      </c>
      <c r="W999" t="s">
        <v>172</v>
      </c>
      <c r="X999">
        <v>3</v>
      </c>
    </row>
    <row r="1000" spans="1:24" x14ac:dyDescent="0.35">
      <c r="A1000">
        <v>1425</v>
      </c>
      <c r="B1000" t="s">
        <v>2591</v>
      </c>
      <c r="C1000" t="s">
        <v>2592</v>
      </c>
      <c r="D1000" s="1">
        <v>43681</v>
      </c>
      <c r="E1000" s="1"/>
      <c r="F1000" t="s">
        <v>24</v>
      </c>
      <c r="G1000" t="s">
        <v>2593</v>
      </c>
      <c r="H1000" t="s">
        <v>26</v>
      </c>
      <c r="I1000" t="s">
        <v>11310</v>
      </c>
      <c r="J1000" t="s">
        <v>41</v>
      </c>
      <c r="K1000" t="s">
        <v>51</v>
      </c>
      <c r="L1000" t="s">
        <v>29</v>
      </c>
      <c r="M1000" t="s">
        <v>30</v>
      </c>
      <c r="N1000" t="s">
        <v>72</v>
      </c>
      <c r="O1000" s="1">
        <v>15513</v>
      </c>
      <c r="P1000" s="4">
        <v>82</v>
      </c>
      <c r="Q1000" s="4" t="s">
        <v>11320</v>
      </c>
      <c r="R1000" t="s">
        <v>11355</v>
      </c>
      <c r="S1000" t="s">
        <v>81</v>
      </c>
      <c r="T1000" t="s">
        <v>33</v>
      </c>
      <c r="U1000" t="s">
        <v>74</v>
      </c>
      <c r="V1000" t="s">
        <v>60</v>
      </c>
      <c r="W1000" t="s">
        <v>172</v>
      </c>
      <c r="X1000">
        <v>3</v>
      </c>
    </row>
    <row r="1001" spans="1:24" x14ac:dyDescent="0.35">
      <c r="A1001">
        <v>1426</v>
      </c>
      <c r="B1001" t="s">
        <v>368</v>
      </c>
      <c r="C1001" t="s">
        <v>653</v>
      </c>
      <c r="D1001" s="1">
        <v>44628</v>
      </c>
      <c r="E1001" s="1">
        <v>44877</v>
      </c>
      <c r="F1001" t="s">
        <v>24</v>
      </c>
      <c r="G1001" t="s">
        <v>2594</v>
      </c>
      <c r="H1001" t="s">
        <v>40</v>
      </c>
      <c r="I1001" t="s">
        <v>11311</v>
      </c>
      <c r="J1001" t="s">
        <v>51</v>
      </c>
      <c r="K1001" t="s">
        <v>51</v>
      </c>
      <c r="L1001" t="s">
        <v>108</v>
      </c>
      <c r="M1001" t="s">
        <v>30</v>
      </c>
      <c r="N1001" t="s">
        <v>65</v>
      </c>
      <c r="O1001" s="1">
        <v>36726</v>
      </c>
      <c r="P1001" s="4">
        <v>24</v>
      </c>
      <c r="Q1001" s="4" t="s">
        <v>11314</v>
      </c>
      <c r="R1001" t="s">
        <v>11355</v>
      </c>
      <c r="S1001" t="s">
        <v>81</v>
      </c>
      <c r="T1001" t="s">
        <v>33</v>
      </c>
      <c r="U1001" t="s">
        <v>45</v>
      </c>
      <c r="V1001" t="s">
        <v>35</v>
      </c>
      <c r="W1001" t="s">
        <v>83</v>
      </c>
      <c r="X1001">
        <v>3</v>
      </c>
    </row>
    <row r="1002" spans="1:24" x14ac:dyDescent="0.35">
      <c r="A1002">
        <v>1427</v>
      </c>
      <c r="B1002" t="s">
        <v>507</v>
      </c>
      <c r="C1002" t="s">
        <v>1953</v>
      </c>
      <c r="D1002" s="1">
        <v>43518</v>
      </c>
      <c r="E1002" s="1"/>
      <c r="F1002" t="s">
        <v>505</v>
      </c>
      <c r="G1002" t="s">
        <v>2595</v>
      </c>
      <c r="H1002" t="s">
        <v>26</v>
      </c>
      <c r="I1002" t="s">
        <v>11310</v>
      </c>
      <c r="J1002" t="s">
        <v>51</v>
      </c>
      <c r="K1002" t="s">
        <v>41</v>
      </c>
      <c r="L1002" t="s">
        <v>29</v>
      </c>
      <c r="M1002" t="s">
        <v>30</v>
      </c>
      <c r="N1002" t="s">
        <v>87</v>
      </c>
      <c r="O1002" s="1">
        <v>19607</v>
      </c>
      <c r="P1002" s="4">
        <v>71</v>
      </c>
      <c r="Q1002" s="4" t="s">
        <v>11319</v>
      </c>
      <c r="R1002" t="s">
        <v>11355</v>
      </c>
      <c r="S1002" t="s">
        <v>298</v>
      </c>
      <c r="T1002" t="s">
        <v>44</v>
      </c>
      <c r="U1002" t="s">
        <v>99</v>
      </c>
      <c r="V1002" t="s">
        <v>82</v>
      </c>
      <c r="W1002" t="s">
        <v>172</v>
      </c>
      <c r="X1002">
        <v>3</v>
      </c>
    </row>
    <row r="1003" spans="1:24" x14ac:dyDescent="0.35">
      <c r="A1003">
        <v>1428</v>
      </c>
      <c r="B1003" t="s">
        <v>2596</v>
      </c>
      <c r="C1003" t="s">
        <v>2597</v>
      </c>
      <c r="D1003" s="1">
        <v>44903</v>
      </c>
      <c r="E1003" s="1"/>
      <c r="F1003" t="s">
        <v>505</v>
      </c>
      <c r="G1003" t="s">
        <v>2598</v>
      </c>
      <c r="H1003" t="s">
        <v>103</v>
      </c>
      <c r="I1003" t="s">
        <v>11310</v>
      </c>
      <c r="J1003" t="s">
        <v>51</v>
      </c>
      <c r="K1003" t="s">
        <v>41</v>
      </c>
      <c r="L1003" t="s">
        <v>29</v>
      </c>
      <c r="M1003" t="s">
        <v>30</v>
      </c>
      <c r="N1003" t="s">
        <v>93</v>
      </c>
      <c r="O1003" s="1">
        <v>25625</v>
      </c>
      <c r="P1003" s="4">
        <v>54</v>
      </c>
      <c r="Q1003" s="4" t="s">
        <v>11317</v>
      </c>
      <c r="R1003" t="s">
        <v>11355</v>
      </c>
      <c r="S1003" t="s">
        <v>136</v>
      </c>
      <c r="T1003" t="s">
        <v>44</v>
      </c>
      <c r="U1003" t="s">
        <v>34</v>
      </c>
      <c r="V1003" t="s">
        <v>82</v>
      </c>
      <c r="W1003" t="s">
        <v>83</v>
      </c>
      <c r="X1003">
        <v>3</v>
      </c>
    </row>
    <row r="1004" spans="1:24" x14ac:dyDescent="0.35">
      <c r="A1004">
        <v>1429</v>
      </c>
      <c r="B1004" t="s">
        <v>1036</v>
      </c>
      <c r="C1004" t="s">
        <v>1058</v>
      </c>
      <c r="D1004" s="1">
        <v>43791</v>
      </c>
      <c r="E1004" s="1">
        <v>44632</v>
      </c>
      <c r="F1004" t="s">
        <v>505</v>
      </c>
      <c r="G1004" t="s">
        <v>2599</v>
      </c>
      <c r="H1004" t="s">
        <v>40</v>
      </c>
      <c r="I1004" t="s">
        <v>11311</v>
      </c>
      <c r="J1004" t="s">
        <v>27</v>
      </c>
      <c r="K1004" t="s">
        <v>28</v>
      </c>
      <c r="L1004" t="s">
        <v>98</v>
      </c>
      <c r="M1004" t="s">
        <v>30</v>
      </c>
      <c r="N1004" t="s">
        <v>72</v>
      </c>
      <c r="O1004" s="1">
        <v>16111</v>
      </c>
      <c r="P1004" s="4">
        <v>80</v>
      </c>
      <c r="Q1004" s="4" t="s">
        <v>11319</v>
      </c>
      <c r="R1004" t="s">
        <v>11355</v>
      </c>
      <c r="S1004" t="s">
        <v>81</v>
      </c>
      <c r="T1004" t="s">
        <v>33</v>
      </c>
      <c r="U1004" t="s">
        <v>45</v>
      </c>
      <c r="V1004" t="s">
        <v>82</v>
      </c>
      <c r="W1004" t="s">
        <v>83</v>
      </c>
      <c r="X1004">
        <v>3</v>
      </c>
    </row>
    <row r="1005" spans="1:24" x14ac:dyDescent="0.35">
      <c r="A1005">
        <v>1430</v>
      </c>
      <c r="B1005" t="s">
        <v>2600</v>
      </c>
      <c r="C1005" t="s">
        <v>2601</v>
      </c>
      <c r="D1005" s="1">
        <v>44970</v>
      </c>
      <c r="E1005" s="1">
        <v>44988</v>
      </c>
      <c r="F1005" t="s">
        <v>505</v>
      </c>
      <c r="G1005" t="s">
        <v>2602</v>
      </c>
      <c r="H1005" t="s">
        <v>107</v>
      </c>
      <c r="I1005" t="s">
        <v>11311</v>
      </c>
      <c r="J1005" t="s">
        <v>41</v>
      </c>
      <c r="K1005" t="s">
        <v>28</v>
      </c>
      <c r="L1005" t="s">
        <v>79</v>
      </c>
      <c r="M1005" t="s">
        <v>30</v>
      </c>
      <c r="N1005" t="s">
        <v>355</v>
      </c>
      <c r="O1005" s="1">
        <v>21569</v>
      </c>
      <c r="P1005" s="4">
        <v>65</v>
      </c>
      <c r="Q1005" s="4" t="s">
        <v>11318</v>
      </c>
      <c r="R1005" t="s">
        <v>11355</v>
      </c>
      <c r="S1005" t="s">
        <v>1985</v>
      </c>
      <c r="T1005" t="s">
        <v>33</v>
      </c>
      <c r="U1005" t="s">
        <v>99</v>
      </c>
      <c r="V1005" t="s">
        <v>60</v>
      </c>
      <c r="W1005" t="s">
        <v>172</v>
      </c>
      <c r="X1005">
        <v>3</v>
      </c>
    </row>
    <row r="1006" spans="1:24" x14ac:dyDescent="0.35">
      <c r="A1006">
        <v>1431</v>
      </c>
      <c r="B1006" t="s">
        <v>2603</v>
      </c>
      <c r="C1006" t="s">
        <v>1027</v>
      </c>
      <c r="D1006" s="1">
        <v>43539</v>
      </c>
      <c r="E1006" s="1"/>
      <c r="F1006" t="s">
        <v>505</v>
      </c>
      <c r="G1006" t="s">
        <v>2604</v>
      </c>
      <c r="H1006" t="s">
        <v>64</v>
      </c>
      <c r="I1006" t="s">
        <v>11310</v>
      </c>
      <c r="J1006" t="s">
        <v>51</v>
      </c>
      <c r="K1006" t="s">
        <v>51</v>
      </c>
      <c r="L1006" t="s">
        <v>29</v>
      </c>
      <c r="M1006" t="s">
        <v>30</v>
      </c>
      <c r="N1006" t="s">
        <v>72</v>
      </c>
      <c r="O1006" s="1">
        <v>18932</v>
      </c>
      <c r="P1006" s="4">
        <v>73</v>
      </c>
      <c r="Q1006" s="4" t="s">
        <v>11319</v>
      </c>
      <c r="R1006" t="s">
        <v>11355</v>
      </c>
      <c r="S1006" t="s">
        <v>66</v>
      </c>
      <c r="T1006" t="s">
        <v>33</v>
      </c>
      <c r="U1006" t="s">
        <v>74</v>
      </c>
      <c r="V1006" t="s">
        <v>35</v>
      </c>
      <c r="W1006" t="s">
        <v>83</v>
      </c>
      <c r="X1006">
        <v>3</v>
      </c>
    </row>
    <row r="1007" spans="1:24" x14ac:dyDescent="0.35">
      <c r="A1007">
        <v>1432</v>
      </c>
      <c r="B1007" t="s">
        <v>2605</v>
      </c>
      <c r="C1007" t="s">
        <v>2606</v>
      </c>
      <c r="D1007" s="1">
        <v>43664</v>
      </c>
      <c r="E1007" s="1"/>
      <c r="F1007" t="s">
        <v>505</v>
      </c>
      <c r="G1007" t="s">
        <v>2607</v>
      </c>
      <c r="H1007" t="s">
        <v>125</v>
      </c>
      <c r="I1007" t="s">
        <v>11310</v>
      </c>
      <c r="J1007" t="s">
        <v>27</v>
      </c>
      <c r="K1007" t="s">
        <v>41</v>
      </c>
      <c r="L1007" t="s">
        <v>29</v>
      </c>
      <c r="M1007" t="s">
        <v>30</v>
      </c>
      <c r="N1007" t="s">
        <v>131</v>
      </c>
      <c r="O1007" s="1">
        <v>33448</v>
      </c>
      <c r="P1007" s="4">
        <v>33</v>
      </c>
      <c r="Q1007" s="4" t="s">
        <v>11315</v>
      </c>
      <c r="R1007" t="s">
        <v>11355</v>
      </c>
      <c r="S1007" t="s">
        <v>850</v>
      </c>
      <c r="T1007" t="s">
        <v>44</v>
      </c>
      <c r="U1007" t="s">
        <v>34</v>
      </c>
      <c r="V1007" t="s">
        <v>67</v>
      </c>
      <c r="W1007" t="s">
        <v>83</v>
      </c>
      <c r="X1007">
        <v>3</v>
      </c>
    </row>
    <row r="1008" spans="1:24" x14ac:dyDescent="0.35">
      <c r="A1008">
        <v>1433</v>
      </c>
      <c r="B1008" t="s">
        <v>2608</v>
      </c>
      <c r="C1008" t="s">
        <v>2364</v>
      </c>
      <c r="D1008" s="1">
        <v>44295</v>
      </c>
      <c r="E1008" s="1">
        <v>44528</v>
      </c>
      <c r="F1008" t="s">
        <v>24</v>
      </c>
      <c r="G1008" t="s">
        <v>2609</v>
      </c>
      <c r="H1008" t="s">
        <v>103</v>
      </c>
      <c r="I1008" t="s">
        <v>11311</v>
      </c>
      <c r="J1008" t="s">
        <v>41</v>
      </c>
      <c r="K1008" t="s">
        <v>41</v>
      </c>
      <c r="L1008" t="s">
        <v>130</v>
      </c>
      <c r="M1008" t="s">
        <v>30</v>
      </c>
      <c r="N1008" t="s">
        <v>65</v>
      </c>
      <c r="O1008" s="1">
        <v>34936</v>
      </c>
      <c r="P1008" s="4">
        <v>29</v>
      </c>
      <c r="Q1008" s="4" t="s">
        <v>11314</v>
      </c>
      <c r="R1008" t="s">
        <v>11355</v>
      </c>
      <c r="S1008" t="s">
        <v>58</v>
      </c>
      <c r="T1008" t="s">
        <v>33</v>
      </c>
      <c r="U1008" t="s">
        <v>34</v>
      </c>
      <c r="V1008" t="s">
        <v>35</v>
      </c>
      <c r="W1008" t="s">
        <v>172</v>
      </c>
      <c r="X1008">
        <v>3</v>
      </c>
    </row>
    <row r="1009" spans="1:24" x14ac:dyDescent="0.35">
      <c r="A1009">
        <v>1434</v>
      </c>
      <c r="B1009" t="s">
        <v>2610</v>
      </c>
      <c r="C1009" t="s">
        <v>1136</v>
      </c>
      <c r="D1009" s="1">
        <v>43464</v>
      </c>
      <c r="E1009" s="1">
        <v>45015</v>
      </c>
      <c r="F1009" t="s">
        <v>24</v>
      </c>
      <c r="G1009" t="s">
        <v>2611</v>
      </c>
      <c r="H1009" t="s">
        <v>40</v>
      </c>
      <c r="I1009" t="s">
        <v>11311</v>
      </c>
      <c r="J1009" t="s">
        <v>41</v>
      </c>
      <c r="K1009" t="s">
        <v>41</v>
      </c>
      <c r="L1009" t="s">
        <v>130</v>
      </c>
      <c r="M1009" t="s">
        <v>30</v>
      </c>
      <c r="N1009" t="s">
        <v>112</v>
      </c>
      <c r="O1009" s="1">
        <v>31774</v>
      </c>
      <c r="P1009" s="4">
        <v>37</v>
      </c>
      <c r="Q1009" s="4" t="s">
        <v>11315</v>
      </c>
      <c r="R1009" t="s">
        <v>11355</v>
      </c>
      <c r="S1009" t="s">
        <v>113</v>
      </c>
      <c r="T1009" t="s">
        <v>33</v>
      </c>
      <c r="U1009" t="s">
        <v>34</v>
      </c>
      <c r="V1009" t="s">
        <v>82</v>
      </c>
      <c r="W1009" t="s">
        <v>83</v>
      </c>
      <c r="X1009">
        <v>3</v>
      </c>
    </row>
    <row r="1010" spans="1:24" x14ac:dyDescent="0.35">
      <c r="A1010">
        <v>1435</v>
      </c>
      <c r="B1010" t="s">
        <v>1793</v>
      </c>
      <c r="C1010" t="s">
        <v>2612</v>
      </c>
      <c r="D1010" s="1">
        <v>44407</v>
      </c>
      <c r="E1010" s="1"/>
      <c r="F1010" t="s">
        <v>24</v>
      </c>
      <c r="G1010" t="s">
        <v>2613</v>
      </c>
      <c r="H1010" t="s">
        <v>107</v>
      </c>
      <c r="I1010" t="s">
        <v>11310</v>
      </c>
      <c r="J1010" t="s">
        <v>27</v>
      </c>
      <c r="K1010" t="s">
        <v>28</v>
      </c>
      <c r="L1010" t="s">
        <v>29</v>
      </c>
      <c r="M1010" t="s">
        <v>30</v>
      </c>
      <c r="N1010" t="s">
        <v>72</v>
      </c>
      <c r="O1010" s="1">
        <v>36128</v>
      </c>
      <c r="P1010" s="4">
        <v>25</v>
      </c>
      <c r="Q1010" s="4" t="s">
        <v>11314</v>
      </c>
      <c r="R1010" t="s">
        <v>11355</v>
      </c>
      <c r="S1010" t="s">
        <v>66</v>
      </c>
      <c r="T1010" t="s">
        <v>33</v>
      </c>
      <c r="U1010" t="s">
        <v>45</v>
      </c>
      <c r="V1010" t="s">
        <v>60</v>
      </c>
      <c r="W1010" t="s">
        <v>83</v>
      </c>
      <c r="X1010">
        <v>3</v>
      </c>
    </row>
    <row r="1011" spans="1:24" x14ac:dyDescent="0.35">
      <c r="A1011">
        <v>1436</v>
      </c>
      <c r="B1011" t="s">
        <v>2614</v>
      </c>
      <c r="C1011" t="s">
        <v>2615</v>
      </c>
      <c r="D1011" s="1">
        <v>44862</v>
      </c>
      <c r="E1011" s="1"/>
      <c r="F1011" t="s">
        <v>24</v>
      </c>
      <c r="G1011" t="s">
        <v>2616</v>
      </c>
      <c r="H1011" t="s">
        <v>64</v>
      </c>
      <c r="I1011" t="s">
        <v>11310</v>
      </c>
      <c r="J1011" t="s">
        <v>51</v>
      </c>
      <c r="K1011" t="s">
        <v>28</v>
      </c>
      <c r="L1011" t="s">
        <v>29</v>
      </c>
      <c r="M1011" t="s">
        <v>30</v>
      </c>
      <c r="N1011" t="s">
        <v>72</v>
      </c>
      <c r="O1011" s="1">
        <v>32655</v>
      </c>
      <c r="P1011" s="4">
        <v>35</v>
      </c>
      <c r="Q1011" s="4" t="s">
        <v>11315</v>
      </c>
      <c r="R1011" t="s">
        <v>11355</v>
      </c>
      <c r="S1011" t="s">
        <v>66</v>
      </c>
      <c r="T1011" t="s">
        <v>44</v>
      </c>
      <c r="U1011" t="s">
        <v>45</v>
      </c>
      <c r="V1011" t="s">
        <v>67</v>
      </c>
      <c r="W1011" t="s">
        <v>172</v>
      </c>
      <c r="X1011">
        <v>3</v>
      </c>
    </row>
    <row r="1012" spans="1:24" x14ac:dyDescent="0.35">
      <c r="A1012">
        <v>1437</v>
      </c>
      <c r="B1012" t="s">
        <v>1336</v>
      </c>
      <c r="C1012" t="s">
        <v>2617</v>
      </c>
      <c r="D1012" s="1">
        <v>44133</v>
      </c>
      <c r="E1012" s="1"/>
      <c r="F1012" t="s">
        <v>24</v>
      </c>
      <c r="G1012" t="s">
        <v>2618</v>
      </c>
      <c r="H1012" t="s">
        <v>125</v>
      </c>
      <c r="I1012" t="s">
        <v>11310</v>
      </c>
      <c r="J1012" t="s">
        <v>27</v>
      </c>
      <c r="K1012" t="s">
        <v>28</v>
      </c>
      <c r="L1012" t="s">
        <v>29</v>
      </c>
      <c r="M1012" t="s">
        <v>30</v>
      </c>
      <c r="N1012" t="s">
        <v>131</v>
      </c>
      <c r="O1012" s="1">
        <v>35241</v>
      </c>
      <c r="P1012" s="4">
        <v>28</v>
      </c>
      <c r="Q1012" s="4" t="s">
        <v>11314</v>
      </c>
      <c r="R1012" t="s">
        <v>11355</v>
      </c>
      <c r="S1012" t="s">
        <v>177</v>
      </c>
      <c r="T1012" t="s">
        <v>44</v>
      </c>
      <c r="U1012" t="s">
        <v>99</v>
      </c>
      <c r="V1012" t="s">
        <v>60</v>
      </c>
      <c r="W1012" t="s">
        <v>83</v>
      </c>
      <c r="X1012">
        <v>3</v>
      </c>
    </row>
    <row r="1013" spans="1:24" x14ac:dyDescent="0.35">
      <c r="A1013">
        <v>1438</v>
      </c>
      <c r="B1013" t="s">
        <v>2619</v>
      </c>
      <c r="C1013" t="s">
        <v>2620</v>
      </c>
      <c r="D1013" s="1">
        <v>45002</v>
      </c>
      <c r="E1013" s="1">
        <v>45007</v>
      </c>
      <c r="F1013" t="s">
        <v>24</v>
      </c>
      <c r="G1013" t="s">
        <v>2621</v>
      </c>
      <c r="H1013" t="s">
        <v>78</v>
      </c>
      <c r="I1013" t="s">
        <v>11311</v>
      </c>
      <c r="J1013" t="s">
        <v>27</v>
      </c>
      <c r="K1013" t="s">
        <v>41</v>
      </c>
      <c r="L1013" t="s">
        <v>130</v>
      </c>
      <c r="M1013" t="s">
        <v>30</v>
      </c>
      <c r="N1013" t="s">
        <v>72</v>
      </c>
      <c r="O1013" s="1">
        <v>28475</v>
      </c>
      <c r="P1013" s="4">
        <v>46</v>
      </c>
      <c r="Q1013" s="4" t="s">
        <v>11316</v>
      </c>
      <c r="R1013" t="s">
        <v>11355</v>
      </c>
      <c r="S1013" t="s">
        <v>164</v>
      </c>
      <c r="T1013" t="s">
        <v>44</v>
      </c>
      <c r="U1013" t="s">
        <v>99</v>
      </c>
      <c r="V1013" t="s">
        <v>67</v>
      </c>
      <c r="W1013" t="s">
        <v>83</v>
      </c>
      <c r="X1013">
        <v>3</v>
      </c>
    </row>
    <row r="1014" spans="1:24" x14ac:dyDescent="0.35">
      <c r="A1014">
        <v>1439</v>
      </c>
      <c r="B1014" t="s">
        <v>2622</v>
      </c>
      <c r="C1014" t="s">
        <v>2623</v>
      </c>
      <c r="D1014" s="1">
        <v>44762</v>
      </c>
      <c r="E1014" s="1">
        <v>45042</v>
      </c>
      <c r="F1014" t="s">
        <v>24</v>
      </c>
      <c r="G1014" t="s">
        <v>2624</v>
      </c>
      <c r="H1014" t="s">
        <v>92</v>
      </c>
      <c r="I1014" t="s">
        <v>11311</v>
      </c>
      <c r="J1014" t="s">
        <v>51</v>
      </c>
      <c r="K1014" t="s">
        <v>28</v>
      </c>
      <c r="L1014" t="s">
        <v>130</v>
      </c>
      <c r="M1014" t="s">
        <v>30</v>
      </c>
      <c r="N1014" t="s">
        <v>65</v>
      </c>
      <c r="O1014" s="1">
        <v>32166</v>
      </c>
      <c r="P1014" s="4">
        <v>36</v>
      </c>
      <c r="Q1014" s="4" t="s">
        <v>11315</v>
      </c>
      <c r="R1014" t="s">
        <v>11355</v>
      </c>
      <c r="S1014" t="s">
        <v>66</v>
      </c>
      <c r="T1014" t="s">
        <v>33</v>
      </c>
      <c r="U1014" t="s">
        <v>99</v>
      </c>
      <c r="V1014" t="s">
        <v>35</v>
      </c>
      <c r="W1014" t="s">
        <v>172</v>
      </c>
      <c r="X1014">
        <v>3</v>
      </c>
    </row>
    <row r="1015" spans="1:24" x14ac:dyDescent="0.35">
      <c r="A1015">
        <v>1440</v>
      </c>
      <c r="B1015" t="s">
        <v>2625</v>
      </c>
      <c r="C1015" t="s">
        <v>2626</v>
      </c>
      <c r="D1015" s="1">
        <v>45142</v>
      </c>
      <c r="E1015" s="1"/>
      <c r="F1015" t="s">
        <v>24</v>
      </c>
      <c r="G1015" t="s">
        <v>2627</v>
      </c>
      <c r="H1015" t="s">
        <v>50</v>
      </c>
      <c r="I1015" t="s">
        <v>11310</v>
      </c>
      <c r="J1015" t="s">
        <v>41</v>
      </c>
      <c r="K1015" t="s">
        <v>28</v>
      </c>
      <c r="L1015" t="s">
        <v>29</v>
      </c>
      <c r="M1015" t="s">
        <v>30</v>
      </c>
      <c r="N1015" t="s">
        <v>72</v>
      </c>
      <c r="O1015" s="1">
        <v>35482</v>
      </c>
      <c r="P1015" s="4">
        <v>27</v>
      </c>
      <c r="Q1015" s="4" t="s">
        <v>11314</v>
      </c>
      <c r="R1015" t="s">
        <v>11355</v>
      </c>
      <c r="S1015" t="s">
        <v>73</v>
      </c>
      <c r="T1015" t="s">
        <v>33</v>
      </c>
      <c r="U1015" t="s">
        <v>45</v>
      </c>
      <c r="V1015" t="s">
        <v>60</v>
      </c>
      <c r="W1015" t="s">
        <v>172</v>
      </c>
      <c r="X1015">
        <v>3</v>
      </c>
    </row>
    <row r="1016" spans="1:24" x14ac:dyDescent="0.35">
      <c r="A1016">
        <v>1441</v>
      </c>
      <c r="B1016" t="s">
        <v>174</v>
      </c>
      <c r="C1016" t="s">
        <v>2628</v>
      </c>
      <c r="D1016" s="1">
        <v>44526</v>
      </c>
      <c r="E1016" s="1">
        <v>44827</v>
      </c>
      <c r="F1016" t="s">
        <v>24</v>
      </c>
      <c r="G1016" t="s">
        <v>2629</v>
      </c>
      <c r="H1016" t="s">
        <v>71</v>
      </c>
      <c r="I1016" t="s">
        <v>11311</v>
      </c>
      <c r="J1016" t="s">
        <v>27</v>
      </c>
      <c r="K1016" t="s">
        <v>28</v>
      </c>
      <c r="L1016" t="s">
        <v>130</v>
      </c>
      <c r="M1016" t="s">
        <v>30</v>
      </c>
      <c r="N1016" t="s">
        <v>72</v>
      </c>
      <c r="O1016" s="1">
        <v>30026</v>
      </c>
      <c r="P1016" s="4">
        <v>42</v>
      </c>
      <c r="Q1016" s="4" t="s">
        <v>11316</v>
      </c>
      <c r="R1016" t="s">
        <v>11355</v>
      </c>
      <c r="S1016" t="s">
        <v>66</v>
      </c>
      <c r="T1016" t="s">
        <v>33</v>
      </c>
      <c r="U1016" t="s">
        <v>45</v>
      </c>
      <c r="V1016" t="s">
        <v>67</v>
      </c>
      <c r="W1016" t="s">
        <v>172</v>
      </c>
      <c r="X1016">
        <v>3</v>
      </c>
    </row>
    <row r="1017" spans="1:24" x14ac:dyDescent="0.35">
      <c r="A1017">
        <v>1442</v>
      </c>
      <c r="B1017" t="s">
        <v>2630</v>
      </c>
      <c r="C1017" t="s">
        <v>2631</v>
      </c>
      <c r="D1017" s="1">
        <v>43370</v>
      </c>
      <c r="E1017" s="1"/>
      <c r="F1017" t="s">
        <v>24</v>
      </c>
      <c r="G1017" t="s">
        <v>2632</v>
      </c>
      <c r="H1017" t="s">
        <v>26</v>
      </c>
      <c r="I1017" t="s">
        <v>11310</v>
      </c>
      <c r="J1017" t="s">
        <v>51</v>
      </c>
      <c r="K1017" t="s">
        <v>28</v>
      </c>
      <c r="L1017" t="s">
        <v>29</v>
      </c>
      <c r="M1017" t="s">
        <v>30</v>
      </c>
      <c r="N1017" t="s">
        <v>1632</v>
      </c>
      <c r="O1017" s="1">
        <v>34249</v>
      </c>
      <c r="P1017" s="4">
        <v>31</v>
      </c>
      <c r="Q1017" s="4" t="s">
        <v>11315</v>
      </c>
      <c r="R1017" t="s">
        <v>11355</v>
      </c>
      <c r="S1017" t="s">
        <v>1632</v>
      </c>
      <c r="T1017" t="s">
        <v>33</v>
      </c>
      <c r="U1017" t="s">
        <v>74</v>
      </c>
      <c r="V1017" t="s">
        <v>60</v>
      </c>
      <c r="W1017" t="s">
        <v>172</v>
      </c>
      <c r="X1017">
        <v>3</v>
      </c>
    </row>
    <row r="1018" spans="1:24" x14ac:dyDescent="0.35">
      <c r="A1018">
        <v>1443</v>
      </c>
      <c r="B1018" t="s">
        <v>1839</v>
      </c>
      <c r="C1018" t="s">
        <v>2633</v>
      </c>
      <c r="D1018" s="1">
        <v>43681</v>
      </c>
      <c r="E1018" s="1"/>
      <c r="F1018" t="s">
        <v>24</v>
      </c>
      <c r="G1018" t="s">
        <v>2634</v>
      </c>
      <c r="H1018" t="s">
        <v>103</v>
      </c>
      <c r="I1018" t="s">
        <v>11310</v>
      </c>
      <c r="J1018" t="s">
        <v>27</v>
      </c>
      <c r="K1018" t="s">
        <v>41</v>
      </c>
      <c r="L1018" t="s">
        <v>29</v>
      </c>
      <c r="M1018" t="s">
        <v>30</v>
      </c>
      <c r="N1018" t="s">
        <v>72</v>
      </c>
      <c r="O1018" s="1">
        <v>21971</v>
      </c>
      <c r="P1018" s="4">
        <v>64</v>
      </c>
      <c r="Q1018" s="4" t="s">
        <v>11318</v>
      </c>
      <c r="R1018" t="s">
        <v>11355</v>
      </c>
      <c r="S1018" t="s">
        <v>81</v>
      </c>
      <c r="T1018" t="s">
        <v>33</v>
      </c>
      <c r="U1018" t="s">
        <v>34</v>
      </c>
      <c r="V1018" t="s">
        <v>82</v>
      </c>
      <c r="W1018" t="s">
        <v>172</v>
      </c>
      <c r="X1018">
        <v>3</v>
      </c>
    </row>
    <row r="1019" spans="1:24" x14ac:dyDescent="0.35">
      <c r="A1019">
        <v>1444</v>
      </c>
      <c r="B1019" t="s">
        <v>322</v>
      </c>
      <c r="C1019" t="s">
        <v>2635</v>
      </c>
      <c r="D1019" s="1">
        <v>43741</v>
      </c>
      <c r="E1019" s="1"/>
      <c r="F1019" t="s">
        <v>24</v>
      </c>
      <c r="G1019" t="s">
        <v>2636</v>
      </c>
      <c r="H1019" t="s">
        <v>40</v>
      </c>
      <c r="I1019" t="s">
        <v>11310</v>
      </c>
      <c r="J1019" t="s">
        <v>27</v>
      </c>
      <c r="K1019" t="s">
        <v>41</v>
      </c>
      <c r="L1019" t="s">
        <v>29</v>
      </c>
      <c r="M1019" t="s">
        <v>30</v>
      </c>
      <c r="N1019" t="s">
        <v>65</v>
      </c>
      <c r="O1019" s="1">
        <v>26350</v>
      </c>
      <c r="P1019" s="4">
        <v>52</v>
      </c>
      <c r="Q1019" s="4" t="s">
        <v>11317</v>
      </c>
      <c r="R1019" t="s">
        <v>11355</v>
      </c>
      <c r="S1019" t="s">
        <v>66</v>
      </c>
      <c r="T1019" t="s">
        <v>33</v>
      </c>
      <c r="U1019" t="s">
        <v>34</v>
      </c>
      <c r="V1019" t="s">
        <v>82</v>
      </c>
      <c r="W1019" t="s">
        <v>172</v>
      </c>
      <c r="X1019">
        <v>3</v>
      </c>
    </row>
    <row r="1020" spans="1:24" x14ac:dyDescent="0.35">
      <c r="A1020">
        <v>1445</v>
      </c>
      <c r="B1020" t="s">
        <v>2637</v>
      </c>
      <c r="C1020" t="s">
        <v>1116</v>
      </c>
      <c r="D1020" s="1">
        <v>44444</v>
      </c>
      <c r="E1020" s="1">
        <v>44833</v>
      </c>
      <c r="F1020" t="s">
        <v>24</v>
      </c>
      <c r="G1020" t="s">
        <v>2638</v>
      </c>
      <c r="H1020" t="s">
        <v>107</v>
      </c>
      <c r="I1020" t="s">
        <v>11311</v>
      </c>
      <c r="J1020" t="s">
        <v>41</v>
      </c>
      <c r="K1020" t="s">
        <v>41</v>
      </c>
      <c r="L1020" t="s">
        <v>130</v>
      </c>
      <c r="M1020" t="s">
        <v>30</v>
      </c>
      <c r="N1020" t="s">
        <v>42</v>
      </c>
      <c r="O1020" s="1">
        <v>23361</v>
      </c>
      <c r="P1020" s="4">
        <v>60</v>
      </c>
      <c r="Q1020" s="4" t="s">
        <v>11317</v>
      </c>
      <c r="R1020" t="s">
        <v>11355</v>
      </c>
      <c r="S1020" t="s">
        <v>43</v>
      </c>
      <c r="T1020" t="s">
        <v>33</v>
      </c>
      <c r="U1020" t="s">
        <v>34</v>
      </c>
      <c r="V1020" t="s">
        <v>67</v>
      </c>
      <c r="W1020" t="s">
        <v>83</v>
      </c>
      <c r="X1020">
        <v>3</v>
      </c>
    </row>
    <row r="1021" spans="1:24" x14ac:dyDescent="0.35">
      <c r="A1021">
        <v>1446</v>
      </c>
      <c r="B1021" t="s">
        <v>2258</v>
      </c>
      <c r="C1021" t="s">
        <v>581</v>
      </c>
      <c r="D1021" s="1">
        <v>44033</v>
      </c>
      <c r="E1021" s="1">
        <v>44985</v>
      </c>
      <c r="F1021" t="s">
        <v>24</v>
      </c>
      <c r="G1021" t="s">
        <v>2639</v>
      </c>
      <c r="H1021" t="s">
        <v>64</v>
      </c>
      <c r="I1021" t="s">
        <v>11311</v>
      </c>
      <c r="J1021" t="s">
        <v>51</v>
      </c>
      <c r="K1021" t="s">
        <v>28</v>
      </c>
      <c r="L1021" t="s">
        <v>79</v>
      </c>
      <c r="M1021" t="s">
        <v>30</v>
      </c>
      <c r="N1021" t="s">
        <v>42</v>
      </c>
      <c r="O1021" s="1">
        <v>35707</v>
      </c>
      <c r="P1021" s="4">
        <v>27</v>
      </c>
      <c r="Q1021" s="4" t="s">
        <v>11314</v>
      </c>
      <c r="R1021" t="s">
        <v>11355</v>
      </c>
      <c r="S1021" t="s">
        <v>73</v>
      </c>
      <c r="T1021" t="s">
        <v>33</v>
      </c>
      <c r="U1021" t="s">
        <v>34</v>
      </c>
      <c r="V1021" t="s">
        <v>67</v>
      </c>
      <c r="W1021" t="s">
        <v>83</v>
      </c>
      <c r="X1021">
        <v>3</v>
      </c>
    </row>
    <row r="1022" spans="1:24" x14ac:dyDescent="0.35">
      <c r="A1022">
        <v>1447</v>
      </c>
      <c r="B1022" t="s">
        <v>2619</v>
      </c>
      <c r="C1022" t="s">
        <v>2640</v>
      </c>
      <c r="D1022" s="1">
        <v>44907</v>
      </c>
      <c r="E1022" s="1">
        <v>45103</v>
      </c>
      <c r="F1022" t="s">
        <v>24</v>
      </c>
      <c r="G1022" t="s">
        <v>2641</v>
      </c>
      <c r="H1022" t="s">
        <v>125</v>
      </c>
      <c r="I1022" t="s">
        <v>11311</v>
      </c>
      <c r="J1022" t="s">
        <v>51</v>
      </c>
      <c r="K1022" t="s">
        <v>41</v>
      </c>
      <c r="L1022" t="s">
        <v>98</v>
      </c>
      <c r="M1022" t="s">
        <v>30</v>
      </c>
      <c r="N1022" t="s">
        <v>72</v>
      </c>
      <c r="O1022" s="1">
        <v>19919</v>
      </c>
      <c r="P1022" s="4">
        <v>70</v>
      </c>
      <c r="Q1022" s="4" t="s">
        <v>11318</v>
      </c>
      <c r="R1022" t="s">
        <v>11355</v>
      </c>
      <c r="S1022" t="s">
        <v>6</v>
      </c>
      <c r="T1022" t="s">
        <v>33</v>
      </c>
      <c r="U1022" t="s">
        <v>74</v>
      </c>
      <c r="V1022" t="s">
        <v>60</v>
      </c>
      <c r="W1022" t="s">
        <v>83</v>
      </c>
      <c r="X1022">
        <v>3</v>
      </c>
    </row>
    <row r="1023" spans="1:24" x14ac:dyDescent="0.35">
      <c r="A1023">
        <v>1448</v>
      </c>
      <c r="B1023" t="s">
        <v>2642</v>
      </c>
      <c r="C1023" t="s">
        <v>2643</v>
      </c>
      <c r="D1023" s="1">
        <v>44087</v>
      </c>
      <c r="E1023" s="1"/>
      <c r="F1023" t="s">
        <v>24</v>
      </c>
      <c r="G1023" t="s">
        <v>2644</v>
      </c>
      <c r="H1023" t="s">
        <v>78</v>
      </c>
      <c r="I1023" t="s">
        <v>11310</v>
      </c>
      <c r="J1023" t="s">
        <v>41</v>
      </c>
      <c r="K1023" t="s">
        <v>41</v>
      </c>
      <c r="L1023" t="s">
        <v>29</v>
      </c>
      <c r="M1023" t="s">
        <v>30</v>
      </c>
      <c r="N1023" t="s">
        <v>65</v>
      </c>
      <c r="O1023" s="1">
        <v>27985</v>
      </c>
      <c r="P1023" s="4">
        <v>48</v>
      </c>
      <c r="Q1023" s="4" t="s">
        <v>11316</v>
      </c>
      <c r="R1023" t="s">
        <v>11355</v>
      </c>
      <c r="S1023" t="s">
        <v>81</v>
      </c>
      <c r="T1023" t="s">
        <v>33</v>
      </c>
      <c r="U1023" t="s">
        <v>59</v>
      </c>
      <c r="V1023" t="s">
        <v>60</v>
      </c>
      <c r="W1023" t="s">
        <v>172</v>
      </c>
      <c r="X1023">
        <v>3</v>
      </c>
    </row>
    <row r="1024" spans="1:24" x14ac:dyDescent="0.35">
      <c r="A1024">
        <v>1449</v>
      </c>
      <c r="B1024" t="s">
        <v>2645</v>
      </c>
      <c r="C1024" t="s">
        <v>1794</v>
      </c>
      <c r="D1024" s="1">
        <v>44880</v>
      </c>
      <c r="E1024" s="1"/>
      <c r="F1024" t="s">
        <v>505</v>
      </c>
      <c r="G1024" t="s">
        <v>2646</v>
      </c>
      <c r="H1024" t="s">
        <v>50</v>
      </c>
      <c r="I1024" t="s">
        <v>11310</v>
      </c>
      <c r="J1024" t="s">
        <v>41</v>
      </c>
      <c r="K1024" t="s">
        <v>28</v>
      </c>
      <c r="L1024" t="s">
        <v>29</v>
      </c>
      <c r="M1024" t="s">
        <v>30</v>
      </c>
      <c r="N1024" t="s">
        <v>53</v>
      </c>
      <c r="O1024" s="1">
        <v>23999</v>
      </c>
      <c r="P1024" s="4">
        <v>59</v>
      </c>
      <c r="Q1024" s="4" t="s">
        <v>11317</v>
      </c>
      <c r="R1024" t="s">
        <v>11355</v>
      </c>
      <c r="S1024" t="s">
        <v>280</v>
      </c>
      <c r="T1024" t="s">
        <v>44</v>
      </c>
      <c r="U1024" t="s">
        <v>59</v>
      </c>
      <c r="V1024" t="s">
        <v>82</v>
      </c>
      <c r="W1024" t="s">
        <v>172</v>
      </c>
      <c r="X1024">
        <v>3</v>
      </c>
    </row>
    <row r="1025" spans="1:24" x14ac:dyDescent="0.35">
      <c r="A1025">
        <v>1450</v>
      </c>
      <c r="B1025" t="s">
        <v>2647</v>
      </c>
      <c r="C1025" t="s">
        <v>2312</v>
      </c>
      <c r="D1025" s="1">
        <v>43868</v>
      </c>
      <c r="E1025" s="1">
        <v>44671</v>
      </c>
      <c r="F1025" t="s">
        <v>505</v>
      </c>
      <c r="G1025" t="s">
        <v>2648</v>
      </c>
      <c r="H1025" t="s">
        <v>125</v>
      </c>
      <c r="I1025" t="s">
        <v>11311</v>
      </c>
      <c r="J1025" t="s">
        <v>51</v>
      </c>
      <c r="K1025" t="s">
        <v>28</v>
      </c>
      <c r="L1025" t="s">
        <v>108</v>
      </c>
      <c r="M1025" t="s">
        <v>30</v>
      </c>
      <c r="N1025" t="s">
        <v>72</v>
      </c>
      <c r="O1025" s="1">
        <v>21236</v>
      </c>
      <c r="P1025" s="4">
        <v>66</v>
      </c>
      <c r="Q1025" s="4" t="s">
        <v>11318</v>
      </c>
      <c r="R1025" t="s">
        <v>11355</v>
      </c>
      <c r="S1025" t="s">
        <v>177</v>
      </c>
      <c r="T1025" t="s">
        <v>44</v>
      </c>
      <c r="U1025" t="s">
        <v>34</v>
      </c>
      <c r="V1025" t="s">
        <v>60</v>
      </c>
      <c r="W1025" t="s">
        <v>172</v>
      </c>
      <c r="X1025">
        <v>3</v>
      </c>
    </row>
    <row r="1026" spans="1:24" x14ac:dyDescent="0.35">
      <c r="A1026">
        <v>1451</v>
      </c>
      <c r="B1026" t="s">
        <v>1638</v>
      </c>
      <c r="C1026" t="s">
        <v>1853</v>
      </c>
      <c r="D1026" s="1">
        <v>44926</v>
      </c>
      <c r="E1026" s="1"/>
      <c r="F1026" t="s">
        <v>505</v>
      </c>
      <c r="G1026" t="s">
        <v>2649</v>
      </c>
      <c r="H1026" t="s">
        <v>103</v>
      </c>
      <c r="I1026" t="s">
        <v>11310</v>
      </c>
      <c r="J1026" t="s">
        <v>41</v>
      </c>
      <c r="K1026" t="s">
        <v>41</v>
      </c>
      <c r="L1026" t="s">
        <v>29</v>
      </c>
      <c r="M1026" t="s">
        <v>30</v>
      </c>
      <c r="N1026" t="s">
        <v>112</v>
      </c>
      <c r="O1026" s="1">
        <v>16426</v>
      </c>
      <c r="P1026" s="4">
        <v>79</v>
      </c>
      <c r="Q1026" s="4" t="s">
        <v>11319</v>
      </c>
      <c r="R1026" t="s">
        <v>11355</v>
      </c>
      <c r="S1026" t="s">
        <v>81</v>
      </c>
      <c r="T1026" t="s">
        <v>33</v>
      </c>
      <c r="U1026" t="s">
        <v>45</v>
      </c>
      <c r="V1026" t="s">
        <v>35</v>
      </c>
      <c r="W1026" t="s">
        <v>172</v>
      </c>
      <c r="X1026">
        <v>3</v>
      </c>
    </row>
    <row r="1027" spans="1:24" x14ac:dyDescent="0.35">
      <c r="A1027">
        <v>1452</v>
      </c>
      <c r="B1027" t="s">
        <v>2650</v>
      </c>
      <c r="C1027" t="s">
        <v>953</v>
      </c>
      <c r="D1027" s="1">
        <v>43550</v>
      </c>
      <c r="E1027" s="1"/>
      <c r="F1027" t="s">
        <v>505</v>
      </c>
      <c r="G1027" t="s">
        <v>2651</v>
      </c>
      <c r="H1027" t="s">
        <v>64</v>
      </c>
      <c r="I1027" t="s">
        <v>11310</v>
      </c>
      <c r="J1027" t="s">
        <v>51</v>
      </c>
      <c r="K1027" t="s">
        <v>51</v>
      </c>
      <c r="L1027" t="s">
        <v>29</v>
      </c>
      <c r="M1027" t="s">
        <v>30</v>
      </c>
      <c r="N1027" t="s">
        <v>72</v>
      </c>
      <c r="O1027" s="1">
        <v>19447</v>
      </c>
      <c r="P1027" s="4">
        <v>71</v>
      </c>
      <c r="Q1027" s="4" t="s">
        <v>11319</v>
      </c>
      <c r="R1027" t="s">
        <v>11355</v>
      </c>
      <c r="S1027" t="s">
        <v>73</v>
      </c>
      <c r="T1027" t="s">
        <v>33</v>
      </c>
      <c r="U1027" t="s">
        <v>34</v>
      </c>
      <c r="V1027" t="s">
        <v>60</v>
      </c>
      <c r="W1027" t="s">
        <v>172</v>
      </c>
      <c r="X1027">
        <v>3</v>
      </c>
    </row>
    <row r="1028" spans="1:24" x14ac:dyDescent="0.35">
      <c r="A1028">
        <v>1453</v>
      </c>
      <c r="B1028" t="s">
        <v>1710</v>
      </c>
      <c r="C1028" t="s">
        <v>2652</v>
      </c>
      <c r="D1028" s="1">
        <v>45007</v>
      </c>
      <c r="E1028" s="1"/>
      <c r="F1028" t="s">
        <v>505</v>
      </c>
      <c r="G1028" t="s">
        <v>2653</v>
      </c>
      <c r="H1028" t="s">
        <v>78</v>
      </c>
      <c r="I1028" t="s">
        <v>11310</v>
      </c>
      <c r="J1028" t="s">
        <v>51</v>
      </c>
      <c r="K1028" t="s">
        <v>28</v>
      </c>
      <c r="L1028" t="s">
        <v>29</v>
      </c>
      <c r="M1028" t="s">
        <v>30</v>
      </c>
      <c r="N1028" t="s">
        <v>87</v>
      </c>
      <c r="O1028" s="1">
        <v>33105</v>
      </c>
      <c r="P1028" s="4">
        <v>34</v>
      </c>
      <c r="Q1028" s="4" t="s">
        <v>11315</v>
      </c>
      <c r="R1028" t="s">
        <v>11355</v>
      </c>
      <c r="S1028" t="s">
        <v>88</v>
      </c>
      <c r="T1028" t="s">
        <v>44</v>
      </c>
      <c r="U1028" t="s">
        <v>74</v>
      </c>
      <c r="V1028" t="s">
        <v>60</v>
      </c>
      <c r="W1028" t="s">
        <v>172</v>
      </c>
      <c r="X1028">
        <v>3</v>
      </c>
    </row>
    <row r="1029" spans="1:24" x14ac:dyDescent="0.35">
      <c r="A1029">
        <v>1454</v>
      </c>
      <c r="B1029" t="s">
        <v>329</v>
      </c>
      <c r="C1029" t="s">
        <v>2654</v>
      </c>
      <c r="D1029" s="1">
        <v>44918</v>
      </c>
      <c r="E1029" s="1">
        <v>44920</v>
      </c>
      <c r="F1029" t="s">
        <v>505</v>
      </c>
      <c r="G1029" t="s">
        <v>2655</v>
      </c>
      <c r="H1029" t="s">
        <v>78</v>
      </c>
      <c r="I1029" t="s">
        <v>11311</v>
      </c>
      <c r="J1029" t="s">
        <v>51</v>
      </c>
      <c r="K1029" t="s">
        <v>28</v>
      </c>
      <c r="L1029" t="s">
        <v>130</v>
      </c>
      <c r="M1029" t="s">
        <v>30</v>
      </c>
      <c r="N1029" t="s">
        <v>65</v>
      </c>
      <c r="O1029" s="1">
        <v>28462</v>
      </c>
      <c r="P1029" s="4">
        <v>47</v>
      </c>
      <c r="Q1029" s="4" t="s">
        <v>11316</v>
      </c>
      <c r="R1029" t="s">
        <v>11355</v>
      </c>
      <c r="S1029" t="s">
        <v>121</v>
      </c>
      <c r="T1029" t="s">
        <v>44</v>
      </c>
      <c r="U1029" t="s">
        <v>45</v>
      </c>
      <c r="V1029" t="s">
        <v>67</v>
      </c>
      <c r="W1029" t="s">
        <v>172</v>
      </c>
      <c r="X1029">
        <v>3</v>
      </c>
    </row>
    <row r="1030" spans="1:24" x14ac:dyDescent="0.35">
      <c r="A1030">
        <v>1455</v>
      </c>
      <c r="B1030" t="s">
        <v>2656</v>
      </c>
      <c r="C1030" t="s">
        <v>2657</v>
      </c>
      <c r="D1030" s="1">
        <v>43826</v>
      </c>
      <c r="E1030" s="1"/>
      <c r="F1030" t="s">
        <v>24</v>
      </c>
      <c r="G1030" t="s">
        <v>2658</v>
      </c>
      <c r="H1030" t="s">
        <v>50</v>
      </c>
      <c r="I1030" t="s">
        <v>11310</v>
      </c>
      <c r="J1030" t="s">
        <v>27</v>
      </c>
      <c r="K1030" t="s">
        <v>51</v>
      </c>
      <c r="L1030" t="s">
        <v>29</v>
      </c>
      <c r="M1030" t="s">
        <v>30</v>
      </c>
      <c r="N1030" t="s">
        <v>53</v>
      </c>
      <c r="O1030" s="1">
        <v>34777</v>
      </c>
      <c r="P1030" s="4">
        <v>29</v>
      </c>
      <c r="Q1030" s="4" t="s">
        <v>11314</v>
      </c>
      <c r="R1030" t="s">
        <v>11355</v>
      </c>
      <c r="S1030" t="s">
        <v>280</v>
      </c>
      <c r="T1030" t="s">
        <v>33</v>
      </c>
      <c r="U1030" t="s">
        <v>59</v>
      </c>
      <c r="V1030" t="s">
        <v>35</v>
      </c>
      <c r="W1030" t="s">
        <v>172</v>
      </c>
      <c r="X1030">
        <v>3</v>
      </c>
    </row>
    <row r="1031" spans="1:24" x14ac:dyDescent="0.35">
      <c r="A1031">
        <v>1456</v>
      </c>
      <c r="B1031" t="s">
        <v>2659</v>
      </c>
      <c r="C1031" t="s">
        <v>2660</v>
      </c>
      <c r="D1031" s="1">
        <v>43641</v>
      </c>
      <c r="E1031" s="1">
        <v>43655</v>
      </c>
      <c r="F1031" t="s">
        <v>24</v>
      </c>
      <c r="G1031" t="s">
        <v>2661</v>
      </c>
      <c r="H1031" t="s">
        <v>125</v>
      </c>
      <c r="I1031" t="s">
        <v>11311</v>
      </c>
      <c r="J1031" t="s">
        <v>51</v>
      </c>
      <c r="K1031" t="s">
        <v>51</v>
      </c>
      <c r="L1031" t="s">
        <v>98</v>
      </c>
      <c r="M1031" t="s">
        <v>30</v>
      </c>
      <c r="N1031" t="s">
        <v>87</v>
      </c>
      <c r="O1031" s="1">
        <v>20677</v>
      </c>
      <c r="P1031" s="4">
        <v>68</v>
      </c>
      <c r="Q1031" s="4" t="s">
        <v>11318</v>
      </c>
      <c r="R1031" t="s">
        <v>11355</v>
      </c>
      <c r="S1031" t="s">
        <v>88</v>
      </c>
      <c r="T1031" t="s">
        <v>33</v>
      </c>
      <c r="U1031" t="s">
        <v>45</v>
      </c>
      <c r="V1031" t="s">
        <v>67</v>
      </c>
      <c r="W1031" t="s">
        <v>83</v>
      </c>
      <c r="X1031">
        <v>3</v>
      </c>
    </row>
    <row r="1032" spans="1:24" x14ac:dyDescent="0.35">
      <c r="A1032">
        <v>1457</v>
      </c>
      <c r="B1032" t="s">
        <v>2662</v>
      </c>
      <c r="C1032" t="s">
        <v>159</v>
      </c>
      <c r="D1032" s="1">
        <v>43427</v>
      </c>
      <c r="E1032" s="1"/>
      <c r="F1032" t="s">
        <v>24</v>
      </c>
      <c r="G1032" t="s">
        <v>2663</v>
      </c>
      <c r="H1032" t="s">
        <v>103</v>
      </c>
      <c r="I1032" t="s">
        <v>11310</v>
      </c>
      <c r="J1032" t="s">
        <v>27</v>
      </c>
      <c r="K1032" t="s">
        <v>41</v>
      </c>
      <c r="L1032" t="s">
        <v>29</v>
      </c>
      <c r="M1032" t="s">
        <v>30</v>
      </c>
      <c r="N1032" t="s">
        <v>72</v>
      </c>
      <c r="O1032" s="1">
        <v>28192</v>
      </c>
      <c r="P1032" s="4">
        <v>47</v>
      </c>
      <c r="Q1032" s="4" t="s">
        <v>11316</v>
      </c>
      <c r="R1032" t="s">
        <v>11355</v>
      </c>
      <c r="S1032" t="s">
        <v>143</v>
      </c>
      <c r="T1032" t="s">
        <v>33</v>
      </c>
      <c r="U1032" t="s">
        <v>59</v>
      </c>
      <c r="V1032" t="s">
        <v>67</v>
      </c>
      <c r="W1032" t="s">
        <v>83</v>
      </c>
      <c r="X1032">
        <v>3</v>
      </c>
    </row>
    <row r="1033" spans="1:24" x14ac:dyDescent="0.35">
      <c r="A1033">
        <v>1458</v>
      </c>
      <c r="B1033" t="s">
        <v>789</v>
      </c>
      <c r="C1033" t="s">
        <v>1143</v>
      </c>
      <c r="D1033" s="1">
        <v>44213</v>
      </c>
      <c r="E1033" s="1"/>
      <c r="F1033" t="s">
        <v>24</v>
      </c>
      <c r="G1033" t="s">
        <v>2664</v>
      </c>
      <c r="H1033" t="s">
        <v>64</v>
      </c>
      <c r="I1033" t="s">
        <v>11310</v>
      </c>
      <c r="J1033" t="s">
        <v>51</v>
      </c>
      <c r="K1033" t="s">
        <v>41</v>
      </c>
      <c r="L1033" t="s">
        <v>29</v>
      </c>
      <c r="M1033" t="s">
        <v>30</v>
      </c>
      <c r="N1033" t="s">
        <v>219</v>
      </c>
      <c r="O1033" s="1">
        <v>34412</v>
      </c>
      <c r="P1033" s="4">
        <v>30</v>
      </c>
      <c r="Q1033" s="4" t="s">
        <v>11314</v>
      </c>
      <c r="R1033" t="s">
        <v>11355</v>
      </c>
      <c r="S1033" t="s">
        <v>164</v>
      </c>
      <c r="T1033" t="s">
        <v>33</v>
      </c>
      <c r="U1033" t="s">
        <v>45</v>
      </c>
      <c r="V1033" t="s">
        <v>60</v>
      </c>
      <c r="W1033" t="s">
        <v>83</v>
      </c>
      <c r="X1033">
        <v>3</v>
      </c>
    </row>
    <row r="1034" spans="1:24" x14ac:dyDescent="0.35">
      <c r="A1034">
        <v>1459</v>
      </c>
      <c r="B1034" t="s">
        <v>2440</v>
      </c>
      <c r="C1034" t="s">
        <v>2665</v>
      </c>
      <c r="D1034" s="1">
        <v>44447</v>
      </c>
      <c r="E1034" s="1"/>
      <c r="F1034" t="s">
        <v>24</v>
      </c>
      <c r="G1034" t="s">
        <v>2666</v>
      </c>
      <c r="H1034" t="s">
        <v>78</v>
      </c>
      <c r="I1034" t="s">
        <v>11310</v>
      </c>
      <c r="J1034" t="s">
        <v>27</v>
      </c>
      <c r="K1034" t="s">
        <v>28</v>
      </c>
      <c r="L1034" t="s">
        <v>29</v>
      </c>
      <c r="M1034" t="s">
        <v>30</v>
      </c>
      <c r="N1034" t="s">
        <v>87</v>
      </c>
      <c r="O1034" s="1">
        <v>17144</v>
      </c>
      <c r="P1034" s="4">
        <v>78</v>
      </c>
      <c r="Q1034" s="4" t="s">
        <v>11319</v>
      </c>
      <c r="R1034" t="s">
        <v>11355</v>
      </c>
      <c r="S1034" t="s">
        <v>81</v>
      </c>
      <c r="T1034" t="s">
        <v>44</v>
      </c>
      <c r="U1034" t="s">
        <v>74</v>
      </c>
      <c r="V1034" t="s">
        <v>60</v>
      </c>
      <c r="W1034" t="s">
        <v>83</v>
      </c>
      <c r="X1034">
        <v>3</v>
      </c>
    </row>
    <row r="1035" spans="1:24" x14ac:dyDescent="0.35">
      <c r="A1035">
        <v>1460</v>
      </c>
      <c r="B1035" t="s">
        <v>2234</v>
      </c>
      <c r="C1035" t="s">
        <v>2572</v>
      </c>
      <c r="D1035" s="1">
        <v>44251</v>
      </c>
      <c r="E1035" s="1">
        <v>44730</v>
      </c>
      <c r="F1035" t="s">
        <v>24</v>
      </c>
      <c r="G1035" t="s">
        <v>2667</v>
      </c>
      <c r="H1035" t="s">
        <v>71</v>
      </c>
      <c r="I1035" t="s">
        <v>11311</v>
      </c>
      <c r="J1035" t="s">
        <v>51</v>
      </c>
      <c r="K1035" t="s">
        <v>28</v>
      </c>
      <c r="L1035" t="s">
        <v>108</v>
      </c>
      <c r="M1035" t="s">
        <v>30</v>
      </c>
      <c r="N1035" t="s">
        <v>219</v>
      </c>
      <c r="O1035" s="1">
        <v>20238</v>
      </c>
      <c r="P1035" s="4">
        <v>69</v>
      </c>
      <c r="Q1035" s="4" t="s">
        <v>11318</v>
      </c>
      <c r="R1035" t="s">
        <v>11355</v>
      </c>
      <c r="S1035" t="s">
        <v>164</v>
      </c>
      <c r="T1035" t="s">
        <v>44</v>
      </c>
      <c r="U1035" t="s">
        <v>59</v>
      </c>
      <c r="V1035" t="s">
        <v>82</v>
      </c>
      <c r="W1035" t="s">
        <v>83</v>
      </c>
      <c r="X1035">
        <v>3</v>
      </c>
    </row>
    <row r="1036" spans="1:24" x14ac:dyDescent="0.35">
      <c r="A1036">
        <v>1461</v>
      </c>
      <c r="B1036" t="s">
        <v>2668</v>
      </c>
      <c r="C1036" t="s">
        <v>2669</v>
      </c>
      <c r="D1036" s="1">
        <v>43567</v>
      </c>
      <c r="E1036" s="1">
        <v>44102</v>
      </c>
      <c r="F1036" t="s">
        <v>24</v>
      </c>
      <c r="G1036" t="s">
        <v>2670</v>
      </c>
      <c r="H1036" t="s">
        <v>26</v>
      </c>
      <c r="I1036" t="s">
        <v>11311</v>
      </c>
      <c r="J1036" t="s">
        <v>51</v>
      </c>
      <c r="K1036" t="s">
        <v>51</v>
      </c>
      <c r="L1036" t="s">
        <v>108</v>
      </c>
      <c r="M1036" t="s">
        <v>30</v>
      </c>
      <c r="N1036" t="s">
        <v>131</v>
      </c>
      <c r="O1036" s="1">
        <v>36953</v>
      </c>
      <c r="P1036" s="4">
        <v>23</v>
      </c>
      <c r="Q1036" s="4" t="s">
        <v>11314</v>
      </c>
      <c r="R1036" t="s">
        <v>11355</v>
      </c>
      <c r="S1036" t="s">
        <v>81</v>
      </c>
      <c r="T1036" t="s">
        <v>33</v>
      </c>
      <c r="U1036" t="s">
        <v>99</v>
      </c>
      <c r="V1036" t="s">
        <v>35</v>
      </c>
      <c r="W1036" t="s">
        <v>83</v>
      </c>
      <c r="X1036">
        <v>3</v>
      </c>
    </row>
    <row r="1037" spans="1:24" x14ac:dyDescent="0.35">
      <c r="A1037">
        <v>1462</v>
      </c>
      <c r="B1037" t="s">
        <v>2671</v>
      </c>
      <c r="C1037" t="s">
        <v>2672</v>
      </c>
      <c r="D1037" s="1">
        <v>45120</v>
      </c>
      <c r="E1037" s="1"/>
      <c r="F1037" t="s">
        <v>24</v>
      </c>
      <c r="G1037" t="s">
        <v>2673</v>
      </c>
      <c r="H1037" t="s">
        <v>40</v>
      </c>
      <c r="I1037" t="s">
        <v>11310</v>
      </c>
      <c r="J1037" t="s">
        <v>27</v>
      </c>
      <c r="K1037" t="s">
        <v>28</v>
      </c>
      <c r="L1037" t="s">
        <v>29</v>
      </c>
      <c r="M1037" t="s">
        <v>30</v>
      </c>
      <c r="N1037" t="s">
        <v>168</v>
      </c>
      <c r="O1037" s="1">
        <v>22100</v>
      </c>
      <c r="P1037" s="4">
        <v>64</v>
      </c>
      <c r="Q1037" s="4" t="s">
        <v>11318</v>
      </c>
      <c r="R1037" t="s">
        <v>11355</v>
      </c>
      <c r="S1037" t="s">
        <v>88</v>
      </c>
      <c r="T1037" t="s">
        <v>33</v>
      </c>
      <c r="U1037" t="s">
        <v>59</v>
      </c>
      <c r="V1037" t="s">
        <v>35</v>
      </c>
      <c r="W1037" t="s">
        <v>83</v>
      </c>
      <c r="X1037">
        <v>3</v>
      </c>
    </row>
    <row r="1038" spans="1:24" x14ac:dyDescent="0.35">
      <c r="A1038">
        <v>1463</v>
      </c>
      <c r="B1038" t="s">
        <v>2674</v>
      </c>
      <c r="C1038" t="s">
        <v>380</v>
      </c>
      <c r="D1038" s="1">
        <v>44109</v>
      </c>
      <c r="E1038" s="1"/>
      <c r="F1038" t="s">
        <v>24</v>
      </c>
      <c r="G1038" t="s">
        <v>2675</v>
      </c>
      <c r="H1038" t="s">
        <v>107</v>
      </c>
      <c r="I1038" t="s">
        <v>11310</v>
      </c>
      <c r="J1038" t="s">
        <v>27</v>
      </c>
      <c r="K1038" t="s">
        <v>28</v>
      </c>
      <c r="L1038" t="s">
        <v>29</v>
      </c>
      <c r="M1038" t="s">
        <v>30</v>
      </c>
      <c r="N1038" t="s">
        <v>72</v>
      </c>
      <c r="O1038" s="1">
        <v>27726</v>
      </c>
      <c r="P1038" s="4">
        <v>48</v>
      </c>
      <c r="Q1038" s="4" t="s">
        <v>11316</v>
      </c>
      <c r="R1038" t="s">
        <v>11355</v>
      </c>
      <c r="S1038" t="s">
        <v>81</v>
      </c>
      <c r="T1038" t="s">
        <v>33</v>
      </c>
      <c r="U1038" t="s">
        <v>45</v>
      </c>
      <c r="V1038" t="s">
        <v>82</v>
      </c>
      <c r="W1038" t="s">
        <v>83</v>
      </c>
      <c r="X1038">
        <v>3</v>
      </c>
    </row>
    <row r="1039" spans="1:24" x14ac:dyDescent="0.35">
      <c r="A1039">
        <v>1464</v>
      </c>
      <c r="B1039" t="s">
        <v>2676</v>
      </c>
      <c r="C1039" t="s">
        <v>2677</v>
      </c>
      <c r="D1039" s="1">
        <v>43492</v>
      </c>
      <c r="E1039" s="1"/>
      <c r="F1039" t="s">
        <v>24</v>
      </c>
      <c r="G1039" t="s">
        <v>2678</v>
      </c>
      <c r="H1039" t="s">
        <v>92</v>
      </c>
      <c r="I1039" t="s">
        <v>11310</v>
      </c>
      <c r="J1039" t="s">
        <v>41</v>
      </c>
      <c r="K1039" t="s">
        <v>51</v>
      </c>
      <c r="L1039" t="s">
        <v>29</v>
      </c>
      <c r="M1039" t="s">
        <v>30</v>
      </c>
      <c r="N1039" t="s">
        <v>53</v>
      </c>
      <c r="O1039" s="1">
        <v>20830</v>
      </c>
      <c r="P1039" s="4">
        <v>67</v>
      </c>
      <c r="Q1039" s="4" t="s">
        <v>11318</v>
      </c>
      <c r="R1039" t="s">
        <v>11355</v>
      </c>
      <c r="S1039" t="s">
        <v>6</v>
      </c>
      <c r="T1039" t="s">
        <v>33</v>
      </c>
      <c r="U1039" t="s">
        <v>99</v>
      </c>
      <c r="V1039" t="s">
        <v>67</v>
      </c>
      <c r="W1039" t="s">
        <v>83</v>
      </c>
      <c r="X1039">
        <v>3</v>
      </c>
    </row>
    <row r="1040" spans="1:24" x14ac:dyDescent="0.35">
      <c r="A1040">
        <v>1465</v>
      </c>
      <c r="B1040" t="s">
        <v>924</v>
      </c>
      <c r="C1040" t="s">
        <v>637</v>
      </c>
      <c r="D1040" s="1">
        <v>44182</v>
      </c>
      <c r="E1040" s="1">
        <v>44520</v>
      </c>
      <c r="F1040" t="s">
        <v>24</v>
      </c>
      <c r="G1040" t="s">
        <v>2679</v>
      </c>
      <c r="H1040" t="s">
        <v>50</v>
      </c>
      <c r="I1040" t="s">
        <v>11311</v>
      </c>
      <c r="J1040" t="s">
        <v>41</v>
      </c>
      <c r="K1040" t="s">
        <v>51</v>
      </c>
      <c r="L1040" t="s">
        <v>108</v>
      </c>
      <c r="M1040" t="s">
        <v>30</v>
      </c>
      <c r="N1040" t="s">
        <v>691</v>
      </c>
      <c r="O1040" s="1">
        <v>21358</v>
      </c>
      <c r="P1040" s="4">
        <v>66</v>
      </c>
      <c r="Q1040" s="4" t="s">
        <v>11318</v>
      </c>
      <c r="R1040" t="s">
        <v>11355</v>
      </c>
      <c r="S1040" t="s">
        <v>2680</v>
      </c>
      <c r="T1040" t="s">
        <v>33</v>
      </c>
      <c r="U1040" t="s">
        <v>59</v>
      </c>
      <c r="V1040" t="s">
        <v>60</v>
      </c>
      <c r="W1040" t="s">
        <v>83</v>
      </c>
      <c r="X1040">
        <v>3</v>
      </c>
    </row>
    <row r="1041" spans="1:24" x14ac:dyDescent="0.35">
      <c r="A1041">
        <v>1466</v>
      </c>
      <c r="B1041" t="s">
        <v>2681</v>
      </c>
      <c r="C1041" t="s">
        <v>2682</v>
      </c>
      <c r="D1041" s="1">
        <v>44259</v>
      </c>
      <c r="E1041" s="1"/>
      <c r="F1041" t="s">
        <v>24</v>
      </c>
      <c r="G1041" t="s">
        <v>2683</v>
      </c>
      <c r="H1041" t="s">
        <v>125</v>
      </c>
      <c r="I1041" t="s">
        <v>11310</v>
      </c>
      <c r="J1041" t="s">
        <v>51</v>
      </c>
      <c r="K1041" t="s">
        <v>28</v>
      </c>
      <c r="L1041" t="s">
        <v>29</v>
      </c>
      <c r="M1041" t="s">
        <v>30</v>
      </c>
      <c r="N1041" t="s">
        <v>639</v>
      </c>
      <c r="O1041" s="1">
        <v>32723</v>
      </c>
      <c r="P1041" s="4">
        <v>35</v>
      </c>
      <c r="Q1041" s="4" t="s">
        <v>11315</v>
      </c>
      <c r="R1041" t="s">
        <v>11355</v>
      </c>
      <c r="S1041" t="s">
        <v>88</v>
      </c>
      <c r="T1041" t="s">
        <v>33</v>
      </c>
      <c r="U1041" t="s">
        <v>34</v>
      </c>
      <c r="V1041" t="s">
        <v>35</v>
      </c>
      <c r="W1041" t="s">
        <v>83</v>
      </c>
      <c r="X1041">
        <v>3</v>
      </c>
    </row>
    <row r="1042" spans="1:24" x14ac:dyDescent="0.35">
      <c r="A1042">
        <v>1467</v>
      </c>
      <c r="B1042" t="s">
        <v>2684</v>
      </c>
      <c r="C1042" t="s">
        <v>2685</v>
      </c>
      <c r="D1042" s="1">
        <v>45015</v>
      </c>
      <c r="E1042" s="1"/>
      <c r="F1042" t="s">
        <v>24</v>
      </c>
      <c r="G1042" t="s">
        <v>2686</v>
      </c>
      <c r="H1042" t="s">
        <v>103</v>
      </c>
      <c r="I1042" t="s">
        <v>11310</v>
      </c>
      <c r="J1042" t="s">
        <v>51</v>
      </c>
      <c r="K1042" t="s">
        <v>28</v>
      </c>
      <c r="L1042" t="s">
        <v>29</v>
      </c>
      <c r="M1042" t="s">
        <v>30</v>
      </c>
      <c r="N1042" t="s">
        <v>482</v>
      </c>
      <c r="O1042" s="1">
        <v>32614</v>
      </c>
      <c r="P1042" s="4">
        <v>35</v>
      </c>
      <c r="Q1042" s="4" t="s">
        <v>11315</v>
      </c>
      <c r="R1042" t="s">
        <v>11355</v>
      </c>
      <c r="S1042" t="s">
        <v>2687</v>
      </c>
      <c r="T1042" t="s">
        <v>33</v>
      </c>
      <c r="U1042" t="s">
        <v>74</v>
      </c>
      <c r="V1042" t="s">
        <v>67</v>
      </c>
      <c r="W1042" t="s">
        <v>36</v>
      </c>
      <c r="X1042">
        <v>3</v>
      </c>
    </row>
    <row r="1043" spans="1:24" x14ac:dyDescent="0.35">
      <c r="A1043">
        <v>1468</v>
      </c>
      <c r="B1043" t="s">
        <v>900</v>
      </c>
      <c r="C1043" t="s">
        <v>23</v>
      </c>
      <c r="D1043" s="1">
        <v>43461</v>
      </c>
      <c r="E1043" s="1"/>
      <c r="F1043" t="s">
        <v>24</v>
      </c>
      <c r="G1043" t="s">
        <v>2688</v>
      </c>
      <c r="H1043" t="s">
        <v>64</v>
      </c>
      <c r="I1043" t="s">
        <v>11310</v>
      </c>
      <c r="J1043" t="s">
        <v>27</v>
      </c>
      <c r="K1043" t="s">
        <v>41</v>
      </c>
      <c r="L1043" t="s">
        <v>29</v>
      </c>
      <c r="M1043" t="s">
        <v>30</v>
      </c>
      <c r="N1043" t="s">
        <v>72</v>
      </c>
      <c r="O1043" s="1">
        <v>23984</v>
      </c>
      <c r="P1043" s="4">
        <v>59</v>
      </c>
      <c r="Q1043" s="4" t="s">
        <v>11317</v>
      </c>
      <c r="R1043" t="s">
        <v>11355</v>
      </c>
      <c r="S1043" t="s">
        <v>66</v>
      </c>
      <c r="T1043" t="s">
        <v>33</v>
      </c>
      <c r="U1043" t="s">
        <v>45</v>
      </c>
      <c r="V1043" t="s">
        <v>82</v>
      </c>
      <c r="W1043" t="s">
        <v>83</v>
      </c>
      <c r="X1043">
        <v>3</v>
      </c>
    </row>
    <row r="1044" spans="1:24" x14ac:dyDescent="0.35">
      <c r="A1044">
        <v>1469</v>
      </c>
      <c r="B1044" t="s">
        <v>2689</v>
      </c>
      <c r="C1044" t="s">
        <v>2589</v>
      </c>
      <c r="D1044" s="1">
        <v>44459</v>
      </c>
      <c r="E1044" s="1"/>
      <c r="F1044" t="s">
        <v>24</v>
      </c>
      <c r="G1044" t="s">
        <v>2690</v>
      </c>
      <c r="H1044" t="s">
        <v>78</v>
      </c>
      <c r="I1044" t="s">
        <v>11310</v>
      </c>
      <c r="J1044" t="s">
        <v>51</v>
      </c>
      <c r="K1044" t="s">
        <v>28</v>
      </c>
      <c r="L1044" t="s">
        <v>29</v>
      </c>
      <c r="M1044" t="s">
        <v>30</v>
      </c>
      <c r="N1044" t="s">
        <v>72</v>
      </c>
      <c r="O1044" s="1">
        <v>27989</v>
      </c>
      <c r="P1044" s="4">
        <v>48</v>
      </c>
      <c r="Q1044" s="4" t="s">
        <v>11316</v>
      </c>
      <c r="R1044" t="s">
        <v>11355</v>
      </c>
      <c r="S1044" t="s">
        <v>121</v>
      </c>
      <c r="T1044" t="s">
        <v>33</v>
      </c>
      <c r="U1044" t="s">
        <v>99</v>
      </c>
      <c r="V1044" t="s">
        <v>67</v>
      </c>
      <c r="W1044" t="s">
        <v>83</v>
      </c>
      <c r="X1044">
        <v>3</v>
      </c>
    </row>
    <row r="1045" spans="1:24" x14ac:dyDescent="0.35">
      <c r="A1045">
        <v>1470</v>
      </c>
      <c r="B1045" t="s">
        <v>1516</v>
      </c>
      <c r="C1045" t="s">
        <v>2306</v>
      </c>
      <c r="D1045" s="1">
        <v>44965</v>
      </c>
      <c r="E1045" s="1"/>
      <c r="F1045" t="s">
        <v>24</v>
      </c>
      <c r="G1045" t="s">
        <v>2691</v>
      </c>
      <c r="H1045" t="s">
        <v>71</v>
      </c>
      <c r="I1045" t="s">
        <v>11310</v>
      </c>
      <c r="J1045" t="s">
        <v>41</v>
      </c>
      <c r="K1045" t="s">
        <v>41</v>
      </c>
      <c r="L1045" t="s">
        <v>29</v>
      </c>
      <c r="M1045" t="s">
        <v>30</v>
      </c>
      <c r="N1045" t="s">
        <v>53</v>
      </c>
      <c r="O1045" s="1">
        <v>34962</v>
      </c>
      <c r="P1045" s="4">
        <v>29</v>
      </c>
      <c r="Q1045" s="4" t="s">
        <v>11314</v>
      </c>
      <c r="R1045" t="s">
        <v>11355</v>
      </c>
      <c r="S1045" t="s">
        <v>280</v>
      </c>
      <c r="T1045" t="s">
        <v>33</v>
      </c>
      <c r="U1045" t="s">
        <v>99</v>
      </c>
      <c r="V1045" t="s">
        <v>67</v>
      </c>
      <c r="W1045" t="s">
        <v>83</v>
      </c>
      <c r="X1045">
        <v>3</v>
      </c>
    </row>
    <row r="1046" spans="1:24" x14ac:dyDescent="0.35">
      <c r="A1046">
        <v>1471</v>
      </c>
      <c r="B1046" t="s">
        <v>2692</v>
      </c>
      <c r="C1046" t="s">
        <v>924</v>
      </c>
      <c r="D1046" s="1">
        <v>43754</v>
      </c>
      <c r="E1046" s="1">
        <v>44573</v>
      </c>
      <c r="F1046" t="s">
        <v>505</v>
      </c>
      <c r="G1046" t="s">
        <v>2693</v>
      </c>
      <c r="H1046" t="s">
        <v>26</v>
      </c>
      <c r="I1046" t="s">
        <v>11311</v>
      </c>
      <c r="J1046" t="s">
        <v>51</v>
      </c>
      <c r="K1046" t="s">
        <v>41</v>
      </c>
      <c r="L1046" t="s">
        <v>108</v>
      </c>
      <c r="M1046" t="s">
        <v>30</v>
      </c>
      <c r="N1046" t="s">
        <v>72</v>
      </c>
      <c r="O1046" s="1">
        <v>22163</v>
      </c>
      <c r="P1046" s="4">
        <v>64</v>
      </c>
      <c r="Q1046" s="4" t="s">
        <v>11318</v>
      </c>
      <c r="R1046" t="s">
        <v>11355</v>
      </c>
      <c r="S1046" t="s">
        <v>121</v>
      </c>
      <c r="T1046" t="s">
        <v>44</v>
      </c>
      <c r="U1046" t="s">
        <v>34</v>
      </c>
      <c r="V1046" t="s">
        <v>82</v>
      </c>
      <c r="W1046" t="s">
        <v>83</v>
      </c>
      <c r="X1046">
        <v>3</v>
      </c>
    </row>
    <row r="1047" spans="1:24" x14ac:dyDescent="0.35">
      <c r="A1047">
        <v>1472</v>
      </c>
      <c r="B1047" t="s">
        <v>2694</v>
      </c>
      <c r="C1047" t="s">
        <v>2695</v>
      </c>
      <c r="D1047" s="1">
        <v>44439</v>
      </c>
      <c r="E1047" s="1"/>
      <c r="F1047" t="s">
        <v>505</v>
      </c>
      <c r="G1047" t="s">
        <v>2696</v>
      </c>
      <c r="H1047" t="s">
        <v>103</v>
      </c>
      <c r="I1047" t="s">
        <v>11310</v>
      </c>
      <c r="J1047" t="s">
        <v>27</v>
      </c>
      <c r="K1047" t="s">
        <v>51</v>
      </c>
      <c r="L1047" t="s">
        <v>29</v>
      </c>
      <c r="M1047" t="s">
        <v>30</v>
      </c>
      <c r="N1047" t="s">
        <v>131</v>
      </c>
      <c r="O1047" s="1">
        <v>26403</v>
      </c>
      <c r="P1047" s="4">
        <v>52</v>
      </c>
      <c r="Q1047" s="4" t="s">
        <v>11317</v>
      </c>
      <c r="R1047" t="s">
        <v>11355</v>
      </c>
      <c r="S1047" t="s">
        <v>662</v>
      </c>
      <c r="T1047" t="s">
        <v>44</v>
      </c>
      <c r="U1047" t="s">
        <v>59</v>
      </c>
      <c r="V1047" t="s">
        <v>60</v>
      </c>
      <c r="W1047" t="s">
        <v>83</v>
      </c>
      <c r="X1047">
        <v>3</v>
      </c>
    </row>
    <row r="1048" spans="1:24" x14ac:dyDescent="0.35">
      <c r="A1048">
        <v>1473</v>
      </c>
      <c r="B1048" t="s">
        <v>665</v>
      </c>
      <c r="C1048" t="s">
        <v>2697</v>
      </c>
      <c r="D1048" s="1">
        <v>44099</v>
      </c>
      <c r="E1048" s="1"/>
      <c r="F1048" t="s">
        <v>505</v>
      </c>
      <c r="G1048" t="s">
        <v>2698</v>
      </c>
      <c r="H1048" t="s">
        <v>40</v>
      </c>
      <c r="I1048" t="s">
        <v>11310</v>
      </c>
      <c r="J1048" t="s">
        <v>27</v>
      </c>
      <c r="K1048" t="s">
        <v>51</v>
      </c>
      <c r="L1048" t="s">
        <v>29</v>
      </c>
      <c r="M1048" t="s">
        <v>30</v>
      </c>
      <c r="N1048" t="s">
        <v>72</v>
      </c>
      <c r="O1048" s="1">
        <v>15502</v>
      </c>
      <c r="P1048" s="4">
        <v>82</v>
      </c>
      <c r="Q1048" s="4" t="s">
        <v>11320</v>
      </c>
      <c r="R1048" t="s">
        <v>11355</v>
      </c>
      <c r="S1048" t="s">
        <v>66</v>
      </c>
      <c r="T1048" t="s">
        <v>33</v>
      </c>
      <c r="U1048" t="s">
        <v>74</v>
      </c>
      <c r="V1048" t="s">
        <v>82</v>
      </c>
      <c r="W1048" t="s">
        <v>83</v>
      </c>
      <c r="X1048">
        <v>3</v>
      </c>
    </row>
    <row r="1049" spans="1:24" x14ac:dyDescent="0.35">
      <c r="A1049">
        <v>1474</v>
      </c>
      <c r="B1049" t="s">
        <v>1132</v>
      </c>
      <c r="C1049" t="s">
        <v>2699</v>
      </c>
      <c r="D1049" s="1">
        <v>44958</v>
      </c>
      <c r="E1049" s="1">
        <v>44960</v>
      </c>
      <c r="F1049" t="s">
        <v>505</v>
      </c>
      <c r="G1049" t="s">
        <v>2700</v>
      </c>
      <c r="H1049" t="s">
        <v>107</v>
      </c>
      <c r="I1049" t="s">
        <v>11311</v>
      </c>
      <c r="J1049" t="s">
        <v>51</v>
      </c>
      <c r="K1049" t="s">
        <v>41</v>
      </c>
      <c r="L1049" t="s">
        <v>130</v>
      </c>
      <c r="M1049" t="s">
        <v>30</v>
      </c>
      <c r="N1049" t="s">
        <v>87</v>
      </c>
      <c r="O1049" s="1">
        <v>15535</v>
      </c>
      <c r="P1049" s="4">
        <v>82</v>
      </c>
      <c r="Q1049" s="4" t="s">
        <v>11320</v>
      </c>
      <c r="R1049" t="s">
        <v>11355</v>
      </c>
      <c r="S1049" t="s">
        <v>88</v>
      </c>
      <c r="T1049" t="s">
        <v>33</v>
      </c>
      <c r="U1049" t="s">
        <v>45</v>
      </c>
      <c r="V1049" t="s">
        <v>67</v>
      </c>
      <c r="W1049" t="s">
        <v>83</v>
      </c>
      <c r="X1049">
        <v>3</v>
      </c>
    </row>
    <row r="1050" spans="1:24" x14ac:dyDescent="0.35">
      <c r="A1050">
        <v>1475</v>
      </c>
      <c r="B1050" t="s">
        <v>2701</v>
      </c>
      <c r="C1050" t="s">
        <v>443</v>
      </c>
      <c r="D1050" s="1">
        <v>44943</v>
      </c>
      <c r="E1050" s="1">
        <v>45067</v>
      </c>
      <c r="F1050" t="s">
        <v>505</v>
      </c>
      <c r="G1050" t="s">
        <v>2702</v>
      </c>
      <c r="H1050" t="s">
        <v>64</v>
      </c>
      <c r="I1050" t="s">
        <v>11311</v>
      </c>
      <c r="J1050" t="s">
        <v>51</v>
      </c>
      <c r="K1050" t="s">
        <v>28</v>
      </c>
      <c r="L1050" t="s">
        <v>98</v>
      </c>
      <c r="M1050" t="s">
        <v>30</v>
      </c>
      <c r="N1050" t="s">
        <v>219</v>
      </c>
      <c r="O1050" s="1">
        <v>34200</v>
      </c>
      <c r="P1050" s="4">
        <v>31</v>
      </c>
      <c r="Q1050" s="4" t="s">
        <v>11315</v>
      </c>
      <c r="R1050" t="s">
        <v>11355</v>
      </c>
      <c r="S1050" t="s">
        <v>66</v>
      </c>
      <c r="T1050" t="s">
        <v>44</v>
      </c>
      <c r="U1050" t="s">
        <v>59</v>
      </c>
      <c r="V1050" t="s">
        <v>67</v>
      </c>
      <c r="W1050" t="s">
        <v>83</v>
      </c>
      <c r="X1050">
        <v>3</v>
      </c>
    </row>
    <row r="1051" spans="1:24" x14ac:dyDescent="0.35">
      <c r="A1051">
        <v>1476</v>
      </c>
      <c r="B1051" t="s">
        <v>2703</v>
      </c>
      <c r="C1051" t="s">
        <v>336</v>
      </c>
      <c r="D1051" s="1">
        <v>43806</v>
      </c>
      <c r="E1051" s="1">
        <v>44076</v>
      </c>
      <c r="F1051" t="s">
        <v>505</v>
      </c>
      <c r="G1051" t="s">
        <v>2704</v>
      </c>
      <c r="H1051" t="s">
        <v>125</v>
      </c>
      <c r="I1051" t="s">
        <v>11311</v>
      </c>
      <c r="J1051" t="s">
        <v>27</v>
      </c>
      <c r="K1051" t="s">
        <v>41</v>
      </c>
      <c r="L1051" t="s">
        <v>130</v>
      </c>
      <c r="M1051" t="s">
        <v>30</v>
      </c>
      <c r="N1051" t="s">
        <v>72</v>
      </c>
      <c r="O1051" s="1">
        <v>22838</v>
      </c>
      <c r="P1051" s="4">
        <v>62</v>
      </c>
      <c r="Q1051" s="4" t="s">
        <v>11318</v>
      </c>
      <c r="R1051" t="s">
        <v>11355</v>
      </c>
      <c r="S1051" t="s">
        <v>164</v>
      </c>
      <c r="T1051" t="s">
        <v>44</v>
      </c>
      <c r="U1051" t="s">
        <v>59</v>
      </c>
      <c r="V1051" t="s">
        <v>82</v>
      </c>
      <c r="W1051" t="s">
        <v>513</v>
      </c>
      <c r="X1051">
        <v>3</v>
      </c>
    </row>
    <row r="1052" spans="1:24" x14ac:dyDescent="0.35">
      <c r="A1052">
        <v>1477</v>
      </c>
      <c r="B1052" t="s">
        <v>1791</v>
      </c>
      <c r="C1052" t="s">
        <v>1167</v>
      </c>
      <c r="D1052" s="1">
        <v>43425</v>
      </c>
      <c r="E1052" s="1">
        <v>44572</v>
      </c>
      <c r="F1052" t="s">
        <v>24</v>
      </c>
      <c r="G1052" t="s">
        <v>2705</v>
      </c>
      <c r="H1052" t="s">
        <v>26</v>
      </c>
      <c r="I1052" t="s">
        <v>11311</v>
      </c>
      <c r="J1052" t="s">
        <v>27</v>
      </c>
      <c r="K1052" t="s">
        <v>51</v>
      </c>
      <c r="L1052" t="s">
        <v>108</v>
      </c>
      <c r="M1052" t="s">
        <v>30</v>
      </c>
      <c r="N1052" t="s">
        <v>219</v>
      </c>
      <c r="O1052" s="1">
        <v>23354</v>
      </c>
      <c r="P1052" s="4">
        <v>61</v>
      </c>
      <c r="Q1052" s="4" t="s">
        <v>11318</v>
      </c>
      <c r="R1052" t="s">
        <v>11355</v>
      </c>
      <c r="S1052" t="s">
        <v>66</v>
      </c>
      <c r="T1052" t="s">
        <v>33</v>
      </c>
      <c r="U1052" t="s">
        <v>99</v>
      </c>
      <c r="V1052" t="s">
        <v>67</v>
      </c>
      <c r="W1052" t="s">
        <v>83</v>
      </c>
      <c r="X1052">
        <v>3</v>
      </c>
    </row>
    <row r="1053" spans="1:24" x14ac:dyDescent="0.35">
      <c r="A1053">
        <v>1478</v>
      </c>
      <c r="B1053" t="s">
        <v>2706</v>
      </c>
      <c r="C1053" t="s">
        <v>2597</v>
      </c>
      <c r="D1053" s="1">
        <v>44242</v>
      </c>
      <c r="E1053" s="1">
        <v>45125</v>
      </c>
      <c r="F1053" t="s">
        <v>24</v>
      </c>
      <c r="G1053" t="s">
        <v>2707</v>
      </c>
      <c r="H1053" t="s">
        <v>103</v>
      </c>
      <c r="I1053" t="s">
        <v>11311</v>
      </c>
      <c r="J1053" t="s">
        <v>41</v>
      </c>
      <c r="K1053" t="s">
        <v>41</v>
      </c>
      <c r="L1053" t="s">
        <v>130</v>
      </c>
      <c r="M1053" t="s">
        <v>30</v>
      </c>
      <c r="N1053" t="s">
        <v>72</v>
      </c>
      <c r="O1053" s="1">
        <v>19623</v>
      </c>
      <c r="P1053" s="4">
        <v>71</v>
      </c>
      <c r="Q1053" s="4" t="s">
        <v>11319</v>
      </c>
      <c r="R1053" t="s">
        <v>11355</v>
      </c>
      <c r="S1053" t="s">
        <v>454</v>
      </c>
      <c r="T1053" t="s">
        <v>33</v>
      </c>
      <c r="U1053" t="s">
        <v>59</v>
      </c>
      <c r="V1053" t="s">
        <v>82</v>
      </c>
      <c r="W1053" t="s">
        <v>83</v>
      </c>
      <c r="X1053">
        <v>3</v>
      </c>
    </row>
    <row r="1054" spans="1:24" x14ac:dyDescent="0.35">
      <c r="A1054">
        <v>1479</v>
      </c>
      <c r="B1054" t="s">
        <v>1730</v>
      </c>
      <c r="C1054" t="s">
        <v>2515</v>
      </c>
      <c r="D1054" s="1">
        <v>44202</v>
      </c>
      <c r="E1054" s="1"/>
      <c r="F1054" t="s">
        <v>24</v>
      </c>
      <c r="G1054" t="s">
        <v>2708</v>
      </c>
      <c r="H1054" t="s">
        <v>40</v>
      </c>
      <c r="I1054" t="s">
        <v>11310</v>
      </c>
      <c r="J1054" t="s">
        <v>41</v>
      </c>
      <c r="K1054" t="s">
        <v>51</v>
      </c>
      <c r="L1054" t="s">
        <v>29</v>
      </c>
      <c r="M1054" t="s">
        <v>30</v>
      </c>
      <c r="N1054" t="s">
        <v>131</v>
      </c>
      <c r="O1054" s="1">
        <v>18730</v>
      </c>
      <c r="P1054" s="4">
        <v>72</v>
      </c>
      <c r="Q1054" s="4" t="s">
        <v>11319</v>
      </c>
      <c r="R1054" t="s">
        <v>11355</v>
      </c>
      <c r="S1054" t="s">
        <v>132</v>
      </c>
      <c r="T1054" t="s">
        <v>33</v>
      </c>
      <c r="U1054" t="s">
        <v>34</v>
      </c>
      <c r="V1054" t="s">
        <v>67</v>
      </c>
      <c r="W1054" t="s">
        <v>83</v>
      </c>
      <c r="X1054">
        <v>3</v>
      </c>
    </row>
    <row r="1055" spans="1:24" x14ac:dyDescent="0.35">
      <c r="A1055">
        <v>1480</v>
      </c>
      <c r="B1055" t="s">
        <v>2709</v>
      </c>
      <c r="C1055" t="s">
        <v>2710</v>
      </c>
      <c r="D1055" s="1">
        <v>43483</v>
      </c>
      <c r="E1055" s="1"/>
      <c r="F1055" t="s">
        <v>24</v>
      </c>
      <c r="G1055" t="s">
        <v>2711</v>
      </c>
      <c r="H1055" t="s">
        <v>107</v>
      </c>
      <c r="I1055" t="s">
        <v>11310</v>
      </c>
      <c r="J1055" t="s">
        <v>41</v>
      </c>
      <c r="K1055" t="s">
        <v>41</v>
      </c>
      <c r="L1055" t="s">
        <v>29</v>
      </c>
      <c r="M1055" t="s">
        <v>30</v>
      </c>
      <c r="N1055" t="s">
        <v>205</v>
      </c>
      <c r="O1055" s="1">
        <v>34451</v>
      </c>
      <c r="P1055" s="4">
        <v>30</v>
      </c>
      <c r="Q1055" s="4" t="s">
        <v>11314</v>
      </c>
      <c r="R1055" t="s">
        <v>11355</v>
      </c>
      <c r="S1055" t="s">
        <v>206</v>
      </c>
      <c r="T1055" t="s">
        <v>44</v>
      </c>
      <c r="U1055" t="s">
        <v>74</v>
      </c>
      <c r="V1055" t="s">
        <v>67</v>
      </c>
      <c r="W1055" t="s">
        <v>172</v>
      </c>
      <c r="X1055">
        <v>3</v>
      </c>
    </row>
    <row r="1056" spans="1:24" x14ac:dyDescent="0.35">
      <c r="A1056">
        <v>1481</v>
      </c>
      <c r="B1056" t="s">
        <v>2712</v>
      </c>
      <c r="C1056" t="s">
        <v>2654</v>
      </c>
      <c r="D1056" s="1">
        <v>45000</v>
      </c>
      <c r="E1056" s="1"/>
      <c r="F1056" t="s">
        <v>24</v>
      </c>
      <c r="G1056" t="s">
        <v>2713</v>
      </c>
      <c r="H1056" t="s">
        <v>64</v>
      </c>
      <c r="I1056" t="s">
        <v>11310</v>
      </c>
      <c r="J1056" t="s">
        <v>51</v>
      </c>
      <c r="K1056" t="s">
        <v>41</v>
      </c>
      <c r="L1056" t="s">
        <v>29</v>
      </c>
      <c r="M1056" t="s">
        <v>30</v>
      </c>
      <c r="N1056" t="s">
        <v>72</v>
      </c>
      <c r="O1056" s="1">
        <v>36776</v>
      </c>
      <c r="P1056" s="4">
        <v>24</v>
      </c>
      <c r="Q1056" s="4" t="s">
        <v>11314</v>
      </c>
      <c r="R1056" t="s">
        <v>11355</v>
      </c>
      <c r="S1056" t="s">
        <v>81</v>
      </c>
      <c r="T1056" t="s">
        <v>44</v>
      </c>
      <c r="U1056" t="s">
        <v>99</v>
      </c>
      <c r="V1056" t="s">
        <v>60</v>
      </c>
      <c r="W1056" t="s">
        <v>83</v>
      </c>
      <c r="X1056">
        <v>3</v>
      </c>
    </row>
    <row r="1057" spans="1:24" x14ac:dyDescent="0.35">
      <c r="A1057">
        <v>1482</v>
      </c>
      <c r="B1057" t="s">
        <v>2714</v>
      </c>
      <c r="C1057" t="s">
        <v>2715</v>
      </c>
      <c r="D1057" s="1">
        <v>43780</v>
      </c>
      <c r="E1057" s="1"/>
      <c r="F1057" t="s">
        <v>24</v>
      </c>
      <c r="G1057" t="s">
        <v>2716</v>
      </c>
      <c r="H1057" t="s">
        <v>125</v>
      </c>
      <c r="I1057" t="s">
        <v>11310</v>
      </c>
      <c r="J1057" t="s">
        <v>27</v>
      </c>
      <c r="K1057" t="s">
        <v>28</v>
      </c>
      <c r="L1057" t="s">
        <v>29</v>
      </c>
      <c r="M1057" t="s">
        <v>30</v>
      </c>
      <c r="N1057" t="s">
        <v>31</v>
      </c>
      <c r="O1057" s="1">
        <v>19026</v>
      </c>
      <c r="P1057" s="4">
        <v>72</v>
      </c>
      <c r="Q1057" s="4" t="s">
        <v>11319</v>
      </c>
      <c r="R1057" t="s">
        <v>11355</v>
      </c>
      <c r="S1057" t="s">
        <v>490</v>
      </c>
      <c r="T1057" t="s">
        <v>33</v>
      </c>
      <c r="U1057" t="s">
        <v>99</v>
      </c>
      <c r="V1057" t="s">
        <v>35</v>
      </c>
      <c r="W1057" t="s">
        <v>83</v>
      </c>
      <c r="X1057">
        <v>3</v>
      </c>
    </row>
    <row r="1058" spans="1:24" x14ac:dyDescent="0.35">
      <c r="A1058">
        <v>1483</v>
      </c>
      <c r="B1058" t="s">
        <v>2717</v>
      </c>
      <c r="C1058" t="s">
        <v>2718</v>
      </c>
      <c r="D1058" s="1">
        <v>44794</v>
      </c>
      <c r="E1058" s="1">
        <v>44946</v>
      </c>
      <c r="F1058" t="s">
        <v>24</v>
      </c>
      <c r="G1058" t="s">
        <v>2719</v>
      </c>
      <c r="H1058" t="s">
        <v>78</v>
      </c>
      <c r="I1058" t="s">
        <v>11311</v>
      </c>
      <c r="J1058" t="s">
        <v>51</v>
      </c>
      <c r="K1058" t="s">
        <v>51</v>
      </c>
      <c r="L1058" t="s">
        <v>108</v>
      </c>
      <c r="M1058" t="s">
        <v>30</v>
      </c>
      <c r="N1058" t="s">
        <v>205</v>
      </c>
      <c r="O1058" s="1">
        <v>22569</v>
      </c>
      <c r="P1058" s="4">
        <v>63</v>
      </c>
      <c r="Q1058" s="4" t="s">
        <v>11318</v>
      </c>
      <c r="R1058" t="s">
        <v>11355</v>
      </c>
      <c r="S1058" t="s">
        <v>1985</v>
      </c>
      <c r="T1058" t="s">
        <v>33</v>
      </c>
      <c r="U1058" t="s">
        <v>45</v>
      </c>
      <c r="V1058" t="s">
        <v>60</v>
      </c>
      <c r="W1058" t="s">
        <v>83</v>
      </c>
      <c r="X1058">
        <v>3</v>
      </c>
    </row>
    <row r="1059" spans="1:24" x14ac:dyDescent="0.35">
      <c r="A1059">
        <v>1484</v>
      </c>
      <c r="B1059" t="s">
        <v>1336</v>
      </c>
      <c r="C1059" t="s">
        <v>2720</v>
      </c>
      <c r="D1059" s="1">
        <v>43956</v>
      </c>
      <c r="E1059" s="1"/>
      <c r="F1059" t="s">
        <v>24</v>
      </c>
      <c r="G1059" t="s">
        <v>2721</v>
      </c>
      <c r="H1059" t="s">
        <v>92</v>
      </c>
      <c r="I1059" t="s">
        <v>11310</v>
      </c>
      <c r="J1059" t="s">
        <v>51</v>
      </c>
      <c r="K1059" t="s">
        <v>51</v>
      </c>
      <c r="L1059" t="s">
        <v>29</v>
      </c>
      <c r="M1059" t="s">
        <v>30</v>
      </c>
      <c r="N1059" t="s">
        <v>65</v>
      </c>
      <c r="O1059" s="1">
        <v>33276</v>
      </c>
      <c r="P1059" s="4">
        <v>33</v>
      </c>
      <c r="Q1059" s="4" t="s">
        <v>11315</v>
      </c>
      <c r="R1059" t="s">
        <v>11355</v>
      </c>
      <c r="S1059" t="s">
        <v>66</v>
      </c>
      <c r="T1059" t="s">
        <v>33</v>
      </c>
      <c r="U1059" t="s">
        <v>45</v>
      </c>
      <c r="V1059" t="s">
        <v>67</v>
      </c>
      <c r="W1059" t="s">
        <v>83</v>
      </c>
      <c r="X1059">
        <v>3</v>
      </c>
    </row>
    <row r="1060" spans="1:24" x14ac:dyDescent="0.35">
      <c r="A1060">
        <v>1485</v>
      </c>
      <c r="B1060" t="s">
        <v>1998</v>
      </c>
      <c r="C1060" t="s">
        <v>467</v>
      </c>
      <c r="D1060" s="1">
        <v>44260</v>
      </c>
      <c r="E1060" s="1">
        <v>45018</v>
      </c>
      <c r="F1060" t="s">
        <v>24</v>
      </c>
      <c r="G1060" t="s">
        <v>2722</v>
      </c>
      <c r="H1060" t="s">
        <v>50</v>
      </c>
      <c r="I1060" t="s">
        <v>11311</v>
      </c>
      <c r="J1060" t="s">
        <v>27</v>
      </c>
      <c r="K1060" t="s">
        <v>41</v>
      </c>
      <c r="L1060" t="s">
        <v>79</v>
      </c>
      <c r="M1060" t="s">
        <v>30</v>
      </c>
      <c r="N1060" t="s">
        <v>42</v>
      </c>
      <c r="O1060" s="1">
        <v>26283</v>
      </c>
      <c r="P1060" s="4">
        <v>52</v>
      </c>
      <c r="Q1060" s="4" t="s">
        <v>11317</v>
      </c>
      <c r="R1060" t="s">
        <v>11355</v>
      </c>
      <c r="S1060" t="s">
        <v>66</v>
      </c>
      <c r="T1060" t="s">
        <v>33</v>
      </c>
      <c r="U1060" t="s">
        <v>99</v>
      </c>
      <c r="V1060" t="s">
        <v>67</v>
      </c>
      <c r="W1060" t="s">
        <v>83</v>
      </c>
      <c r="X1060">
        <v>3</v>
      </c>
    </row>
    <row r="1061" spans="1:24" x14ac:dyDescent="0.35">
      <c r="A1061">
        <v>1486</v>
      </c>
      <c r="B1061" t="s">
        <v>2723</v>
      </c>
      <c r="C1061" t="s">
        <v>293</v>
      </c>
      <c r="D1061" s="1">
        <v>43531</v>
      </c>
      <c r="E1061" s="1"/>
      <c r="F1061" t="s">
        <v>24</v>
      </c>
      <c r="G1061" t="s">
        <v>2724</v>
      </c>
      <c r="H1061" t="s">
        <v>71</v>
      </c>
      <c r="I1061" t="s">
        <v>11310</v>
      </c>
      <c r="J1061" t="s">
        <v>41</v>
      </c>
      <c r="K1061" t="s">
        <v>51</v>
      </c>
      <c r="L1061" t="s">
        <v>29</v>
      </c>
      <c r="M1061" t="s">
        <v>30</v>
      </c>
      <c r="N1061" t="s">
        <v>87</v>
      </c>
      <c r="O1061" s="1">
        <v>36293</v>
      </c>
      <c r="P1061" s="4">
        <v>25</v>
      </c>
      <c r="Q1061" s="4" t="s">
        <v>11314</v>
      </c>
      <c r="R1061" t="s">
        <v>11355</v>
      </c>
      <c r="S1061" t="s">
        <v>88</v>
      </c>
      <c r="T1061" t="s">
        <v>33</v>
      </c>
      <c r="U1061" t="s">
        <v>45</v>
      </c>
      <c r="V1061" t="s">
        <v>82</v>
      </c>
      <c r="W1061" t="s">
        <v>36</v>
      </c>
      <c r="X1061">
        <v>3</v>
      </c>
    </row>
    <row r="1062" spans="1:24" x14ac:dyDescent="0.35">
      <c r="A1062">
        <v>1487</v>
      </c>
      <c r="B1062" t="s">
        <v>1791</v>
      </c>
      <c r="C1062" t="s">
        <v>1780</v>
      </c>
      <c r="D1062" s="1">
        <v>44689</v>
      </c>
      <c r="E1062" s="1">
        <v>45012</v>
      </c>
      <c r="F1062" t="s">
        <v>24</v>
      </c>
      <c r="G1062" t="s">
        <v>2725</v>
      </c>
      <c r="H1062" t="s">
        <v>26</v>
      </c>
      <c r="I1062" t="s">
        <v>11311</v>
      </c>
      <c r="J1062" t="s">
        <v>51</v>
      </c>
      <c r="K1062" t="s">
        <v>41</v>
      </c>
      <c r="L1062" t="s">
        <v>79</v>
      </c>
      <c r="M1062" t="s">
        <v>30</v>
      </c>
      <c r="N1062" t="s">
        <v>65</v>
      </c>
      <c r="O1062" s="1">
        <v>26173</v>
      </c>
      <c r="P1062" s="4">
        <v>53</v>
      </c>
      <c r="Q1062" s="4" t="s">
        <v>11317</v>
      </c>
      <c r="R1062" t="s">
        <v>11355</v>
      </c>
      <c r="S1062" t="s">
        <v>157</v>
      </c>
      <c r="T1062" t="s">
        <v>33</v>
      </c>
      <c r="U1062" t="s">
        <v>99</v>
      </c>
      <c r="V1062" t="s">
        <v>35</v>
      </c>
      <c r="W1062" t="s">
        <v>36</v>
      </c>
      <c r="X1062">
        <v>3</v>
      </c>
    </row>
    <row r="1063" spans="1:24" x14ac:dyDescent="0.35">
      <c r="A1063">
        <v>1488</v>
      </c>
      <c r="B1063" t="s">
        <v>2726</v>
      </c>
      <c r="C1063" t="s">
        <v>804</v>
      </c>
      <c r="D1063" s="1">
        <v>44064</v>
      </c>
      <c r="E1063" s="1">
        <v>44711</v>
      </c>
      <c r="F1063" t="s">
        <v>24</v>
      </c>
      <c r="G1063" t="s">
        <v>2727</v>
      </c>
      <c r="H1063" t="s">
        <v>103</v>
      </c>
      <c r="I1063" t="s">
        <v>11311</v>
      </c>
      <c r="J1063" t="s">
        <v>41</v>
      </c>
      <c r="K1063" t="s">
        <v>51</v>
      </c>
      <c r="L1063" t="s">
        <v>108</v>
      </c>
      <c r="M1063" t="s">
        <v>30</v>
      </c>
      <c r="N1063" t="s">
        <v>87</v>
      </c>
      <c r="O1063" s="1">
        <v>23062</v>
      </c>
      <c r="P1063" s="4">
        <v>61</v>
      </c>
      <c r="Q1063" s="4" t="s">
        <v>11318</v>
      </c>
      <c r="R1063" t="s">
        <v>11355</v>
      </c>
      <c r="S1063" t="s">
        <v>298</v>
      </c>
      <c r="T1063" t="s">
        <v>33</v>
      </c>
      <c r="U1063" t="s">
        <v>45</v>
      </c>
      <c r="V1063" t="s">
        <v>60</v>
      </c>
      <c r="W1063" t="s">
        <v>36</v>
      </c>
      <c r="X1063">
        <v>3</v>
      </c>
    </row>
    <row r="1064" spans="1:24" x14ac:dyDescent="0.35">
      <c r="A1064">
        <v>1489</v>
      </c>
      <c r="B1064" t="s">
        <v>1086</v>
      </c>
      <c r="C1064" t="s">
        <v>2728</v>
      </c>
      <c r="D1064" s="1">
        <v>44166</v>
      </c>
      <c r="E1064" s="1"/>
      <c r="F1064" t="s">
        <v>24</v>
      </c>
      <c r="G1064" t="s">
        <v>2729</v>
      </c>
      <c r="H1064" t="s">
        <v>40</v>
      </c>
      <c r="I1064" t="s">
        <v>11310</v>
      </c>
      <c r="J1064" t="s">
        <v>27</v>
      </c>
      <c r="K1064" t="s">
        <v>41</v>
      </c>
      <c r="L1064" t="s">
        <v>29</v>
      </c>
      <c r="M1064" t="s">
        <v>30</v>
      </c>
      <c r="N1064" t="s">
        <v>168</v>
      </c>
      <c r="O1064" s="1">
        <v>16303</v>
      </c>
      <c r="P1064" s="4">
        <v>80</v>
      </c>
      <c r="Q1064" s="4" t="s">
        <v>11319</v>
      </c>
      <c r="R1064" t="s">
        <v>11355</v>
      </c>
      <c r="S1064" t="s">
        <v>81</v>
      </c>
      <c r="T1064" t="s">
        <v>33</v>
      </c>
      <c r="U1064" t="s">
        <v>34</v>
      </c>
      <c r="V1064" t="s">
        <v>35</v>
      </c>
      <c r="W1064" t="s">
        <v>36</v>
      </c>
      <c r="X1064">
        <v>3</v>
      </c>
    </row>
    <row r="1065" spans="1:24" x14ac:dyDescent="0.35">
      <c r="A1065">
        <v>1490</v>
      </c>
      <c r="B1065" t="s">
        <v>1715</v>
      </c>
      <c r="C1065" t="s">
        <v>753</v>
      </c>
      <c r="D1065" s="1">
        <v>43690</v>
      </c>
      <c r="E1065" s="1"/>
      <c r="F1065" t="s">
        <v>24</v>
      </c>
      <c r="G1065" t="s">
        <v>2730</v>
      </c>
      <c r="H1065" t="s">
        <v>107</v>
      </c>
      <c r="I1065" t="s">
        <v>11310</v>
      </c>
      <c r="J1065" t="s">
        <v>27</v>
      </c>
      <c r="K1065" t="s">
        <v>28</v>
      </c>
      <c r="L1065" t="s">
        <v>29</v>
      </c>
      <c r="M1065" t="s">
        <v>30</v>
      </c>
      <c r="N1065" t="s">
        <v>87</v>
      </c>
      <c r="O1065" s="1">
        <v>25650</v>
      </c>
      <c r="P1065" s="4">
        <v>54</v>
      </c>
      <c r="Q1065" s="4" t="s">
        <v>11317</v>
      </c>
      <c r="R1065" t="s">
        <v>11355</v>
      </c>
      <c r="S1065" t="s">
        <v>136</v>
      </c>
      <c r="T1065" t="s">
        <v>33</v>
      </c>
      <c r="U1065" t="s">
        <v>34</v>
      </c>
      <c r="V1065" t="s">
        <v>35</v>
      </c>
      <c r="W1065" t="s">
        <v>172</v>
      </c>
      <c r="X1065">
        <v>3</v>
      </c>
    </row>
    <row r="1066" spans="1:24" x14ac:dyDescent="0.35">
      <c r="A1066">
        <v>1491</v>
      </c>
      <c r="B1066" t="s">
        <v>2731</v>
      </c>
      <c r="C1066" t="s">
        <v>1427</v>
      </c>
      <c r="D1066" s="1">
        <v>43899</v>
      </c>
      <c r="E1066" s="1"/>
      <c r="F1066" t="s">
        <v>24</v>
      </c>
      <c r="G1066" t="s">
        <v>2732</v>
      </c>
      <c r="H1066" t="s">
        <v>64</v>
      </c>
      <c r="I1066" t="s">
        <v>11310</v>
      </c>
      <c r="J1066" t="s">
        <v>41</v>
      </c>
      <c r="K1066" t="s">
        <v>28</v>
      </c>
      <c r="L1066" t="s">
        <v>29</v>
      </c>
      <c r="M1066" t="s">
        <v>30</v>
      </c>
      <c r="N1066" t="s">
        <v>131</v>
      </c>
      <c r="O1066" s="1">
        <v>30009</v>
      </c>
      <c r="P1066" s="4">
        <v>42</v>
      </c>
      <c r="Q1066" s="4" t="s">
        <v>11316</v>
      </c>
      <c r="R1066" t="s">
        <v>11355</v>
      </c>
      <c r="S1066" t="s">
        <v>177</v>
      </c>
      <c r="T1066" t="s">
        <v>33</v>
      </c>
      <c r="U1066" t="s">
        <v>45</v>
      </c>
      <c r="V1066" t="s">
        <v>67</v>
      </c>
      <c r="W1066" t="s">
        <v>83</v>
      </c>
      <c r="X1066">
        <v>3</v>
      </c>
    </row>
    <row r="1067" spans="1:24" x14ac:dyDescent="0.35">
      <c r="A1067">
        <v>1492</v>
      </c>
      <c r="B1067" t="s">
        <v>2733</v>
      </c>
      <c r="C1067" t="s">
        <v>2017</v>
      </c>
      <c r="D1067" s="1">
        <v>43957</v>
      </c>
      <c r="E1067" s="1"/>
      <c r="F1067" t="s">
        <v>505</v>
      </c>
      <c r="G1067" t="s">
        <v>2734</v>
      </c>
      <c r="H1067" t="s">
        <v>26</v>
      </c>
      <c r="I1067" t="s">
        <v>11310</v>
      </c>
      <c r="J1067" t="s">
        <v>51</v>
      </c>
      <c r="K1067" t="s">
        <v>28</v>
      </c>
      <c r="L1067" t="s">
        <v>29</v>
      </c>
      <c r="M1067" t="s">
        <v>30</v>
      </c>
      <c r="N1067" t="s">
        <v>87</v>
      </c>
      <c r="O1067" s="1">
        <v>20313</v>
      </c>
      <c r="P1067" s="4">
        <v>68</v>
      </c>
      <c r="Q1067" s="4" t="s">
        <v>11318</v>
      </c>
      <c r="R1067" t="s">
        <v>11355</v>
      </c>
      <c r="S1067" t="s">
        <v>88</v>
      </c>
      <c r="T1067" t="s">
        <v>44</v>
      </c>
      <c r="U1067" t="s">
        <v>59</v>
      </c>
      <c r="V1067" t="s">
        <v>82</v>
      </c>
      <c r="W1067" t="s">
        <v>83</v>
      </c>
      <c r="X1067">
        <v>3</v>
      </c>
    </row>
    <row r="1068" spans="1:24" x14ac:dyDescent="0.35">
      <c r="A1068">
        <v>1493</v>
      </c>
      <c r="B1068" t="s">
        <v>2735</v>
      </c>
      <c r="C1068" t="s">
        <v>2308</v>
      </c>
      <c r="D1068" s="1">
        <v>44776</v>
      </c>
      <c r="E1068" s="1"/>
      <c r="F1068" t="s">
        <v>505</v>
      </c>
      <c r="G1068" t="s">
        <v>2736</v>
      </c>
      <c r="H1068" t="s">
        <v>103</v>
      </c>
      <c r="I1068" t="s">
        <v>11310</v>
      </c>
      <c r="J1068" t="s">
        <v>51</v>
      </c>
      <c r="K1068" t="s">
        <v>28</v>
      </c>
      <c r="L1068" t="s">
        <v>29</v>
      </c>
      <c r="M1068" t="s">
        <v>30</v>
      </c>
      <c r="N1068" t="s">
        <v>72</v>
      </c>
      <c r="O1068" s="1">
        <v>29421</v>
      </c>
      <c r="P1068" s="4">
        <v>44</v>
      </c>
      <c r="Q1068" s="4" t="s">
        <v>11316</v>
      </c>
      <c r="R1068" t="s">
        <v>11355</v>
      </c>
      <c r="S1068" t="s">
        <v>66</v>
      </c>
      <c r="T1068" t="s">
        <v>44</v>
      </c>
      <c r="U1068" t="s">
        <v>74</v>
      </c>
      <c r="V1068" t="s">
        <v>67</v>
      </c>
      <c r="W1068" t="s">
        <v>36</v>
      </c>
      <c r="X1068">
        <v>3</v>
      </c>
    </row>
    <row r="1069" spans="1:24" x14ac:dyDescent="0.35">
      <c r="A1069">
        <v>1494</v>
      </c>
      <c r="B1069" t="s">
        <v>2737</v>
      </c>
      <c r="C1069" t="s">
        <v>2738</v>
      </c>
      <c r="D1069" s="1">
        <v>43386</v>
      </c>
      <c r="E1069" s="1">
        <v>43803</v>
      </c>
      <c r="F1069" t="s">
        <v>505</v>
      </c>
      <c r="G1069" t="s">
        <v>2739</v>
      </c>
      <c r="H1069" t="s">
        <v>40</v>
      </c>
      <c r="I1069" t="s">
        <v>11311</v>
      </c>
      <c r="J1069" t="s">
        <v>27</v>
      </c>
      <c r="K1069" t="s">
        <v>51</v>
      </c>
      <c r="L1069" t="s">
        <v>108</v>
      </c>
      <c r="M1069" t="s">
        <v>30</v>
      </c>
      <c r="N1069" t="s">
        <v>112</v>
      </c>
      <c r="O1069" s="1">
        <v>18235</v>
      </c>
      <c r="P1069" s="4">
        <v>75</v>
      </c>
      <c r="Q1069" s="4" t="s">
        <v>11319</v>
      </c>
      <c r="R1069" t="s">
        <v>11355</v>
      </c>
      <c r="S1069" t="s">
        <v>132</v>
      </c>
      <c r="T1069" t="s">
        <v>33</v>
      </c>
      <c r="U1069" t="s">
        <v>45</v>
      </c>
      <c r="V1069" t="s">
        <v>82</v>
      </c>
      <c r="W1069" t="s">
        <v>36</v>
      </c>
      <c r="X1069">
        <v>3</v>
      </c>
    </row>
    <row r="1070" spans="1:24" x14ac:dyDescent="0.35">
      <c r="A1070">
        <v>1495</v>
      </c>
      <c r="B1070" t="s">
        <v>2740</v>
      </c>
      <c r="C1070" t="s">
        <v>807</v>
      </c>
      <c r="D1070" s="1">
        <v>44381</v>
      </c>
      <c r="E1070" s="1"/>
      <c r="F1070" t="s">
        <v>505</v>
      </c>
      <c r="G1070" t="s">
        <v>2741</v>
      </c>
      <c r="H1070" t="s">
        <v>107</v>
      </c>
      <c r="I1070" t="s">
        <v>11310</v>
      </c>
      <c r="J1070" t="s">
        <v>41</v>
      </c>
      <c r="K1070" t="s">
        <v>28</v>
      </c>
      <c r="L1070" t="s">
        <v>29</v>
      </c>
      <c r="M1070" t="s">
        <v>30</v>
      </c>
      <c r="N1070" t="s">
        <v>65</v>
      </c>
      <c r="O1070" s="1">
        <v>26238</v>
      </c>
      <c r="P1070" s="4">
        <v>53</v>
      </c>
      <c r="Q1070" s="4" t="s">
        <v>11317</v>
      </c>
      <c r="R1070" t="s">
        <v>11355</v>
      </c>
      <c r="S1070" t="s">
        <v>66</v>
      </c>
      <c r="T1070" t="s">
        <v>44</v>
      </c>
      <c r="U1070" t="s">
        <v>45</v>
      </c>
      <c r="V1070" t="s">
        <v>60</v>
      </c>
      <c r="W1070" t="s">
        <v>36</v>
      </c>
      <c r="X1070">
        <v>3</v>
      </c>
    </row>
    <row r="1071" spans="1:24" x14ac:dyDescent="0.35">
      <c r="A1071">
        <v>1496</v>
      </c>
      <c r="B1071" t="s">
        <v>2742</v>
      </c>
      <c r="C1071" t="s">
        <v>2743</v>
      </c>
      <c r="D1071" s="1">
        <v>43585</v>
      </c>
      <c r="E1071" s="1">
        <v>43955</v>
      </c>
      <c r="F1071" t="s">
        <v>505</v>
      </c>
      <c r="G1071" t="s">
        <v>2744</v>
      </c>
      <c r="H1071" t="s">
        <v>64</v>
      </c>
      <c r="I1071" t="s">
        <v>11311</v>
      </c>
      <c r="J1071" t="s">
        <v>41</v>
      </c>
      <c r="K1071" t="s">
        <v>51</v>
      </c>
      <c r="L1071" t="s">
        <v>108</v>
      </c>
      <c r="M1071" t="s">
        <v>30</v>
      </c>
      <c r="N1071" t="s">
        <v>112</v>
      </c>
      <c r="O1071" s="1">
        <v>18561</v>
      </c>
      <c r="P1071" s="4">
        <v>74</v>
      </c>
      <c r="Q1071" s="4" t="s">
        <v>11319</v>
      </c>
      <c r="R1071" t="s">
        <v>11355</v>
      </c>
      <c r="S1071" t="s">
        <v>81</v>
      </c>
      <c r="T1071" t="s">
        <v>44</v>
      </c>
      <c r="U1071" t="s">
        <v>34</v>
      </c>
      <c r="V1071" t="s">
        <v>35</v>
      </c>
      <c r="W1071" t="s">
        <v>36</v>
      </c>
      <c r="X1071">
        <v>3</v>
      </c>
    </row>
    <row r="1072" spans="1:24" x14ac:dyDescent="0.35">
      <c r="A1072">
        <v>1497</v>
      </c>
      <c r="B1072" t="s">
        <v>680</v>
      </c>
      <c r="C1072" t="s">
        <v>230</v>
      </c>
      <c r="D1072" s="1">
        <v>44138</v>
      </c>
      <c r="E1072" s="1"/>
      <c r="F1072" t="s">
        <v>505</v>
      </c>
      <c r="G1072" t="s">
        <v>2745</v>
      </c>
      <c r="H1072" t="s">
        <v>125</v>
      </c>
      <c r="I1072" t="s">
        <v>11310</v>
      </c>
      <c r="J1072" t="s">
        <v>27</v>
      </c>
      <c r="K1072" t="s">
        <v>28</v>
      </c>
      <c r="L1072" t="s">
        <v>29</v>
      </c>
      <c r="M1072" t="s">
        <v>30</v>
      </c>
      <c r="N1072" t="s">
        <v>87</v>
      </c>
      <c r="O1072" s="1">
        <v>35015</v>
      </c>
      <c r="P1072" s="4">
        <v>28</v>
      </c>
      <c r="Q1072" s="4" t="s">
        <v>11314</v>
      </c>
      <c r="R1072" t="s">
        <v>11355</v>
      </c>
      <c r="S1072" t="s">
        <v>487</v>
      </c>
      <c r="T1072" t="s">
        <v>44</v>
      </c>
      <c r="U1072" t="s">
        <v>74</v>
      </c>
      <c r="V1072" t="s">
        <v>35</v>
      </c>
      <c r="W1072" t="s">
        <v>172</v>
      </c>
      <c r="X1072">
        <v>3</v>
      </c>
    </row>
    <row r="1073" spans="1:24" x14ac:dyDescent="0.35">
      <c r="A1073">
        <v>1498</v>
      </c>
      <c r="B1073" t="s">
        <v>2746</v>
      </c>
      <c r="C1073" t="s">
        <v>170</v>
      </c>
      <c r="D1073" s="1">
        <v>44788</v>
      </c>
      <c r="E1073" s="1">
        <v>44793</v>
      </c>
      <c r="F1073" t="s">
        <v>24</v>
      </c>
      <c r="G1073" t="s">
        <v>2747</v>
      </c>
      <c r="H1073" t="s">
        <v>71</v>
      </c>
      <c r="I1073" t="s">
        <v>11311</v>
      </c>
      <c r="J1073" t="s">
        <v>51</v>
      </c>
      <c r="K1073" t="s">
        <v>41</v>
      </c>
      <c r="L1073" t="s">
        <v>108</v>
      </c>
      <c r="M1073" t="s">
        <v>30</v>
      </c>
      <c r="N1073" t="s">
        <v>87</v>
      </c>
      <c r="O1073" s="1">
        <v>16155</v>
      </c>
      <c r="P1073" s="4">
        <v>80</v>
      </c>
      <c r="Q1073" s="4" t="s">
        <v>11319</v>
      </c>
      <c r="R1073" t="s">
        <v>11355</v>
      </c>
      <c r="S1073" t="s">
        <v>136</v>
      </c>
      <c r="T1073" t="s">
        <v>33</v>
      </c>
      <c r="U1073" t="s">
        <v>74</v>
      </c>
      <c r="V1073" t="s">
        <v>67</v>
      </c>
      <c r="W1073" t="s">
        <v>83</v>
      </c>
      <c r="X1073">
        <v>3</v>
      </c>
    </row>
    <row r="1074" spans="1:24" x14ac:dyDescent="0.35">
      <c r="A1074">
        <v>1499</v>
      </c>
      <c r="B1074" t="s">
        <v>2748</v>
      </c>
      <c r="C1074" t="s">
        <v>437</v>
      </c>
      <c r="D1074" s="1">
        <v>44618</v>
      </c>
      <c r="E1074" s="1">
        <v>44850</v>
      </c>
      <c r="F1074" t="s">
        <v>24</v>
      </c>
      <c r="G1074" t="s">
        <v>2749</v>
      </c>
      <c r="H1074" t="s">
        <v>26</v>
      </c>
      <c r="I1074" t="s">
        <v>11311</v>
      </c>
      <c r="J1074" t="s">
        <v>27</v>
      </c>
      <c r="K1074" t="s">
        <v>51</v>
      </c>
      <c r="L1074" t="s">
        <v>98</v>
      </c>
      <c r="M1074" t="s">
        <v>30</v>
      </c>
      <c r="N1074" t="s">
        <v>65</v>
      </c>
      <c r="O1074" s="1">
        <v>27511</v>
      </c>
      <c r="P1074" s="4">
        <v>49</v>
      </c>
      <c r="Q1074" s="4" t="s">
        <v>11316</v>
      </c>
      <c r="R1074" t="s">
        <v>11355</v>
      </c>
      <c r="S1074" t="s">
        <v>157</v>
      </c>
      <c r="T1074" t="s">
        <v>33</v>
      </c>
      <c r="U1074" t="s">
        <v>59</v>
      </c>
      <c r="V1074" t="s">
        <v>67</v>
      </c>
      <c r="W1074" t="s">
        <v>36</v>
      </c>
      <c r="X1074">
        <v>3</v>
      </c>
    </row>
    <row r="1075" spans="1:24" x14ac:dyDescent="0.35">
      <c r="A1075">
        <v>1500</v>
      </c>
      <c r="B1075" t="s">
        <v>896</v>
      </c>
      <c r="C1075" t="s">
        <v>323</v>
      </c>
      <c r="D1075" s="1">
        <v>43598</v>
      </c>
      <c r="E1075" s="1"/>
      <c r="F1075" t="s">
        <v>24</v>
      </c>
      <c r="G1075" t="s">
        <v>2750</v>
      </c>
      <c r="H1075" t="s">
        <v>103</v>
      </c>
      <c r="I1075" t="s">
        <v>11310</v>
      </c>
      <c r="J1075" t="s">
        <v>41</v>
      </c>
      <c r="K1075" t="s">
        <v>41</v>
      </c>
      <c r="L1075" t="s">
        <v>29</v>
      </c>
      <c r="M1075" t="s">
        <v>30</v>
      </c>
      <c r="N1075" t="s">
        <v>72</v>
      </c>
      <c r="O1075" s="1">
        <v>31080</v>
      </c>
      <c r="P1075" s="4">
        <v>39</v>
      </c>
      <c r="Q1075" s="4" t="s">
        <v>11315</v>
      </c>
      <c r="R1075" t="s">
        <v>11355</v>
      </c>
      <c r="S1075" t="s">
        <v>202</v>
      </c>
      <c r="T1075" t="s">
        <v>33</v>
      </c>
      <c r="U1075" t="s">
        <v>45</v>
      </c>
      <c r="V1075" t="s">
        <v>82</v>
      </c>
      <c r="W1075" t="s">
        <v>36</v>
      </c>
      <c r="X1075">
        <v>3</v>
      </c>
    </row>
    <row r="1076" spans="1:24" x14ac:dyDescent="0.35">
      <c r="A1076">
        <v>1501</v>
      </c>
      <c r="B1076" t="s">
        <v>578</v>
      </c>
      <c r="C1076" t="s">
        <v>911</v>
      </c>
      <c r="D1076" s="1">
        <v>44493</v>
      </c>
      <c r="E1076" s="1">
        <v>44837</v>
      </c>
      <c r="F1076" t="s">
        <v>24</v>
      </c>
      <c r="G1076" t="s">
        <v>2751</v>
      </c>
      <c r="H1076" t="s">
        <v>40</v>
      </c>
      <c r="I1076" t="s">
        <v>11311</v>
      </c>
      <c r="J1076" t="s">
        <v>27</v>
      </c>
      <c r="K1076" t="s">
        <v>41</v>
      </c>
      <c r="L1076" t="s">
        <v>108</v>
      </c>
      <c r="M1076" t="s">
        <v>30</v>
      </c>
      <c r="N1076" t="s">
        <v>72</v>
      </c>
      <c r="O1076" s="1">
        <v>36170</v>
      </c>
      <c r="P1076" s="4">
        <v>25</v>
      </c>
      <c r="Q1076" s="4" t="s">
        <v>11314</v>
      </c>
      <c r="R1076" t="s">
        <v>11355</v>
      </c>
      <c r="S1076" t="s">
        <v>202</v>
      </c>
      <c r="T1076" t="s">
        <v>44</v>
      </c>
      <c r="U1076" t="s">
        <v>45</v>
      </c>
      <c r="V1076" t="s">
        <v>35</v>
      </c>
      <c r="W1076" t="s">
        <v>36</v>
      </c>
      <c r="X1076">
        <v>3</v>
      </c>
    </row>
    <row r="1077" spans="1:24" x14ac:dyDescent="0.35">
      <c r="A1077">
        <v>1502</v>
      </c>
      <c r="B1077" t="s">
        <v>2752</v>
      </c>
      <c r="C1077" t="s">
        <v>891</v>
      </c>
      <c r="D1077" s="1">
        <v>44326</v>
      </c>
      <c r="E1077" s="1">
        <v>45026</v>
      </c>
      <c r="F1077" t="s">
        <v>24</v>
      </c>
      <c r="G1077" t="s">
        <v>2753</v>
      </c>
      <c r="H1077" t="s">
        <v>107</v>
      </c>
      <c r="I1077" t="s">
        <v>11311</v>
      </c>
      <c r="J1077" t="s">
        <v>51</v>
      </c>
      <c r="K1077" t="s">
        <v>51</v>
      </c>
      <c r="L1077" t="s">
        <v>108</v>
      </c>
      <c r="M1077" t="s">
        <v>30</v>
      </c>
      <c r="N1077" t="s">
        <v>80</v>
      </c>
      <c r="O1077" s="1">
        <v>31761</v>
      </c>
      <c r="P1077" s="4">
        <v>37</v>
      </c>
      <c r="Q1077" s="4" t="s">
        <v>11315</v>
      </c>
      <c r="R1077" t="s">
        <v>11355</v>
      </c>
      <c r="S1077" t="s">
        <v>427</v>
      </c>
      <c r="T1077" t="s">
        <v>44</v>
      </c>
      <c r="U1077" t="s">
        <v>34</v>
      </c>
      <c r="V1077" t="s">
        <v>82</v>
      </c>
      <c r="W1077" t="s">
        <v>36</v>
      </c>
      <c r="X1077">
        <v>3</v>
      </c>
    </row>
    <row r="1078" spans="1:24" x14ac:dyDescent="0.35">
      <c r="A1078">
        <v>1503</v>
      </c>
      <c r="B1078" t="s">
        <v>878</v>
      </c>
      <c r="C1078" t="s">
        <v>596</v>
      </c>
      <c r="D1078" s="1">
        <v>44360</v>
      </c>
      <c r="E1078" s="1">
        <v>44367</v>
      </c>
      <c r="F1078" t="s">
        <v>24</v>
      </c>
      <c r="G1078" t="s">
        <v>2754</v>
      </c>
      <c r="H1078" t="s">
        <v>64</v>
      </c>
      <c r="I1078" t="s">
        <v>11311</v>
      </c>
      <c r="J1078" t="s">
        <v>27</v>
      </c>
      <c r="K1078" t="s">
        <v>41</v>
      </c>
      <c r="L1078" t="s">
        <v>108</v>
      </c>
      <c r="M1078" t="s">
        <v>30</v>
      </c>
      <c r="N1078" t="s">
        <v>53</v>
      </c>
      <c r="O1078" s="1">
        <v>31158</v>
      </c>
      <c r="P1078" s="4">
        <v>39</v>
      </c>
      <c r="Q1078" s="4" t="s">
        <v>11315</v>
      </c>
      <c r="R1078" t="s">
        <v>11355</v>
      </c>
      <c r="S1078" t="s">
        <v>2755</v>
      </c>
      <c r="T1078" t="s">
        <v>33</v>
      </c>
      <c r="U1078" t="s">
        <v>74</v>
      </c>
      <c r="V1078" t="s">
        <v>60</v>
      </c>
      <c r="W1078" t="s">
        <v>36</v>
      </c>
      <c r="X1078">
        <v>3</v>
      </c>
    </row>
    <row r="1079" spans="1:24" x14ac:dyDescent="0.35">
      <c r="A1079">
        <v>1504</v>
      </c>
      <c r="B1079" t="s">
        <v>2756</v>
      </c>
      <c r="C1079" t="s">
        <v>2515</v>
      </c>
      <c r="D1079" s="1">
        <v>43773</v>
      </c>
      <c r="E1079" s="1">
        <v>44405</v>
      </c>
      <c r="F1079" t="s">
        <v>24</v>
      </c>
      <c r="G1079" t="s">
        <v>2757</v>
      </c>
      <c r="H1079" t="s">
        <v>125</v>
      </c>
      <c r="I1079" t="s">
        <v>11311</v>
      </c>
      <c r="J1079" t="s">
        <v>51</v>
      </c>
      <c r="K1079" t="s">
        <v>51</v>
      </c>
      <c r="L1079" t="s">
        <v>98</v>
      </c>
      <c r="M1079" t="s">
        <v>30</v>
      </c>
      <c r="N1079" t="s">
        <v>87</v>
      </c>
      <c r="O1079" s="1">
        <v>26168</v>
      </c>
      <c r="P1079" s="4">
        <v>53</v>
      </c>
      <c r="Q1079" s="4" t="s">
        <v>11317</v>
      </c>
      <c r="R1079" t="s">
        <v>11355</v>
      </c>
      <c r="S1079" t="s">
        <v>81</v>
      </c>
      <c r="T1079" t="s">
        <v>33</v>
      </c>
      <c r="U1079" t="s">
        <v>59</v>
      </c>
      <c r="V1079" t="s">
        <v>67</v>
      </c>
      <c r="W1079" t="s">
        <v>172</v>
      </c>
      <c r="X1079">
        <v>3</v>
      </c>
    </row>
    <row r="1080" spans="1:24" x14ac:dyDescent="0.35">
      <c r="A1080">
        <v>1505</v>
      </c>
      <c r="B1080" t="s">
        <v>2758</v>
      </c>
      <c r="C1080" t="s">
        <v>2759</v>
      </c>
      <c r="D1080" s="1">
        <v>43859</v>
      </c>
      <c r="E1080" s="1"/>
      <c r="F1080" t="s">
        <v>24</v>
      </c>
      <c r="G1080" t="s">
        <v>2760</v>
      </c>
      <c r="H1080" t="s">
        <v>78</v>
      </c>
      <c r="I1080" t="s">
        <v>11310</v>
      </c>
      <c r="J1080" t="s">
        <v>51</v>
      </c>
      <c r="K1080" t="s">
        <v>41</v>
      </c>
      <c r="L1080" t="s">
        <v>29</v>
      </c>
      <c r="M1080" t="s">
        <v>30</v>
      </c>
      <c r="N1080" t="s">
        <v>219</v>
      </c>
      <c r="O1080" s="1">
        <v>15570</v>
      </c>
      <c r="P1080" s="4">
        <v>82</v>
      </c>
      <c r="Q1080" s="4" t="s">
        <v>11320</v>
      </c>
      <c r="R1080" t="s">
        <v>11355</v>
      </c>
      <c r="S1080" t="s">
        <v>6</v>
      </c>
      <c r="T1080" t="s">
        <v>33</v>
      </c>
      <c r="U1080" t="s">
        <v>59</v>
      </c>
      <c r="V1080" t="s">
        <v>35</v>
      </c>
      <c r="W1080" t="s">
        <v>83</v>
      </c>
      <c r="X1080">
        <v>3</v>
      </c>
    </row>
    <row r="1081" spans="1:24" x14ac:dyDescent="0.35">
      <c r="A1081">
        <v>1506</v>
      </c>
      <c r="B1081" t="s">
        <v>2761</v>
      </c>
      <c r="C1081" t="s">
        <v>2762</v>
      </c>
      <c r="D1081" s="1">
        <v>43348</v>
      </c>
      <c r="E1081" s="1">
        <v>44082</v>
      </c>
      <c r="F1081" t="s">
        <v>24</v>
      </c>
      <c r="G1081" t="s">
        <v>1019</v>
      </c>
      <c r="H1081" t="s">
        <v>92</v>
      </c>
      <c r="I1081" t="s">
        <v>11311</v>
      </c>
      <c r="J1081" t="s">
        <v>41</v>
      </c>
      <c r="K1081" t="s">
        <v>41</v>
      </c>
      <c r="L1081" t="s">
        <v>108</v>
      </c>
      <c r="M1081" t="s">
        <v>30</v>
      </c>
      <c r="N1081" t="s">
        <v>87</v>
      </c>
      <c r="O1081" s="1">
        <v>26468</v>
      </c>
      <c r="P1081" s="4">
        <v>52</v>
      </c>
      <c r="Q1081" s="4" t="s">
        <v>11317</v>
      </c>
      <c r="R1081" t="s">
        <v>11355</v>
      </c>
      <c r="S1081" t="s">
        <v>88</v>
      </c>
      <c r="T1081" t="s">
        <v>33</v>
      </c>
      <c r="U1081" t="s">
        <v>45</v>
      </c>
      <c r="V1081" t="s">
        <v>60</v>
      </c>
      <c r="W1081" t="s">
        <v>83</v>
      </c>
      <c r="X1081">
        <v>3</v>
      </c>
    </row>
    <row r="1082" spans="1:24" x14ac:dyDescent="0.35">
      <c r="A1082">
        <v>1507</v>
      </c>
      <c r="B1082" t="s">
        <v>1635</v>
      </c>
      <c r="C1082" t="s">
        <v>1127</v>
      </c>
      <c r="D1082" s="1">
        <v>44398</v>
      </c>
      <c r="E1082" s="1"/>
      <c r="F1082" t="s">
        <v>24</v>
      </c>
      <c r="G1082" t="s">
        <v>2763</v>
      </c>
      <c r="H1082" t="s">
        <v>50</v>
      </c>
      <c r="I1082" t="s">
        <v>11310</v>
      </c>
      <c r="J1082" t="s">
        <v>51</v>
      </c>
      <c r="K1082" t="s">
        <v>51</v>
      </c>
      <c r="L1082" t="s">
        <v>29</v>
      </c>
      <c r="M1082" t="s">
        <v>30</v>
      </c>
      <c r="N1082" t="s">
        <v>53</v>
      </c>
      <c r="O1082" s="1">
        <v>35292</v>
      </c>
      <c r="P1082" s="4">
        <v>28</v>
      </c>
      <c r="Q1082" s="4" t="s">
        <v>11314</v>
      </c>
      <c r="R1082" t="s">
        <v>11355</v>
      </c>
      <c r="S1082" t="s">
        <v>280</v>
      </c>
      <c r="T1082" t="s">
        <v>33</v>
      </c>
      <c r="U1082" t="s">
        <v>74</v>
      </c>
      <c r="V1082" t="s">
        <v>35</v>
      </c>
      <c r="W1082" t="s">
        <v>36</v>
      </c>
      <c r="X1082">
        <v>3</v>
      </c>
    </row>
    <row r="1083" spans="1:24" x14ac:dyDescent="0.35">
      <c r="A1083">
        <v>1508</v>
      </c>
      <c r="B1083" t="s">
        <v>1257</v>
      </c>
      <c r="C1083" t="s">
        <v>816</v>
      </c>
      <c r="D1083" s="1">
        <v>45066</v>
      </c>
      <c r="E1083" s="1"/>
      <c r="F1083" t="s">
        <v>24</v>
      </c>
      <c r="G1083" t="s">
        <v>2764</v>
      </c>
      <c r="H1083" t="s">
        <v>71</v>
      </c>
      <c r="I1083" t="s">
        <v>11310</v>
      </c>
      <c r="J1083" t="s">
        <v>41</v>
      </c>
      <c r="K1083" t="s">
        <v>28</v>
      </c>
      <c r="L1083" t="s">
        <v>29</v>
      </c>
      <c r="M1083" t="s">
        <v>30</v>
      </c>
      <c r="N1083" t="s">
        <v>65</v>
      </c>
      <c r="O1083" s="1">
        <v>23736</v>
      </c>
      <c r="P1083" s="4">
        <v>59</v>
      </c>
      <c r="Q1083" s="4" t="s">
        <v>11317</v>
      </c>
      <c r="R1083" t="s">
        <v>11355</v>
      </c>
      <c r="S1083" t="s">
        <v>121</v>
      </c>
      <c r="T1083" t="s">
        <v>33</v>
      </c>
      <c r="U1083" t="s">
        <v>34</v>
      </c>
      <c r="V1083" t="s">
        <v>60</v>
      </c>
      <c r="W1083" t="s">
        <v>36</v>
      </c>
      <c r="X1083">
        <v>3</v>
      </c>
    </row>
    <row r="1084" spans="1:24" x14ac:dyDescent="0.35">
      <c r="A1084">
        <v>1509</v>
      </c>
      <c r="B1084" t="s">
        <v>1570</v>
      </c>
      <c r="C1084" t="s">
        <v>2765</v>
      </c>
      <c r="D1084" s="1">
        <v>44697</v>
      </c>
      <c r="E1084" s="1"/>
      <c r="F1084" t="s">
        <v>24</v>
      </c>
      <c r="G1084" t="s">
        <v>2766</v>
      </c>
      <c r="H1084" t="s">
        <v>26</v>
      </c>
      <c r="I1084" t="s">
        <v>11310</v>
      </c>
      <c r="J1084" t="s">
        <v>51</v>
      </c>
      <c r="K1084" t="s">
        <v>51</v>
      </c>
      <c r="L1084" t="s">
        <v>29</v>
      </c>
      <c r="M1084" t="s">
        <v>30</v>
      </c>
      <c r="N1084" t="s">
        <v>53</v>
      </c>
      <c r="O1084" s="1">
        <v>21939</v>
      </c>
      <c r="P1084" s="4">
        <v>64</v>
      </c>
      <c r="Q1084" s="4" t="s">
        <v>11318</v>
      </c>
      <c r="R1084" t="s">
        <v>11355</v>
      </c>
      <c r="S1084" t="s">
        <v>54</v>
      </c>
      <c r="T1084" t="s">
        <v>33</v>
      </c>
      <c r="U1084" t="s">
        <v>59</v>
      </c>
      <c r="V1084" t="s">
        <v>60</v>
      </c>
      <c r="W1084" t="s">
        <v>36</v>
      </c>
      <c r="X1084">
        <v>3</v>
      </c>
    </row>
    <row r="1085" spans="1:24" x14ac:dyDescent="0.35">
      <c r="A1085">
        <v>1510</v>
      </c>
      <c r="B1085" t="s">
        <v>2767</v>
      </c>
      <c r="C1085" t="s">
        <v>736</v>
      </c>
      <c r="D1085" s="1">
        <v>44270</v>
      </c>
      <c r="E1085" s="1"/>
      <c r="F1085" t="s">
        <v>24</v>
      </c>
      <c r="G1085" t="s">
        <v>2768</v>
      </c>
      <c r="H1085" t="s">
        <v>103</v>
      </c>
      <c r="I1085" t="s">
        <v>11310</v>
      </c>
      <c r="J1085" t="s">
        <v>27</v>
      </c>
      <c r="K1085" t="s">
        <v>28</v>
      </c>
      <c r="L1085" t="s">
        <v>29</v>
      </c>
      <c r="M1085" t="s">
        <v>30</v>
      </c>
      <c r="N1085" t="s">
        <v>53</v>
      </c>
      <c r="O1085" s="1">
        <v>29480</v>
      </c>
      <c r="P1085" s="4">
        <v>44</v>
      </c>
      <c r="Q1085" s="4" t="s">
        <v>11316</v>
      </c>
      <c r="R1085" t="s">
        <v>11355</v>
      </c>
      <c r="S1085" t="s">
        <v>81</v>
      </c>
      <c r="T1085" t="s">
        <v>33</v>
      </c>
      <c r="U1085" t="s">
        <v>74</v>
      </c>
      <c r="V1085" t="s">
        <v>67</v>
      </c>
      <c r="W1085" t="s">
        <v>36</v>
      </c>
      <c r="X1085">
        <v>3</v>
      </c>
    </row>
    <row r="1086" spans="1:24" x14ac:dyDescent="0.35">
      <c r="A1086">
        <v>1511</v>
      </c>
      <c r="B1086" t="s">
        <v>2769</v>
      </c>
      <c r="C1086" t="s">
        <v>1416</v>
      </c>
      <c r="D1086" s="1">
        <v>45103</v>
      </c>
      <c r="E1086" s="1">
        <v>45137</v>
      </c>
      <c r="F1086" t="s">
        <v>24</v>
      </c>
      <c r="G1086" t="s">
        <v>2770</v>
      </c>
      <c r="H1086" t="s">
        <v>40</v>
      </c>
      <c r="I1086" t="s">
        <v>11311</v>
      </c>
      <c r="J1086" t="s">
        <v>51</v>
      </c>
      <c r="K1086" t="s">
        <v>51</v>
      </c>
      <c r="L1086" t="s">
        <v>108</v>
      </c>
      <c r="M1086" t="s">
        <v>30</v>
      </c>
      <c r="N1086" t="s">
        <v>72</v>
      </c>
      <c r="O1086" s="1">
        <v>34826</v>
      </c>
      <c r="P1086" s="4">
        <v>29</v>
      </c>
      <c r="Q1086" s="4" t="s">
        <v>11314</v>
      </c>
      <c r="R1086" t="s">
        <v>11355</v>
      </c>
      <c r="S1086" t="s">
        <v>251</v>
      </c>
      <c r="T1086" t="s">
        <v>33</v>
      </c>
      <c r="U1086" t="s">
        <v>45</v>
      </c>
      <c r="V1086" t="s">
        <v>60</v>
      </c>
      <c r="W1086" t="s">
        <v>36</v>
      </c>
      <c r="X1086">
        <v>3</v>
      </c>
    </row>
    <row r="1087" spans="1:24" x14ac:dyDescent="0.35">
      <c r="A1087">
        <v>1512</v>
      </c>
      <c r="B1087" t="s">
        <v>2771</v>
      </c>
      <c r="C1087" t="s">
        <v>2259</v>
      </c>
      <c r="D1087" s="1">
        <v>43749</v>
      </c>
      <c r="E1087" s="1">
        <v>44310</v>
      </c>
      <c r="F1087" t="s">
        <v>24</v>
      </c>
      <c r="G1087" t="s">
        <v>2772</v>
      </c>
      <c r="H1087" t="s">
        <v>107</v>
      </c>
      <c r="I1087" t="s">
        <v>11311</v>
      </c>
      <c r="J1087" t="s">
        <v>27</v>
      </c>
      <c r="K1087" t="s">
        <v>41</v>
      </c>
      <c r="L1087" t="s">
        <v>79</v>
      </c>
      <c r="M1087" t="s">
        <v>30</v>
      </c>
      <c r="N1087" t="s">
        <v>72</v>
      </c>
      <c r="O1087" s="1">
        <v>30131</v>
      </c>
      <c r="P1087" s="4">
        <v>42</v>
      </c>
      <c r="Q1087" s="4" t="s">
        <v>11316</v>
      </c>
      <c r="R1087" t="s">
        <v>11355</v>
      </c>
      <c r="S1087" t="s">
        <v>66</v>
      </c>
      <c r="T1087" t="s">
        <v>33</v>
      </c>
      <c r="U1087" t="s">
        <v>99</v>
      </c>
      <c r="V1087" t="s">
        <v>35</v>
      </c>
      <c r="W1087" t="s">
        <v>36</v>
      </c>
      <c r="X1087">
        <v>3</v>
      </c>
    </row>
    <row r="1088" spans="1:24" x14ac:dyDescent="0.35">
      <c r="A1088">
        <v>1513</v>
      </c>
      <c r="B1088" t="s">
        <v>2773</v>
      </c>
      <c r="C1088" t="s">
        <v>1640</v>
      </c>
      <c r="D1088" s="1">
        <v>43820</v>
      </c>
      <c r="E1088" s="1"/>
      <c r="F1088" t="s">
        <v>505</v>
      </c>
      <c r="G1088" t="s">
        <v>2774</v>
      </c>
      <c r="H1088" t="s">
        <v>50</v>
      </c>
      <c r="I1088" t="s">
        <v>11310</v>
      </c>
      <c r="J1088" t="s">
        <v>27</v>
      </c>
      <c r="K1088" t="s">
        <v>28</v>
      </c>
      <c r="L1088" t="s">
        <v>29</v>
      </c>
      <c r="M1088" t="s">
        <v>30</v>
      </c>
      <c r="N1088" t="s">
        <v>80</v>
      </c>
      <c r="O1088" s="1">
        <v>34038</v>
      </c>
      <c r="P1088" s="4">
        <v>31</v>
      </c>
      <c r="Q1088" s="4" t="s">
        <v>11315</v>
      </c>
      <c r="R1088" t="s">
        <v>11355</v>
      </c>
      <c r="S1088" t="s">
        <v>88</v>
      </c>
      <c r="T1088" t="s">
        <v>44</v>
      </c>
      <c r="U1088" t="s">
        <v>59</v>
      </c>
      <c r="V1088" t="s">
        <v>35</v>
      </c>
      <c r="W1088" t="s">
        <v>36</v>
      </c>
      <c r="X1088">
        <v>3</v>
      </c>
    </row>
    <row r="1089" spans="1:24" x14ac:dyDescent="0.35">
      <c r="A1089">
        <v>1514</v>
      </c>
      <c r="B1089" t="s">
        <v>1413</v>
      </c>
      <c r="C1089" t="s">
        <v>162</v>
      </c>
      <c r="D1089" s="1">
        <v>44757</v>
      </c>
      <c r="E1089" s="1"/>
      <c r="F1089" t="s">
        <v>505</v>
      </c>
      <c r="G1089" t="s">
        <v>2775</v>
      </c>
      <c r="H1089" t="s">
        <v>125</v>
      </c>
      <c r="I1089" t="s">
        <v>11310</v>
      </c>
      <c r="J1089" t="s">
        <v>27</v>
      </c>
      <c r="K1089" t="s">
        <v>41</v>
      </c>
      <c r="L1089" t="s">
        <v>29</v>
      </c>
      <c r="M1089" t="s">
        <v>30</v>
      </c>
      <c r="N1089" t="s">
        <v>112</v>
      </c>
      <c r="O1089" s="1">
        <v>30448</v>
      </c>
      <c r="P1089" s="4">
        <v>40</v>
      </c>
      <c r="Q1089" s="4" t="s">
        <v>11315</v>
      </c>
      <c r="R1089" t="s">
        <v>11355</v>
      </c>
      <c r="S1089" t="s">
        <v>177</v>
      </c>
      <c r="T1089" t="s">
        <v>44</v>
      </c>
      <c r="U1089" t="s">
        <v>45</v>
      </c>
      <c r="V1089" t="s">
        <v>35</v>
      </c>
      <c r="W1089" t="s">
        <v>36</v>
      </c>
      <c r="X1089">
        <v>3</v>
      </c>
    </row>
    <row r="1090" spans="1:24" x14ac:dyDescent="0.35">
      <c r="A1090">
        <v>1515</v>
      </c>
      <c r="B1090" t="s">
        <v>2776</v>
      </c>
      <c r="C1090" t="s">
        <v>2777</v>
      </c>
      <c r="D1090" s="1">
        <v>43369</v>
      </c>
      <c r="E1090" s="1"/>
      <c r="F1090" t="s">
        <v>505</v>
      </c>
      <c r="G1090" t="s">
        <v>2778</v>
      </c>
      <c r="H1090" t="s">
        <v>103</v>
      </c>
      <c r="I1090" t="s">
        <v>11310</v>
      </c>
      <c r="J1090" t="s">
        <v>51</v>
      </c>
      <c r="K1090" t="s">
        <v>41</v>
      </c>
      <c r="L1090" t="s">
        <v>29</v>
      </c>
      <c r="M1090" t="s">
        <v>30</v>
      </c>
      <c r="N1090" t="s">
        <v>65</v>
      </c>
      <c r="O1090" s="1">
        <v>35538</v>
      </c>
      <c r="P1090" s="4">
        <v>27</v>
      </c>
      <c r="Q1090" s="4" t="s">
        <v>11314</v>
      </c>
      <c r="R1090" t="s">
        <v>11355</v>
      </c>
      <c r="S1090" t="s">
        <v>66</v>
      </c>
      <c r="T1090" t="s">
        <v>33</v>
      </c>
      <c r="U1090" t="s">
        <v>59</v>
      </c>
      <c r="V1090" t="s">
        <v>67</v>
      </c>
      <c r="W1090" t="s">
        <v>36</v>
      </c>
      <c r="X1090">
        <v>3</v>
      </c>
    </row>
    <row r="1091" spans="1:24" x14ac:dyDescent="0.35">
      <c r="A1091">
        <v>1516</v>
      </c>
      <c r="B1091" t="s">
        <v>1942</v>
      </c>
      <c r="C1091" t="s">
        <v>1480</v>
      </c>
      <c r="D1091" s="1">
        <v>44850</v>
      </c>
      <c r="E1091" s="1"/>
      <c r="F1091" t="s">
        <v>505</v>
      </c>
      <c r="G1091" t="s">
        <v>2779</v>
      </c>
      <c r="H1091" t="s">
        <v>64</v>
      </c>
      <c r="I1091" t="s">
        <v>11310</v>
      </c>
      <c r="J1091" t="s">
        <v>27</v>
      </c>
      <c r="K1091" t="s">
        <v>51</v>
      </c>
      <c r="L1091" t="s">
        <v>29</v>
      </c>
      <c r="M1091" t="s">
        <v>30</v>
      </c>
      <c r="N1091" t="s">
        <v>80</v>
      </c>
      <c r="O1091" s="1">
        <v>15832</v>
      </c>
      <c r="P1091" s="4">
        <v>81</v>
      </c>
      <c r="Q1091" s="4" t="s">
        <v>11320</v>
      </c>
      <c r="R1091" t="s">
        <v>11355</v>
      </c>
      <c r="S1091" t="s">
        <v>177</v>
      </c>
      <c r="T1091" t="s">
        <v>44</v>
      </c>
      <c r="U1091" t="s">
        <v>45</v>
      </c>
      <c r="V1091" t="s">
        <v>35</v>
      </c>
      <c r="W1091" t="s">
        <v>36</v>
      </c>
      <c r="X1091">
        <v>3</v>
      </c>
    </row>
    <row r="1092" spans="1:24" x14ac:dyDescent="0.35">
      <c r="A1092">
        <v>1517</v>
      </c>
      <c r="B1092" t="s">
        <v>806</v>
      </c>
      <c r="C1092" t="s">
        <v>1652</v>
      </c>
      <c r="D1092" s="1">
        <v>44532</v>
      </c>
      <c r="E1092" s="1">
        <v>44676</v>
      </c>
      <c r="F1092" t="s">
        <v>505</v>
      </c>
      <c r="G1092" t="s">
        <v>2780</v>
      </c>
      <c r="H1092" t="s">
        <v>78</v>
      </c>
      <c r="I1092" t="s">
        <v>11311</v>
      </c>
      <c r="J1092" t="s">
        <v>51</v>
      </c>
      <c r="K1092" t="s">
        <v>41</v>
      </c>
      <c r="L1092" t="s">
        <v>79</v>
      </c>
      <c r="M1092" t="s">
        <v>30</v>
      </c>
      <c r="N1092" t="s">
        <v>112</v>
      </c>
      <c r="O1092" s="1">
        <v>31535</v>
      </c>
      <c r="P1092" s="4">
        <v>38</v>
      </c>
      <c r="Q1092" s="4" t="s">
        <v>11315</v>
      </c>
      <c r="R1092" t="s">
        <v>11355</v>
      </c>
      <c r="S1092" t="s">
        <v>113</v>
      </c>
      <c r="T1092" t="s">
        <v>44</v>
      </c>
      <c r="U1092" t="s">
        <v>34</v>
      </c>
      <c r="V1092" t="s">
        <v>67</v>
      </c>
      <c r="W1092" t="s">
        <v>36</v>
      </c>
      <c r="X1092">
        <v>3</v>
      </c>
    </row>
    <row r="1093" spans="1:24" x14ac:dyDescent="0.35">
      <c r="A1093">
        <v>1518</v>
      </c>
      <c r="B1093" t="s">
        <v>2781</v>
      </c>
      <c r="C1093" t="s">
        <v>2782</v>
      </c>
      <c r="D1093" s="1">
        <v>43531</v>
      </c>
      <c r="E1093" s="1">
        <v>44991</v>
      </c>
      <c r="F1093" t="s">
        <v>505</v>
      </c>
      <c r="G1093" t="s">
        <v>2783</v>
      </c>
      <c r="H1093" t="s">
        <v>71</v>
      </c>
      <c r="I1093" t="s">
        <v>11311</v>
      </c>
      <c r="J1093" t="s">
        <v>51</v>
      </c>
      <c r="K1093" t="s">
        <v>28</v>
      </c>
      <c r="L1093" t="s">
        <v>108</v>
      </c>
      <c r="M1093" t="s">
        <v>30</v>
      </c>
      <c r="N1093" t="s">
        <v>168</v>
      </c>
      <c r="O1093" s="1">
        <v>27724</v>
      </c>
      <c r="P1093" s="4">
        <v>48</v>
      </c>
      <c r="Q1093" s="4" t="s">
        <v>11316</v>
      </c>
      <c r="R1093" t="s">
        <v>11355</v>
      </c>
      <c r="S1093" t="s">
        <v>88</v>
      </c>
      <c r="T1093" t="s">
        <v>44</v>
      </c>
      <c r="U1093" t="s">
        <v>34</v>
      </c>
      <c r="V1093" t="s">
        <v>82</v>
      </c>
      <c r="W1093" t="s">
        <v>36</v>
      </c>
      <c r="X1093">
        <v>3</v>
      </c>
    </row>
    <row r="1094" spans="1:24" x14ac:dyDescent="0.35">
      <c r="A1094">
        <v>1519</v>
      </c>
      <c r="B1094" t="s">
        <v>2784</v>
      </c>
      <c r="C1094" t="s">
        <v>1733</v>
      </c>
      <c r="D1094" s="1">
        <v>45048</v>
      </c>
      <c r="E1094" s="1">
        <v>45133</v>
      </c>
      <c r="F1094" t="s">
        <v>24</v>
      </c>
      <c r="G1094" t="s">
        <v>2785</v>
      </c>
      <c r="H1094" t="s">
        <v>71</v>
      </c>
      <c r="I1094" t="s">
        <v>11311</v>
      </c>
      <c r="J1094" t="s">
        <v>41</v>
      </c>
      <c r="K1094" t="s">
        <v>51</v>
      </c>
      <c r="L1094" t="s">
        <v>130</v>
      </c>
      <c r="M1094" t="s">
        <v>30</v>
      </c>
      <c r="N1094" t="s">
        <v>131</v>
      </c>
      <c r="O1094" s="1">
        <v>26040</v>
      </c>
      <c r="P1094" s="4">
        <v>53</v>
      </c>
      <c r="Q1094" s="4" t="s">
        <v>11317</v>
      </c>
      <c r="R1094" t="s">
        <v>11355</v>
      </c>
      <c r="S1094" t="s">
        <v>6</v>
      </c>
      <c r="T1094" t="s">
        <v>33</v>
      </c>
      <c r="U1094" t="s">
        <v>99</v>
      </c>
      <c r="V1094" t="s">
        <v>60</v>
      </c>
      <c r="W1094" t="s">
        <v>36</v>
      </c>
      <c r="X1094">
        <v>3</v>
      </c>
    </row>
    <row r="1095" spans="1:24" x14ac:dyDescent="0.35">
      <c r="A1095">
        <v>1520</v>
      </c>
      <c r="B1095" t="s">
        <v>1825</v>
      </c>
      <c r="C1095" t="s">
        <v>1740</v>
      </c>
      <c r="D1095" s="1">
        <v>44067</v>
      </c>
      <c r="E1095" s="1">
        <v>44983</v>
      </c>
      <c r="F1095" t="s">
        <v>24</v>
      </c>
      <c r="G1095" t="s">
        <v>2786</v>
      </c>
      <c r="H1095" t="s">
        <v>26</v>
      </c>
      <c r="I1095" t="s">
        <v>11311</v>
      </c>
      <c r="J1095" t="s">
        <v>51</v>
      </c>
      <c r="K1095" t="s">
        <v>51</v>
      </c>
      <c r="L1095" t="s">
        <v>79</v>
      </c>
      <c r="M1095" t="s">
        <v>30</v>
      </c>
      <c r="N1095" t="s">
        <v>1318</v>
      </c>
      <c r="O1095" s="1">
        <v>27857</v>
      </c>
      <c r="P1095" s="4">
        <v>48</v>
      </c>
      <c r="Q1095" s="4" t="s">
        <v>11316</v>
      </c>
      <c r="R1095" t="s">
        <v>11355</v>
      </c>
      <c r="S1095" t="s">
        <v>490</v>
      </c>
      <c r="T1095" t="s">
        <v>33</v>
      </c>
      <c r="U1095" t="s">
        <v>34</v>
      </c>
      <c r="V1095" t="s">
        <v>82</v>
      </c>
      <c r="W1095" t="s">
        <v>36</v>
      </c>
      <c r="X1095">
        <v>3</v>
      </c>
    </row>
    <row r="1096" spans="1:24" x14ac:dyDescent="0.35">
      <c r="A1096">
        <v>1521</v>
      </c>
      <c r="B1096" t="s">
        <v>232</v>
      </c>
      <c r="C1096" t="s">
        <v>2050</v>
      </c>
      <c r="D1096" s="1">
        <v>44173</v>
      </c>
      <c r="E1096" s="1">
        <v>44446</v>
      </c>
      <c r="F1096" t="s">
        <v>24</v>
      </c>
      <c r="G1096" t="s">
        <v>2787</v>
      </c>
      <c r="H1096" t="s">
        <v>103</v>
      </c>
      <c r="I1096" t="s">
        <v>11311</v>
      </c>
      <c r="J1096" t="s">
        <v>27</v>
      </c>
      <c r="K1096" t="s">
        <v>28</v>
      </c>
      <c r="L1096" t="s">
        <v>130</v>
      </c>
      <c r="M1096" t="s">
        <v>30</v>
      </c>
      <c r="N1096" t="s">
        <v>219</v>
      </c>
      <c r="O1096" s="1">
        <v>32978</v>
      </c>
      <c r="P1096" s="4">
        <v>34</v>
      </c>
      <c r="Q1096" s="4" t="s">
        <v>11315</v>
      </c>
      <c r="R1096" t="s">
        <v>11355</v>
      </c>
      <c r="S1096" t="s">
        <v>251</v>
      </c>
      <c r="T1096" t="s">
        <v>44</v>
      </c>
      <c r="U1096" t="s">
        <v>74</v>
      </c>
      <c r="V1096" t="s">
        <v>60</v>
      </c>
      <c r="W1096" t="s">
        <v>172</v>
      </c>
      <c r="X1096">
        <v>3</v>
      </c>
    </row>
    <row r="1097" spans="1:24" x14ac:dyDescent="0.35">
      <c r="A1097">
        <v>1522</v>
      </c>
      <c r="B1097" t="s">
        <v>2788</v>
      </c>
      <c r="C1097" t="s">
        <v>2789</v>
      </c>
      <c r="D1097" s="1">
        <v>44242</v>
      </c>
      <c r="E1097" s="1"/>
      <c r="F1097" t="s">
        <v>24</v>
      </c>
      <c r="G1097" t="s">
        <v>2790</v>
      </c>
      <c r="H1097" t="s">
        <v>40</v>
      </c>
      <c r="I1097" t="s">
        <v>11310</v>
      </c>
      <c r="J1097" t="s">
        <v>51</v>
      </c>
      <c r="K1097" t="s">
        <v>51</v>
      </c>
      <c r="L1097" t="s">
        <v>29</v>
      </c>
      <c r="M1097" t="s">
        <v>30</v>
      </c>
      <c r="N1097" t="s">
        <v>72</v>
      </c>
      <c r="O1097" s="1">
        <v>15942</v>
      </c>
      <c r="P1097" s="4">
        <v>81</v>
      </c>
      <c r="Q1097" s="4" t="s">
        <v>11320</v>
      </c>
      <c r="R1097" t="s">
        <v>11355</v>
      </c>
      <c r="S1097" t="s">
        <v>157</v>
      </c>
      <c r="T1097" t="s">
        <v>44</v>
      </c>
      <c r="U1097" t="s">
        <v>45</v>
      </c>
      <c r="V1097" t="s">
        <v>67</v>
      </c>
      <c r="W1097" t="s">
        <v>36</v>
      </c>
      <c r="X1097">
        <v>3</v>
      </c>
    </row>
    <row r="1098" spans="1:24" x14ac:dyDescent="0.35">
      <c r="A1098">
        <v>1523</v>
      </c>
      <c r="B1098" t="s">
        <v>311</v>
      </c>
      <c r="C1098" t="s">
        <v>2791</v>
      </c>
      <c r="D1098" s="1">
        <v>44089</v>
      </c>
      <c r="E1098" s="1">
        <v>45101</v>
      </c>
      <c r="F1098" t="s">
        <v>24</v>
      </c>
      <c r="G1098" t="s">
        <v>2792</v>
      </c>
      <c r="H1098" t="s">
        <v>107</v>
      </c>
      <c r="I1098" t="s">
        <v>11311</v>
      </c>
      <c r="J1098" t="s">
        <v>27</v>
      </c>
      <c r="K1098" t="s">
        <v>51</v>
      </c>
      <c r="L1098" t="s">
        <v>79</v>
      </c>
      <c r="M1098" t="s">
        <v>30</v>
      </c>
      <c r="N1098" t="s">
        <v>482</v>
      </c>
      <c r="O1098" s="1">
        <v>26083</v>
      </c>
      <c r="P1098" s="4">
        <v>53</v>
      </c>
      <c r="Q1098" s="4" t="s">
        <v>11317</v>
      </c>
      <c r="R1098" t="s">
        <v>11355</v>
      </c>
      <c r="S1098" t="s">
        <v>136</v>
      </c>
      <c r="T1098" t="s">
        <v>44</v>
      </c>
      <c r="U1098" t="s">
        <v>59</v>
      </c>
      <c r="V1098" t="s">
        <v>67</v>
      </c>
      <c r="W1098" t="s">
        <v>36</v>
      </c>
      <c r="X1098">
        <v>3</v>
      </c>
    </row>
    <row r="1099" spans="1:24" x14ac:dyDescent="0.35">
      <c r="A1099">
        <v>1524</v>
      </c>
      <c r="B1099" t="s">
        <v>2793</v>
      </c>
      <c r="C1099" t="s">
        <v>2794</v>
      </c>
      <c r="D1099" s="1">
        <v>45001</v>
      </c>
      <c r="E1099" s="1"/>
      <c r="F1099" t="s">
        <v>24</v>
      </c>
      <c r="G1099" t="s">
        <v>2795</v>
      </c>
      <c r="H1099" t="s">
        <v>64</v>
      </c>
      <c r="I1099" t="s">
        <v>11310</v>
      </c>
      <c r="J1099" t="s">
        <v>51</v>
      </c>
      <c r="K1099" t="s">
        <v>28</v>
      </c>
      <c r="L1099" t="s">
        <v>29</v>
      </c>
      <c r="M1099" t="s">
        <v>30</v>
      </c>
      <c r="N1099" t="s">
        <v>87</v>
      </c>
      <c r="O1099" s="1">
        <v>27527</v>
      </c>
      <c r="P1099" s="4">
        <v>49</v>
      </c>
      <c r="Q1099" s="4" t="s">
        <v>11316</v>
      </c>
      <c r="R1099" t="s">
        <v>11355</v>
      </c>
      <c r="S1099" t="s">
        <v>88</v>
      </c>
      <c r="T1099" t="s">
        <v>33</v>
      </c>
      <c r="U1099" t="s">
        <v>59</v>
      </c>
      <c r="V1099" t="s">
        <v>60</v>
      </c>
      <c r="W1099" t="s">
        <v>36</v>
      </c>
      <c r="X1099">
        <v>3</v>
      </c>
    </row>
    <row r="1100" spans="1:24" x14ac:dyDescent="0.35">
      <c r="A1100">
        <v>1525</v>
      </c>
      <c r="B1100" t="s">
        <v>955</v>
      </c>
      <c r="C1100" t="s">
        <v>2796</v>
      </c>
      <c r="D1100" s="1">
        <v>44514</v>
      </c>
      <c r="E1100" s="1">
        <v>44841</v>
      </c>
      <c r="F1100" t="s">
        <v>24</v>
      </c>
      <c r="G1100" t="s">
        <v>2797</v>
      </c>
      <c r="H1100" t="s">
        <v>71</v>
      </c>
      <c r="I1100" t="s">
        <v>11311</v>
      </c>
      <c r="J1100" t="s">
        <v>51</v>
      </c>
      <c r="K1100" t="s">
        <v>28</v>
      </c>
      <c r="L1100" t="s">
        <v>79</v>
      </c>
      <c r="M1100" t="s">
        <v>30</v>
      </c>
      <c r="N1100" t="s">
        <v>65</v>
      </c>
      <c r="O1100" s="1">
        <v>17271</v>
      </c>
      <c r="P1100" s="4">
        <v>77</v>
      </c>
      <c r="Q1100" s="4" t="s">
        <v>11319</v>
      </c>
      <c r="R1100" t="s">
        <v>11355</v>
      </c>
      <c r="S1100" t="s">
        <v>66</v>
      </c>
      <c r="T1100" t="s">
        <v>33</v>
      </c>
      <c r="U1100" t="s">
        <v>99</v>
      </c>
      <c r="V1100" t="s">
        <v>35</v>
      </c>
      <c r="W1100" t="s">
        <v>172</v>
      </c>
      <c r="X1100">
        <v>3</v>
      </c>
    </row>
    <row r="1101" spans="1:24" x14ac:dyDescent="0.35">
      <c r="A1101">
        <v>1526</v>
      </c>
      <c r="B1101" t="s">
        <v>2798</v>
      </c>
      <c r="C1101" t="s">
        <v>571</v>
      </c>
      <c r="D1101" s="1">
        <v>44309</v>
      </c>
      <c r="E1101" s="1"/>
      <c r="F1101" t="s">
        <v>24</v>
      </c>
      <c r="G1101" t="s">
        <v>2799</v>
      </c>
      <c r="H1101" t="s">
        <v>26</v>
      </c>
      <c r="I1101" t="s">
        <v>11310</v>
      </c>
      <c r="J1101" t="s">
        <v>27</v>
      </c>
      <c r="K1101" t="s">
        <v>51</v>
      </c>
      <c r="L1101" t="s">
        <v>29</v>
      </c>
      <c r="M1101" t="s">
        <v>30</v>
      </c>
      <c r="N1101" t="s">
        <v>72</v>
      </c>
      <c r="O1101" s="1">
        <v>31871</v>
      </c>
      <c r="P1101" s="4">
        <v>37</v>
      </c>
      <c r="Q1101" s="4" t="s">
        <v>11315</v>
      </c>
      <c r="R1101" t="s">
        <v>11355</v>
      </c>
      <c r="S1101" t="s">
        <v>164</v>
      </c>
      <c r="T1101" t="s">
        <v>33</v>
      </c>
      <c r="U1101" t="s">
        <v>59</v>
      </c>
      <c r="V1101" t="s">
        <v>82</v>
      </c>
      <c r="W1101" t="s">
        <v>36</v>
      </c>
      <c r="X1101">
        <v>3</v>
      </c>
    </row>
    <row r="1102" spans="1:24" x14ac:dyDescent="0.35">
      <c r="A1102">
        <v>1527</v>
      </c>
      <c r="B1102" t="s">
        <v>2800</v>
      </c>
      <c r="C1102" t="s">
        <v>1816</v>
      </c>
      <c r="D1102" s="1">
        <v>44717</v>
      </c>
      <c r="E1102" s="1">
        <v>44799</v>
      </c>
      <c r="F1102" t="s">
        <v>24</v>
      </c>
      <c r="G1102" t="s">
        <v>2801</v>
      </c>
      <c r="H1102" t="s">
        <v>40</v>
      </c>
      <c r="I1102" t="s">
        <v>11311</v>
      </c>
      <c r="J1102" t="s">
        <v>41</v>
      </c>
      <c r="K1102" t="s">
        <v>51</v>
      </c>
      <c r="L1102" t="s">
        <v>130</v>
      </c>
      <c r="M1102" t="s">
        <v>30</v>
      </c>
      <c r="N1102" t="s">
        <v>87</v>
      </c>
      <c r="O1102" s="1">
        <v>29293</v>
      </c>
      <c r="P1102" s="4">
        <v>44</v>
      </c>
      <c r="Q1102" s="4" t="s">
        <v>11316</v>
      </c>
      <c r="R1102" t="s">
        <v>11355</v>
      </c>
      <c r="S1102" t="s">
        <v>88</v>
      </c>
      <c r="T1102" t="s">
        <v>33</v>
      </c>
      <c r="U1102" t="s">
        <v>99</v>
      </c>
      <c r="V1102" t="s">
        <v>35</v>
      </c>
      <c r="W1102" t="s">
        <v>36</v>
      </c>
      <c r="X1102">
        <v>3</v>
      </c>
    </row>
    <row r="1103" spans="1:24" x14ac:dyDescent="0.35">
      <c r="A1103">
        <v>1528</v>
      </c>
      <c r="B1103" t="s">
        <v>2802</v>
      </c>
      <c r="C1103" t="s">
        <v>249</v>
      </c>
      <c r="D1103" s="1">
        <v>44884</v>
      </c>
      <c r="E1103" s="1"/>
      <c r="F1103" t="s">
        <v>24</v>
      </c>
      <c r="G1103" t="s">
        <v>2803</v>
      </c>
      <c r="H1103" t="s">
        <v>107</v>
      </c>
      <c r="I1103" t="s">
        <v>11310</v>
      </c>
      <c r="J1103" t="s">
        <v>41</v>
      </c>
      <c r="K1103" t="s">
        <v>41</v>
      </c>
      <c r="L1103" t="s">
        <v>29</v>
      </c>
      <c r="M1103" t="s">
        <v>30</v>
      </c>
      <c r="N1103" t="s">
        <v>72</v>
      </c>
      <c r="O1103" s="1">
        <v>19690</v>
      </c>
      <c r="P1103" s="4">
        <v>70</v>
      </c>
      <c r="Q1103" s="4" t="s">
        <v>11318</v>
      </c>
      <c r="R1103" t="s">
        <v>11355</v>
      </c>
      <c r="S1103" t="s">
        <v>66</v>
      </c>
      <c r="T1103" t="s">
        <v>33</v>
      </c>
      <c r="U1103" t="s">
        <v>99</v>
      </c>
      <c r="V1103" t="s">
        <v>35</v>
      </c>
      <c r="W1103" t="s">
        <v>36</v>
      </c>
      <c r="X1103">
        <v>3</v>
      </c>
    </row>
    <row r="1104" spans="1:24" x14ac:dyDescent="0.35">
      <c r="A1104">
        <v>1529</v>
      </c>
      <c r="B1104" t="s">
        <v>2804</v>
      </c>
      <c r="C1104" t="s">
        <v>956</v>
      </c>
      <c r="D1104" s="1">
        <v>45030</v>
      </c>
      <c r="E1104" s="1"/>
      <c r="F1104" t="s">
        <v>24</v>
      </c>
      <c r="G1104" t="s">
        <v>2805</v>
      </c>
      <c r="H1104" t="s">
        <v>92</v>
      </c>
      <c r="I1104" t="s">
        <v>11310</v>
      </c>
      <c r="J1104" t="s">
        <v>51</v>
      </c>
      <c r="K1104" t="s">
        <v>41</v>
      </c>
      <c r="L1104" t="s">
        <v>29</v>
      </c>
      <c r="M1104" t="s">
        <v>30</v>
      </c>
      <c r="N1104" t="s">
        <v>72</v>
      </c>
      <c r="O1104" s="1">
        <v>27237</v>
      </c>
      <c r="P1104" s="4">
        <v>50</v>
      </c>
      <c r="Q1104" s="4" t="s">
        <v>11316</v>
      </c>
      <c r="R1104" t="s">
        <v>11355</v>
      </c>
      <c r="S1104" t="s">
        <v>66</v>
      </c>
      <c r="T1104" t="s">
        <v>33</v>
      </c>
      <c r="U1104" t="s">
        <v>45</v>
      </c>
      <c r="V1104" t="s">
        <v>67</v>
      </c>
      <c r="W1104" t="s">
        <v>36</v>
      </c>
      <c r="X1104">
        <v>3</v>
      </c>
    </row>
    <row r="1105" spans="1:24" x14ac:dyDescent="0.35">
      <c r="A1105">
        <v>1530</v>
      </c>
      <c r="B1105" t="s">
        <v>2806</v>
      </c>
      <c r="C1105" t="s">
        <v>1842</v>
      </c>
      <c r="D1105" s="1">
        <v>44908</v>
      </c>
      <c r="E1105" s="1"/>
      <c r="F1105" t="s">
        <v>24</v>
      </c>
      <c r="G1105" t="s">
        <v>2807</v>
      </c>
      <c r="H1105" t="s">
        <v>50</v>
      </c>
      <c r="I1105" t="s">
        <v>11310</v>
      </c>
      <c r="J1105" t="s">
        <v>27</v>
      </c>
      <c r="K1105" t="s">
        <v>51</v>
      </c>
      <c r="L1105" t="s">
        <v>29</v>
      </c>
      <c r="M1105" t="s">
        <v>30</v>
      </c>
      <c r="N1105" t="s">
        <v>72</v>
      </c>
      <c r="O1105" s="1">
        <v>36558</v>
      </c>
      <c r="P1105" s="4">
        <v>24</v>
      </c>
      <c r="Q1105" s="4" t="s">
        <v>11314</v>
      </c>
      <c r="R1105" t="s">
        <v>11355</v>
      </c>
      <c r="S1105" t="s">
        <v>405</v>
      </c>
      <c r="T1105" t="s">
        <v>33</v>
      </c>
      <c r="U1105" t="s">
        <v>59</v>
      </c>
      <c r="V1105" t="s">
        <v>60</v>
      </c>
      <c r="W1105" t="s">
        <v>36</v>
      </c>
      <c r="X1105">
        <v>3</v>
      </c>
    </row>
    <row r="1106" spans="1:24" x14ac:dyDescent="0.35">
      <c r="A1106">
        <v>1531</v>
      </c>
      <c r="B1106" t="s">
        <v>2808</v>
      </c>
      <c r="C1106" t="s">
        <v>1894</v>
      </c>
      <c r="D1106" s="1">
        <v>44996</v>
      </c>
      <c r="E1106" s="1">
        <v>45025</v>
      </c>
      <c r="F1106" t="s">
        <v>24</v>
      </c>
      <c r="G1106" t="s">
        <v>2809</v>
      </c>
      <c r="H1106" t="s">
        <v>125</v>
      </c>
      <c r="I1106" t="s">
        <v>11311</v>
      </c>
      <c r="J1106" t="s">
        <v>41</v>
      </c>
      <c r="K1106" t="s">
        <v>51</v>
      </c>
      <c r="L1106" t="s">
        <v>130</v>
      </c>
      <c r="M1106" t="s">
        <v>30</v>
      </c>
      <c r="N1106" t="s">
        <v>42</v>
      </c>
      <c r="O1106" s="1">
        <v>31176</v>
      </c>
      <c r="P1106" s="4">
        <v>39</v>
      </c>
      <c r="Q1106" s="4" t="s">
        <v>11315</v>
      </c>
      <c r="R1106" t="s">
        <v>11355</v>
      </c>
      <c r="S1106" t="s">
        <v>121</v>
      </c>
      <c r="T1106" t="s">
        <v>33</v>
      </c>
      <c r="U1106" t="s">
        <v>99</v>
      </c>
      <c r="V1106" t="s">
        <v>35</v>
      </c>
      <c r="W1106" t="s">
        <v>36</v>
      </c>
      <c r="X1106">
        <v>3</v>
      </c>
    </row>
    <row r="1107" spans="1:24" x14ac:dyDescent="0.35">
      <c r="A1107">
        <v>1532</v>
      </c>
      <c r="B1107" t="s">
        <v>844</v>
      </c>
      <c r="C1107" t="s">
        <v>1407</v>
      </c>
      <c r="D1107" s="1">
        <v>43791</v>
      </c>
      <c r="E1107" s="1">
        <v>43879</v>
      </c>
      <c r="F1107" t="s">
        <v>24</v>
      </c>
      <c r="G1107" t="s">
        <v>2810</v>
      </c>
      <c r="H1107" t="s">
        <v>103</v>
      </c>
      <c r="I1107" t="s">
        <v>11311</v>
      </c>
      <c r="J1107" t="s">
        <v>41</v>
      </c>
      <c r="K1107" t="s">
        <v>51</v>
      </c>
      <c r="L1107" t="s">
        <v>108</v>
      </c>
      <c r="M1107" t="s">
        <v>30</v>
      </c>
      <c r="N1107" t="s">
        <v>65</v>
      </c>
      <c r="O1107" s="1">
        <v>16348</v>
      </c>
      <c r="P1107" s="4">
        <v>80</v>
      </c>
      <c r="Q1107" s="4" t="s">
        <v>11319</v>
      </c>
      <c r="R1107" t="s">
        <v>11355</v>
      </c>
      <c r="S1107" t="s">
        <v>81</v>
      </c>
      <c r="T1107" t="s">
        <v>33</v>
      </c>
      <c r="U1107" t="s">
        <v>99</v>
      </c>
      <c r="V1107" t="s">
        <v>82</v>
      </c>
      <c r="W1107" t="s">
        <v>36</v>
      </c>
      <c r="X1107">
        <v>3</v>
      </c>
    </row>
    <row r="1108" spans="1:24" x14ac:dyDescent="0.35">
      <c r="A1108">
        <v>1533</v>
      </c>
      <c r="B1108" t="s">
        <v>2811</v>
      </c>
      <c r="C1108" t="s">
        <v>1611</v>
      </c>
      <c r="D1108" s="1">
        <v>44268</v>
      </c>
      <c r="E1108" s="1">
        <v>44519</v>
      </c>
      <c r="F1108" t="s">
        <v>24</v>
      </c>
      <c r="G1108" t="s">
        <v>2812</v>
      </c>
      <c r="H1108" t="s">
        <v>64</v>
      </c>
      <c r="I1108" t="s">
        <v>11311</v>
      </c>
      <c r="J1108" t="s">
        <v>27</v>
      </c>
      <c r="K1108" t="s">
        <v>51</v>
      </c>
      <c r="L1108" t="s">
        <v>98</v>
      </c>
      <c r="M1108" t="s">
        <v>30</v>
      </c>
      <c r="N1108" t="s">
        <v>42</v>
      </c>
      <c r="O1108" s="1">
        <v>33106</v>
      </c>
      <c r="P1108" s="4">
        <v>34</v>
      </c>
      <c r="Q1108" s="4" t="s">
        <v>11315</v>
      </c>
      <c r="R1108" t="s">
        <v>11355</v>
      </c>
      <c r="S1108" t="s">
        <v>81</v>
      </c>
      <c r="T1108" t="s">
        <v>33</v>
      </c>
      <c r="U1108" t="s">
        <v>74</v>
      </c>
      <c r="V1108" t="s">
        <v>35</v>
      </c>
      <c r="W1108" t="s">
        <v>36</v>
      </c>
      <c r="X1108">
        <v>3</v>
      </c>
    </row>
    <row r="1109" spans="1:24" x14ac:dyDescent="0.35">
      <c r="A1109">
        <v>1534</v>
      </c>
      <c r="B1109" t="s">
        <v>2813</v>
      </c>
      <c r="C1109" t="s">
        <v>2814</v>
      </c>
      <c r="D1109" s="1">
        <v>44619</v>
      </c>
      <c r="E1109" s="1"/>
      <c r="F1109" t="s">
        <v>505</v>
      </c>
      <c r="G1109" t="s">
        <v>2815</v>
      </c>
      <c r="H1109" t="s">
        <v>26</v>
      </c>
      <c r="I1109" t="s">
        <v>11310</v>
      </c>
      <c r="J1109" t="s">
        <v>51</v>
      </c>
      <c r="K1109" t="s">
        <v>28</v>
      </c>
      <c r="L1109" t="s">
        <v>29</v>
      </c>
      <c r="M1109" t="s">
        <v>30</v>
      </c>
      <c r="N1109" t="s">
        <v>72</v>
      </c>
      <c r="O1109" s="1">
        <v>23661</v>
      </c>
      <c r="P1109" s="4">
        <v>60</v>
      </c>
      <c r="Q1109" s="4" t="s">
        <v>11317</v>
      </c>
      <c r="R1109" t="s">
        <v>11355</v>
      </c>
      <c r="S1109" t="s">
        <v>157</v>
      </c>
      <c r="T1109" t="s">
        <v>44</v>
      </c>
      <c r="U1109" t="s">
        <v>34</v>
      </c>
      <c r="V1109" t="s">
        <v>67</v>
      </c>
      <c r="W1109" t="s">
        <v>36</v>
      </c>
      <c r="X1109">
        <v>3</v>
      </c>
    </row>
    <row r="1110" spans="1:24" x14ac:dyDescent="0.35">
      <c r="A1110">
        <v>1535</v>
      </c>
      <c r="B1110" t="s">
        <v>2816</v>
      </c>
      <c r="C1110" t="s">
        <v>2012</v>
      </c>
      <c r="D1110" s="1">
        <v>44324</v>
      </c>
      <c r="E1110" s="1"/>
      <c r="F1110" t="s">
        <v>505</v>
      </c>
      <c r="G1110" t="s">
        <v>2817</v>
      </c>
      <c r="H1110" t="s">
        <v>103</v>
      </c>
      <c r="I1110" t="s">
        <v>11310</v>
      </c>
      <c r="J1110" t="s">
        <v>27</v>
      </c>
      <c r="K1110" t="s">
        <v>41</v>
      </c>
      <c r="L1110" t="s">
        <v>29</v>
      </c>
      <c r="M1110" t="s">
        <v>30</v>
      </c>
      <c r="N1110" t="s">
        <v>65</v>
      </c>
      <c r="O1110" s="1">
        <v>36841</v>
      </c>
      <c r="P1110" s="4">
        <v>24</v>
      </c>
      <c r="Q1110" s="4" t="s">
        <v>11314</v>
      </c>
      <c r="R1110" t="s">
        <v>11355</v>
      </c>
      <c r="S1110" t="s">
        <v>164</v>
      </c>
      <c r="T1110" t="s">
        <v>33</v>
      </c>
      <c r="U1110" t="s">
        <v>74</v>
      </c>
      <c r="V1110" t="s">
        <v>35</v>
      </c>
      <c r="W1110" t="s">
        <v>36</v>
      </c>
      <c r="X1110">
        <v>3</v>
      </c>
    </row>
    <row r="1111" spans="1:24" x14ac:dyDescent="0.35">
      <c r="A1111">
        <v>1536</v>
      </c>
      <c r="B1111" t="s">
        <v>2818</v>
      </c>
      <c r="C1111" t="s">
        <v>2819</v>
      </c>
      <c r="D1111" s="1">
        <v>44922</v>
      </c>
      <c r="E1111" s="1"/>
      <c r="F1111" t="s">
        <v>505</v>
      </c>
      <c r="G1111" t="s">
        <v>2820</v>
      </c>
      <c r="H1111" t="s">
        <v>40</v>
      </c>
      <c r="I1111" t="s">
        <v>11310</v>
      </c>
      <c r="J1111" t="s">
        <v>27</v>
      </c>
      <c r="K1111" t="s">
        <v>41</v>
      </c>
      <c r="L1111" t="s">
        <v>29</v>
      </c>
      <c r="M1111" t="s">
        <v>30</v>
      </c>
      <c r="N1111" t="s">
        <v>65</v>
      </c>
      <c r="O1111" s="1">
        <v>20442</v>
      </c>
      <c r="P1111" s="4">
        <v>68</v>
      </c>
      <c r="Q1111" s="4" t="s">
        <v>11318</v>
      </c>
      <c r="R1111" t="s">
        <v>11355</v>
      </c>
      <c r="S1111" t="s">
        <v>454</v>
      </c>
      <c r="T1111" t="s">
        <v>33</v>
      </c>
      <c r="U1111" t="s">
        <v>99</v>
      </c>
      <c r="V1111" t="s">
        <v>60</v>
      </c>
      <c r="W1111" t="s">
        <v>36</v>
      </c>
      <c r="X1111">
        <v>3</v>
      </c>
    </row>
    <row r="1112" spans="1:24" x14ac:dyDescent="0.35">
      <c r="A1112">
        <v>1537</v>
      </c>
      <c r="B1112" t="s">
        <v>445</v>
      </c>
      <c r="C1112" t="s">
        <v>1262</v>
      </c>
      <c r="D1112" s="1">
        <v>44059</v>
      </c>
      <c r="E1112" s="1"/>
      <c r="F1112" t="s">
        <v>505</v>
      </c>
      <c r="G1112" t="s">
        <v>2821</v>
      </c>
      <c r="H1112" t="s">
        <v>107</v>
      </c>
      <c r="I1112" t="s">
        <v>11310</v>
      </c>
      <c r="J1112" t="s">
        <v>27</v>
      </c>
      <c r="K1112" t="s">
        <v>51</v>
      </c>
      <c r="L1112" t="s">
        <v>29</v>
      </c>
      <c r="M1112" t="s">
        <v>30</v>
      </c>
      <c r="N1112" t="s">
        <v>131</v>
      </c>
      <c r="O1112" s="1">
        <v>18598</v>
      </c>
      <c r="P1112" s="4">
        <v>74</v>
      </c>
      <c r="Q1112" s="4" t="s">
        <v>11319</v>
      </c>
      <c r="R1112" t="s">
        <v>11355</v>
      </c>
      <c r="S1112" t="s">
        <v>490</v>
      </c>
      <c r="T1112" t="s">
        <v>44</v>
      </c>
      <c r="U1112" t="s">
        <v>45</v>
      </c>
      <c r="V1112" t="s">
        <v>82</v>
      </c>
      <c r="W1112" t="s">
        <v>36</v>
      </c>
      <c r="X1112">
        <v>3</v>
      </c>
    </row>
    <row r="1113" spans="1:24" x14ac:dyDescent="0.35">
      <c r="A1113">
        <v>1538</v>
      </c>
      <c r="B1113" t="s">
        <v>439</v>
      </c>
      <c r="C1113" t="s">
        <v>2822</v>
      </c>
      <c r="D1113" s="1">
        <v>44946</v>
      </c>
      <c r="E1113" s="1"/>
      <c r="F1113" t="s">
        <v>505</v>
      </c>
      <c r="G1113" t="s">
        <v>2823</v>
      </c>
      <c r="H1113" t="s">
        <v>64</v>
      </c>
      <c r="I1113" t="s">
        <v>11310</v>
      </c>
      <c r="J1113" t="s">
        <v>27</v>
      </c>
      <c r="K1113" t="s">
        <v>51</v>
      </c>
      <c r="L1113" t="s">
        <v>29</v>
      </c>
      <c r="M1113" t="s">
        <v>30</v>
      </c>
      <c r="N1113" t="s">
        <v>112</v>
      </c>
      <c r="O1113" s="1">
        <v>36909</v>
      </c>
      <c r="P1113" s="4">
        <v>23</v>
      </c>
      <c r="Q1113" s="4" t="s">
        <v>11314</v>
      </c>
      <c r="R1113" t="s">
        <v>11355</v>
      </c>
      <c r="S1113" t="s">
        <v>113</v>
      </c>
      <c r="T1113" t="s">
        <v>44</v>
      </c>
      <c r="U1113" t="s">
        <v>34</v>
      </c>
      <c r="V1113" t="s">
        <v>35</v>
      </c>
      <c r="W1113" t="s">
        <v>36</v>
      </c>
      <c r="X1113">
        <v>3</v>
      </c>
    </row>
    <row r="1114" spans="1:24" x14ac:dyDescent="0.35">
      <c r="A1114">
        <v>1539</v>
      </c>
      <c r="B1114" t="s">
        <v>2215</v>
      </c>
      <c r="C1114" t="s">
        <v>2090</v>
      </c>
      <c r="D1114" s="1">
        <v>44193</v>
      </c>
      <c r="E1114" s="1">
        <v>44470</v>
      </c>
      <c r="F1114" t="s">
        <v>505</v>
      </c>
      <c r="G1114" t="s">
        <v>2824</v>
      </c>
      <c r="H1114" t="s">
        <v>125</v>
      </c>
      <c r="I1114" t="s">
        <v>11311</v>
      </c>
      <c r="J1114" t="s">
        <v>41</v>
      </c>
      <c r="K1114" t="s">
        <v>51</v>
      </c>
      <c r="L1114" t="s">
        <v>130</v>
      </c>
      <c r="M1114" t="s">
        <v>30</v>
      </c>
      <c r="N1114" t="s">
        <v>131</v>
      </c>
      <c r="O1114" s="1">
        <v>22315</v>
      </c>
      <c r="P1114" s="4">
        <v>63</v>
      </c>
      <c r="Q1114" s="4" t="s">
        <v>11318</v>
      </c>
      <c r="R1114" t="s">
        <v>11355</v>
      </c>
      <c r="S1114" t="s">
        <v>66</v>
      </c>
      <c r="T1114" t="s">
        <v>44</v>
      </c>
      <c r="U1114" t="s">
        <v>45</v>
      </c>
      <c r="V1114" t="s">
        <v>35</v>
      </c>
      <c r="W1114" t="s">
        <v>36</v>
      </c>
      <c r="X1114">
        <v>3</v>
      </c>
    </row>
    <row r="1115" spans="1:24" x14ac:dyDescent="0.35">
      <c r="A1115">
        <v>1540</v>
      </c>
      <c r="B1115" t="s">
        <v>2825</v>
      </c>
      <c r="C1115" t="s">
        <v>2826</v>
      </c>
      <c r="D1115" s="1">
        <v>44245</v>
      </c>
      <c r="E1115" s="1"/>
      <c r="F1115" t="s">
        <v>24</v>
      </c>
      <c r="G1115" t="s">
        <v>2827</v>
      </c>
      <c r="H1115" t="s">
        <v>71</v>
      </c>
      <c r="I1115" t="s">
        <v>11310</v>
      </c>
      <c r="J1115" t="s">
        <v>27</v>
      </c>
      <c r="K1115" t="s">
        <v>28</v>
      </c>
      <c r="L1115" t="s">
        <v>29</v>
      </c>
      <c r="M1115" t="s">
        <v>30</v>
      </c>
      <c r="N1115" t="s">
        <v>691</v>
      </c>
      <c r="O1115" s="1">
        <v>24522</v>
      </c>
      <c r="P1115" s="4">
        <v>57</v>
      </c>
      <c r="Q1115" s="4" t="s">
        <v>11317</v>
      </c>
      <c r="R1115" t="s">
        <v>11355</v>
      </c>
      <c r="S1115" t="s">
        <v>2828</v>
      </c>
      <c r="T1115" t="s">
        <v>33</v>
      </c>
      <c r="U1115" t="s">
        <v>74</v>
      </c>
      <c r="V1115" t="s">
        <v>35</v>
      </c>
      <c r="W1115" t="s">
        <v>36</v>
      </c>
      <c r="X1115">
        <v>3</v>
      </c>
    </row>
    <row r="1116" spans="1:24" x14ac:dyDescent="0.35">
      <c r="A1116">
        <v>1541</v>
      </c>
      <c r="B1116" t="s">
        <v>2420</v>
      </c>
      <c r="C1116" t="s">
        <v>353</v>
      </c>
      <c r="D1116" s="1">
        <v>44212</v>
      </c>
      <c r="E1116" s="1"/>
      <c r="F1116" t="s">
        <v>24</v>
      </c>
      <c r="G1116" t="s">
        <v>2829</v>
      </c>
      <c r="H1116" t="s">
        <v>26</v>
      </c>
      <c r="I1116" t="s">
        <v>11310</v>
      </c>
      <c r="J1116" t="s">
        <v>41</v>
      </c>
      <c r="K1116" t="s">
        <v>51</v>
      </c>
      <c r="L1116" t="s">
        <v>29</v>
      </c>
      <c r="M1116" t="s">
        <v>30</v>
      </c>
      <c r="N1116" t="s">
        <v>53</v>
      </c>
      <c r="O1116" s="1">
        <v>26646</v>
      </c>
      <c r="P1116" s="4">
        <v>51</v>
      </c>
      <c r="Q1116" s="4" t="s">
        <v>11317</v>
      </c>
      <c r="R1116" t="s">
        <v>11355</v>
      </c>
      <c r="S1116" t="s">
        <v>54</v>
      </c>
      <c r="T1116" t="s">
        <v>33</v>
      </c>
      <c r="U1116" t="s">
        <v>74</v>
      </c>
      <c r="V1116" t="s">
        <v>35</v>
      </c>
      <c r="W1116" t="s">
        <v>36</v>
      </c>
      <c r="X1116">
        <v>3</v>
      </c>
    </row>
    <row r="1117" spans="1:24" x14ac:dyDescent="0.35">
      <c r="A1117">
        <v>1542</v>
      </c>
      <c r="B1117" t="s">
        <v>2830</v>
      </c>
      <c r="C1117" t="s">
        <v>2831</v>
      </c>
      <c r="D1117" s="1">
        <v>44658</v>
      </c>
      <c r="E1117" s="1"/>
      <c r="F1117" t="s">
        <v>24</v>
      </c>
      <c r="G1117" t="s">
        <v>2832</v>
      </c>
      <c r="H1117" t="s">
        <v>103</v>
      </c>
      <c r="I1117" t="s">
        <v>11310</v>
      </c>
      <c r="J1117" t="s">
        <v>51</v>
      </c>
      <c r="K1117" t="s">
        <v>28</v>
      </c>
      <c r="L1117" t="s">
        <v>29</v>
      </c>
      <c r="M1117" t="s">
        <v>30</v>
      </c>
      <c r="N1117" t="s">
        <v>112</v>
      </c>
      <c r="O1117" s="1">
        <v>33920</v>
      </c>
      <c r="P1117" s="4">
        <v>31</v>
      </c>
      <c r="Q1117" s="4" t="s">
        <v>11315</v>
      </c>
      <c r="R1117" t="s">
        <v>11355</v>
      </c>
      <c r="S1117" t="s">
        <v>573</v>
      </c>
      <c r="T1117" t="s">
        <v>44</v>
      </c>
      <c r="U1117" t="s">
        <v>34</v>
      </c>
      <c r="V1117" t="s">
        <v>67</v>
      </c>
      <c r="W1117" t="s">
        <v>36</v>
      </c>
      <c r="X1117">
        <v>3</v>
      </c>
    </row>
    <row r="1118" spans="1:24" x14ac:dyDescent="0.35">
      <c r="A1118">
        <v>1543</v>
      </c>
      <c r="B1118" t="s">
        <v>2833</v>
      </c>
      <c r="C1118" t="s">
        <v>2569</v>
      </c>
      <c r="D1118" s="1">
        <v>43657</v>
      </c>
      <c r="E1118" s="1">
        <v>44320</v>
      </c>
      <c r="F1118" t="s">
        <v>24</v>
      </c>
      <c r="G1118" t="s">
        <v>2834</v>
      </c>
      <c r="H1118" t="s">
        <v>40</v>
      </c>
      <c r="I1118" t="s">
        <v>11311</v>
      </c>
      <c r="J1118" t="s">
        <v>41</v>
      </c>
      <c r="K1118" t="s">
        <v>41</v>
      </c>
      <c r="L1118" t="s">
        <v>79</v>
      </c>
      <c r="M1118" t="s">
        <v>30</v>
      </c>
      <c r="N1118" t="s">
        <v>72</v>
      </c>
      <c r="O1118" s="1">
        <v>22478</v>
      </c>
      <c r="P1118" s="4">
        <v>63</v>
      </c>
      <c r="Q1118" s="4" t="s">
        <v>11318</v>
      </c>
      <c r="R1118" t="s">
        <v>11355</v>
      </c>
      <c r="S1118" t="s">
        <v>66</v>
      </c>
      <c r="T1118" t="s">
        <v>44</v>
      </c>
      <c r="U1118" t="s">
        <v>74</v>
      </c>
      <c r="V1118" t="s">
        <v>67</v>
      </c>
      <c r="W1118" t="s">
        <v>36</v>
      </c>
      <c r="X1118">
        <v>3</v>
      </c>
    </row>
    <row r="1119" spans="1:24" x14ac:dyDescent="0.35">
      <c r="A1119">
        <v>1544</v>
      </c>
      <c r="B1119" t="s">
        <v>2835</v>
      </c>
      <c r="C1119" t="s">
        <v>2836</v>
      </c>
      <c r="D1119" s="1">
        <v>44052</v>
      </c>
      <c r="E1119" s="1">
        <v>44871</v>
      </c>
      <c r="F1119" t="s">
        <v>24</v>
      </c>
      <c r="G1119" t="s">
        <v>2837</v>
      </c>
      <c r="H1119" t="s">
        <v>107</v>
      </c>
      <c r="I1119" t="s">
        <v>11311</v>
      </c>
      <c r="J1119" t="s">
        <v>41</v>
      </c>
      <c r="K1119" t="s">
        <v>28</v>
      </c>
      <c r="L1119" t="s">
        <v>108</v>
      </c>
      <c r="M1119" t="s">
        <v>30</v>
      </c>
      <c r="N1119" t="s">
        <v>80</v>
      </c>
      <c r="O1119" s="1">
        <v>34472</v>
      </c>
      <c r="P1119" s="4">
        <v>30</v>
      </c>
      <c r="Q1119" s="4" t="s">
        <v>11314</v>
      </c>
      <c r="R1119" t="s">
        <v>11355</v>
      </c>
      <c r="S1119" t="s">
        <v>81</v>
      </c>
      <c r="T1119" t="s">
        <v>33</v>
      </c>
      <c r="U1119" t="s">
        <v>59</v>
      </c>
      <c r="V1119" t="s">
        <v>67</v>
      </c>
      <c r="W1119" t="s">
        <v>36</v>
      </c>
      <c r="X1119">
        <v>3</v>
      </c>
    </row>
    <row r="1120" spans="1:24" x14ac:dyDescent="0.35">
      <c r="A1120">
        <v>1545</v>
      </c>
      <c r="B1120" t="s">
        <v>255</v>
      </c>
      <c r="C1120" t="s">
        <v>477</v>
      </c>
      <c r="D1120" s="1">
        <v>43363</v>
      </c>
      <c r="E1120" s="1"/>
      <c r="F1120" t="s">
        <v>24</v>
      </c>
      <c r="G1120" t="s">
        <v>2838</v>
      </c>
      <c r="H1120" t="s">
        <v>64</v>
      </c>
      <c r="I1120" t="s">
        <v>11310</v>
      </c>
      <c r="J1120" t="s">
        <v>27</v>
      </c>
      <c r="K1120" t="s">
        <v>41</v>
      </c>
      <c r="L1120" t="s">
        <v>29</v>
      </c>
      <c r="M1120" t="s">
        <v>30</v>
      </c>
      <c r="N1120" t="s">
        <v>72</v>
      </c>
      <c r="O1120" s="1">
        <v>21037</v>
      </c>
      <c r="P1120" s="4">
        <v>67</v>
      </c>
      <c r="Q1120" s="4" t="s">
        <v>11318</v>
      </c>
      <c r="R1120" t="s">
        <v>11355</v>
      </c>
      <c r="S1120" t="s">
        <v>66</v>
      </c>
      <c r="T1120" t="s">
        <v>33</v>
      </c>
      <c r="U1120" t="s">
        <v>45</v>
      </c>
      <c r="V1120" t="s">
        <v>67</v>
      </c>
      <c r="W1120" t="s">
        <v>36</v>
      </c>
      <c r="X1120">
        <v>3</v>
      </c>
    </row>
    <row r="1121" spans="1:24" x14ac:dyDescent="0.35">
      <c r="A1121">
        <v>1546</v>
      </c>
      <c r="B1121" t="s">
        <v>2814</v>
      </c>
      <c r="C1121" t="s">
        <v>2839</v>
      </c>
      <c r="D1121" s="1">
        <v>43851</v>
      </c>
      <c r="E1121" s="1">
        <v>44335</v>
      </c>
      <c r="F1121" t="s">
        <v>24</v>
      </c>
      <c r="G1121" t="s">
        <v>934</v>
      </c>
      <c r="H1121" t="s">
        <v>125</v>
      </c>
      <c r="I1121" t="s">
        <v>11311</v>
      </c>
      <c r="J1121" t="s">
        <v>41</v>
      </c>
      <c r="K1121" t="s">
        <v>41</v>
      </c>
      <c r="L1121" t="s">
        <v>130</v>
      </c>
      <c r="M1121" t="s">
        <v>30</v>
      </c>
      <c r="N1121" t="s">
        <v>112</v>
      </c>
      <c r="O1121" s="1">
        <v>19219</v>
      </c>
      <c r="P1121" s="4">
        <v>72</v>
      </c>
      <c r="Q1121" s="4" t="s">
        <v>11319</v>
      </c>
      <c r="R1121" t="s">
        <v>11355</v>
      </c>
      <c r="S1121" t="s">
        <v>573</v>
      </c>
      <c r="T1121" t="s">
        <v>33</v>
      </c>
      <c r="U1121" t="s">
        <v>45</v>
      </c>
      <c r="V1121" t="s">
        <v>35</v>
      </c>
      <c r="W1121" t="s">
        <v>36</v>
      </c>
      <c r="X1121">
        <v>3</v>
      </c>
    </row>
    <row r="1122" spans="1:24" x14ac:dyDescent="0.35">
      <c r="A1122">
        <v>1547</v>
      </c>
      <c r="B1122" t="s">
        <v>2840</v>
      </c>
      <c r="C1122" t="s">
        <v>253</v>
      </c>
      <c r="D1122" s="1">
        <v>44609</v>
      </c>
      <c r="E1122" s="1">
        <v>44971</v>
      </c>
      <c r="F1122" t="s">
        <v>24</v>
      </c>
      <c r="G1122" t="s">
        <v>2841</v>
      </c>
      <c r="H1122" t="s">
        <v>78</v>
      </c>
      <c r="I1122" t="s">
        <v>11311</v>
      </c>
      <c r="J1122" t="s">
        <v>27</v>
      </c>
      <c r="K1122" t="s">
        <v>28</v>
      </c>
      <c r="L1122" t="s">
        <v>108</v>
      </c>
      <c r="M1122" t="s">
        <v>30</v>
      </c>
      <c r="N1122" t="s">
        <v>691</v>
      </c>
      <c r="O1122" s="1">
        <v>34328</v>
      </c>
      <c r="P1122" s="4">
        <v>30</v>
      </c>
      <c r="Q1122" s="4" t="s">
        <v>11314</v>
      </c>
      <c r="R1122" t="s">
        <v>11355</v>
      </c>
      <c r="S1122" t="s">
        <v>1008</v>
      </c>
      <c r="T1122" t="s">
        <v>33</v>
      </c>
      <c r="U1122" t="s">
        <v>45</v>
      </c>
      <c r="V1122" t="s">
        <v>35</v>
      </c>
      <c r="W1122" t="s">
        <v>36</v>
      </c>
      <c r="X1122">
        <v>3</v>
      </c>
    </row>
    <row r="1123" spans="1:24" x14ac:dyDescent="0.35">
      <c r="A1123">
        <v>1548</v>
      </c>
      <c r="B1123" t="s">
        <v>2842</v>
      </c>
      <c r="C1123" t="s">
        <v>2012</v>
      </c>
      <c r="D1123" s="1">
        <v>43627</v>
      </c>
      <c r="E1123" s="1"/>
      <c r="F1123" t="s">
        <v>24</v>
      </c>
      <c r="G1123" t="s">
        <v>2843</v>
      </c>
      <c r="H1123" t="s">
        <v>92</v>
      </c>
      <c r="I1123" t="s">
        <v>11310</v>
      </c>
      <c r="J1123" t="s">
        <v>41</v>
      </c>
      <c r="K1123" t="s">
        <v>51</v>
      </c>
      <c r="L1123" t="s">
        <v>29</v>
      </c>
      <c r="M1123" t="s">
        <v>30</v>
      </c>
      <c r="N1123" t="s">
        <v>87</v>
      </c>
      <c r="O1123" s="1">
        <v>23384</v>
      </c>
      <c r="P1123" s="4">
        <v>60</v>
      </c>
      <c r="Q1123" s="4" t="s">
        <v>11317</v>
      </c>
      <c r="R1123" t="s">
        <v>11355</v>
      </c>
      <c r="S1123" t="s">
        <v>88</v>
      </c>
      <c r="T1123" t="s">
        <v>44</v>
      </c>
      <c r="U1123" t="s">
        <v>99</v>
      </c>
      <c r="V1123" t="s">
        <v>35</v>
      </c>
      <c r="W1123" t="s">
        <v>172</v>
      </c>
      <c r="X1123">
        <v>3</v>
      </c>
    </row>
    <row r="1124" spans="1:24" x14ac:dyDescent="0.35">
      <c r="A1124">
        <v>1549</v>
      </c>
      <c r="B1124" t="s">
        <v>2844</v>
      </c>
      <c r="C1124" t="s">
        <v>2199</v>
      </c>
      <c r="D1124" s="1">
        <v>44686</v>
      </c>
      <c r="E1124" s="1"/>
      <c r="F1124" t="s">
        <v>24</v>
      </c>
      <c r="G1124" t="s">
        <v>2845</v>
      </c>
      <c r="H1124" t="s">
        <v>50</v>
      </c>
      <c r="I1124" t="s">
        <v>11310</v>
      </c>
      <c r="J1124" t="s">
        <v>41</v>
      </c>
      <c r="K1124" t="s">
        <v>51</v>
      </c>
      <c r="L1124" t="s">
        <v>29</v>
      </c>
      <c r="M1124" t="s">
        <v>30</v>
      </c>
      <c r="N1124" t="s">
        <v>93</v>
      </c>
      <c r="O1124" s="1">
        <v>33985</v>
      </c>
      <c r="P1124" s="4">
        <v>31</v>
      </c>
      <c r="Q1124" s="4" t="s">
        <v>11315</v>
      </c>
      <c r="R1124" t="s">
        <v>11355</v>
      </c>
      <c r="S1124" t="s">
        <v>93</v>
      </c>
      <c r="T1124" t="s">
        <v>33</v>
      </c>
      <c r="U1124" t="s">
        <v>59</v>
      </c>
      <c r="V1124" t="s">
        <v>67</v>
      </c>
      <c r="W1124" t="s">
        <v>36</v>
      </c>
      <c r="X1124">
        <v>3</v>
      </c>
    </row>
    <row r="1125" spans="1:24" x14ac:dyDescent="0.35">
      <c r="A1125">
        <v>1550</v>
      </c>
      <c r="B1125" t="s">
        <v>2242</v>
      </c>
      <c r="C1125" t="s">
        <v>2846</v>
      </c>
      <c r="D1125" s="1">
        <v>43362</v>
      </c>
      <c r="E1125" s="1">
        <v>44055</v>
      </c>
      <c r="F1125" t="s">
        <v>24</v>
      </c>
      <c r="G1125" t="s">
        <v>2847</v>
      </c>
      <c r="H1125" t="s">
        <v>71</v>
      </c>
      <c r="I1125" t="s">
        <v>11311</v>
      </c>
      <c r="J1125" t="s">
        <v>51</v>
      </c>
      <c r="K1125" t="s">
        <v>28</v>
      </c>
      <c r="L1125" t="s">
        <v>108</v>
      </c>
      <c r="M1125" t="s">
        <v>30</v>
      </c>
      <c r="N1125" t="s">
        <v>72</v>
      </c>
      <c r="O1125" s="1">
        <v>22508</v>
      </c>
      <c r="P1125" s="4">
        <v>63</v>
      </c>
      <c r="Q1125" s="4" t="s">
        <v>11318</v>
      </c>
      <c r="R1125" t="s">
        <v>11355</v>
      </c>
      <c r="S1125" t="s">
        <v>81</v>
      </c>
      <c r="T1125" t="s">
        <v>33</v>
      </c>
      <c r="U1125" t="s">
        <v>74</v>
      </c>
      <c r="V1125" t="s">
        <v>35</v>
      </c>
      <c r="W1125" t="s">
        <v>36</v>
      </c>
      <c r="X1125">
        <v>3</v>
      </c>
    </row>
    <row r="1126" spans="1:24" x14ac:dyDescent="0.35">
      <c r="A1126">
        <v>1551</v>
      </c>
      <c r="B1126" t="s">
        <v>2848</v>
      </c>
      <c r="C1126" t="s">
        <v>2849</v>
      </c>
      <c r="D1126" s="1">
        <v>44348</v>
      </c>
      <c r="E1126" s="1">
        <v>45096</v>
      </c>
      <c r="F1126" t="s">
        <v>24</v>
      </c>
      <c r="G1126" t="s">
        <v>2850</v>
      </c>
      <c r="H1126" t="s">
        <v>26</v>
      </c>
      <c r="I1126" t="s">
        <v>11311</v>
      </c>
      <c r="J1126" t="s">
        <v>27</v>
      </c>
      <c r="K1126" t="s">
        <v>51</v>
      </c>
      <c r="L1126" t="s">
        <v>98</v>
      </c>
      <c r="M1126" t="s">
        <v>30</v>
      </c>
      <c r="N1126" t="s">
        <v>87</v>
      </c>
      <c r="O1126" s="1">
        <v>28019</v>
      </c>
      <c r="P1126" s="4">
        <v>48</v>
      </c>
      <c r="Q1126" s="4" t="s">
        <v>11316</v>
      </c>
      <c r="R1126" t="s">
        <v>11355</v>
      </c>
      <c r="S1126" t="s">
        <v>298</v>
      </c>
      <c r="T1126" t="s">
        <v>33</v>
      </c>
      <c r="U1126" t="s">
        <v>74</v>
      </c>
      <c r="V1126" t="s">
        <v>82</v>
      </c>
      <c r="W1126" t="s">
        <v>36</v>
      </c>
      <c r="X1126">
        <v>3</v>
      </c>
    </row>
    <row r="1127" spans="1:24" x14ac:dyDescent="0.35">
      <c r="A1127">
        <v>1552</v>
      </c>
      <c r="B1127" t="s">
        <v>2851</v>
      </c>
      <c r="C1127" t="s">
        <v>2852</v>
      </c>
      <c r="D1127" s="1">
        <v>45112</v>
      </c>
      <c r="E1127" s="1">
        <v>45118</v>
      </c>
      <c r="F1127" t="s">
        <v>24</v>
      </c>
      <c r="G1127" t="s">
        <v>2853</v>
      </c>
      <c r="H1127" t="s">
        <v>103</v>
      </c>
      <c r="I1127" t="s">
        <v>11311</v>
      </c>
      <c r="J1127" t="s">
        <v>41</v>
      </c>
      <c r="K1127" t="s">
        <v>41</v>
      </c>
      <c r="L1127" t="s">
        <v>130</v>
      </c>
      <c r="M1127" t="s">
        <v>30</v>
      </c>
      <c r="N1127" t="s">
        <v>219</v>
      </c>
      <c r="O1127" s="1">
        <v>19422</v>
      </c>
      <c r="P1127" s="4">
        <v>71</v>
      </c>
      <c r="Q1127" s="4" t="s">
        <v>11319</v>
      </c>
      <c r="R1127" t="s">
        <v>11355</v>
      </c>
      <c r="S1127" t="s">
        <v>66</v>
      </c>
      <c r="T1127" t="s">
        <v>33</v>
      </c>
      <c r="U1127" t="s">
        <v>99</v>
      </c>
      <c r="V1127" t="s">
        <v>35</v>
      </c>
      <c r="W1127" t="s">
        <v>36</v>
      </c>
      <c r="X1127">
        <v>3</v>
      </c>
    </row>
    <row r="1128" spans="1:24" x14ac:dyDescent="0.35">
      <c r="A1128">
        <v>1553</v>
      </c>
      <c r="B1128" t="s">
        <v>212</v>
      </c>
      <c r="C1128" t="s">
        <v>2643</v>
      </c>
      <c r="D1128" s="1">
        <v>44912</v>
      </c>
      <c r="E1128" s="1"/>
      <c r="F1128" t="s">
        <v>24</v>
      </c>
      <c r="G1128" t="s">
        <v>2854</v>
      </c>
      <c r="H1128" t="s">
        <v>40</v>
      </c>
      <c r="I1128" t="s">
        <v>11310</v>
      </c>
      <c r="J1128" t="s">
        <v>41</v>
      </c>
      <c r="K1128" t="s">
        <v>41</v>
      </c>
      <c r="L1128" t="s">
        <v>29</v>
      </c>
      <c r="M1128" t="s">
        <v>30</v>
      </c>
      <c r="N1128" t="s">
        <v>72</v>
      </c>
      <c r="O1128" s="1">
        <v>22016</v>
      </c>
      <c r="P1128" s="4">
        <v>64</v>
      </c>
      <c r="Q1128" s="4" t="s">
        <v>11318</v>
      </c>
      <c r="R1128" t="s">
        <v>11355</v>
      </c>
      <c r="S1128" t="s">
        <v>81</v>
      </c>
      <c r="T1128" t="s">
        <v>33</v>
      </c>
      <c r="U1128" t="s">
        <v>59</v>
      </c>
      <c r="V1128" t="s">
        <v>60</v>
      </c>
      <c r="W1128" t="s">
        <v>36</v>
      </c>
      <c r="X1128">
        <v>3</v>
      </c>
    </row>
    <row r="1129" spans="1:24" x14ac:dyDescent="0.35">
      <c r="A1129">
        <v>1554</v>
      </c>
      <c r="B1129" t="s">
        <v>2855</v>
      </c>
      <c r="C1129" t="s">
        <v>2856</v>
      </c>
      <c r="D1129" s="1">
        <v>44383</v>
      </c>
      <c r="E1129" s="1">
        <v>44819</v>
      </c>
      <c r="F1129" t="s">
        <v>24</v>
      </c>
      <c r="G1129" t="s">
        <v>2857</v>
      </c>
      <c r="H1129" t="s">
        <v>107</v>
      </c>
      <c r="I1129" t="s">
        <v>11311</v>
      </c>
      <c r="J1129" t="s">
        <v>51</v>
      </c>
      <c r="K1129" t="s">
        <v>41</v>
      </c>
      <c r="L1129" t="s">
        <v>130</v>
      </c>
      <c r="M1129" t="s">
        <v>30</v>
      </c>
      <c r="N1129" t="s">
        <v>691</v>
      </c>
      <c r="O1129" s="1">
        <v>18822</v>
      </c>
      <c r="P1129" s="4">
        <v>73</v>
      </c>
      <c r="Q1129" s="4" t="s">
        <v>11319</v>
      </c>
      <c r="R1129" t="s">
        <v>11355</v>
      </c>
      <c r="S1129" t="s">
        <v>298</v>
      </c>
      <c r="T1129" t="s">
        <v>44</v>
      </c>
      <c r="U1129" t="s">
        <v>34</v>
      </c>
      <c r="V1129" t="s">
        <v>35</v>
      </c>
      <c r="W1129" t="s">
        <v>36</v>
      </c>
      <c r="X1129">
        <v>3</v>
      </c>
    </row>
    <row r="1130" spans="1:24" x14ac:dyDescent="0.35">
      <c r="A1130">
        <v>1555</v>
      </c>
      <c r="B1130" t="s">
        <v>1057</v>
      </c>
      <c r="C1130" t="s">
        <v>2858</v>
      </c>
      <c r="D1130" s="1">
        <v>43551</v>
      </c>
      <c r="E1130" s="1"/>
      <c r="F1130" t="s">
        <v>505</v>
      </c>
      <c r="G1130" t="s">
        <v>2859</v>
      </c>
      <c r="H1130" t="s">
        <v>50</v>
      </c>
      <c r="I1130" t="s">
        <v>11310</v>
      </c>
      <c r="J1130" t="s">
        <v>41</v>
      </c>
      <c r="K1130" t="s">
        <v>41</v>
      </c>
      <c r="L1130" t="s">
        <v>29</v>
      </c>
      <c r="M1130" t="s">
        <v>30</v>
      </c>
      <c r="N1130" t="s">
        <v>72</v>
      </c>
      <c r="O1130" s="1">
        <v>24223</v>
      </c>
      <c r="P1130" s="4">
        <v>58</v>
      </c>
      <c r="Q1130" s="4" t="s">
        <v>11317</v>
      </c>
      <c r="R1130" t="s">
        <v>11355</v>
      </c>
      <c r="S1130" t="s">
        <v>81</v>
      </c>
      <c r="T1130" t="s">
        <v>33</v>
      </c>
      <c r="U1130" t="s">
        <v>45</v>
      </c>
      <c r="V1130" t="s">
        <v>82</v>
      </c>
      <c r="W1130" t="s">
        <v>36</v>
      </c>
      <c r="X1130">
        <v>3</v>
      </c>
    </row>
    <row r="1131" spans="1:24" x14ac:dyDescent="0.35">
      <c r="A1131">
        <v>1556</v>
      </c>
      <c r="B1131" t="s">
        <v>2860</v>
      </c>
      <c r="C1131" t="s">
        <v>2423</v>
      </c>
      <c r="D1131" s="1">
        <v>45054</v>
      </c>
      <c r="E1131" s="1"/>
      <c r="F1131" t="s">
        <v>505</v>
      </c>
      <c r="G1131" t="s">
        <v>2861</v>
      </c>
      <c r="H1131" t="s">
        <v>125</v>
      </c>
      <c r="I1131" t="s">
        <v>11310</v>
      </c>
      <c r="J1131" t="s">
        <v>51</v>
      </c>
      <c r="K1131" t="s">
        <v>28</v>
      </c>
      <c r="L1131" t="s">
        <v>29</v>
      </c>
      <c r="M1131" t="s">
        <v>30</v>
      </c>
      <c r="N1131" t="s">
        <v>131</v>
      </c>
      <c r="O1131" s="1">
        <v>34275</v>
      </c>
      <c r="P1131" s="4">
        <v>31</v>
      </c>
      <c r="Q1131" s="4" t="s">
        <v>11315</v>
      </c>
      <c r="R1131" t="s">
        <v>11355</v>
      </c>
      <c r="S1131" t="s">
        <v>177</v>
      </c>
      <c r="T1131" t="s">
        <v>33</v>
      </c>
      <c r="U1131" t="s">
        <v>99</v>
      </c>
      <c r="V1131" t="s">
        <v>35</v>
      </c>
      <c r="W1131" t="s">
        <v>36</v>
      </c>
      <c r="X1131">
        <v>3</v>
      </c>
    </row>
    <row r="1132" spans="1:24" x14ac:dyDescent="0.35">
      <c r="A1132">
        <v>1557</v>
      </c>
      <c r="B1132" t="s">
        <v>2862</v>
      </c>
      <c r="C1132" t="s">
        <v>2863</v>
      </c>
      <c r="D1132" s="1">
        <v>43446</v>
      </c>
      <c r="E1132" s="1">
        <v>44189</v>
      </c>
      <c r="F1132" t="s">
        <v>505</v>
      </c>
      <c r="G1132" t="s">
        <v>2864</v>
      </c>
      <c r="H1132" t="s">
        <v>103</v>
      </c>
      <c r="I1132" t="s">
        <v>11311</v>
      </c>
      <c r="J1132" t="s">
        <v>41</v>
      </c>
      <c r="K1132" t="s">
        <v>28</v>
      </c>
      <c r="L1132" t="s">
        <v>130</v>
      </c>
      <c r="M1132" t="s">
        <v>30</v>
      </c>
      <c r="N1132" t="s">
        <v>131</v>
      </c>
      <c r="O1132" s="1">
        <v>33405</v>
      </c>
      <c r="P1132" s="4">
        <v>33</v>
      </c>
      <c r="Q1132" s="4" t="s">
        <v>11315</v>
      </c>
      <c r="R1132" t="s">
        <v>11355</v>
      </c>
      <c r="S1132" t="s">
        <v>298</v>
      </c>
      <c r="T1132" t="s">
        <v>44</v>
      </c>
      <c r="U1132" t="s">
        <v>45</v>
      </c>
      <c r="V1132" t="s">
        <v>82</v>
      </c>
      <c r="W1132" t="s">
        <v>36</v>
      </c>
      <c r="X1132">
        <v>3</v>
      </c>
    </row>
    <row r="1133" spans="1:24" x14ac:dyDescent="0.35">
      <c r="A1133">
        <v>1558</v>
      </c>
      <c r="B1133" t="s">
        <v>2865</v>
      </c>
      <c r="C1133" t="s">
        <v>2866</v>
      </c>
      <c r="D1133" s="1">
        <v>44068</v>
      </c>
      <c r="E1133" s="1"/>
      <c r="F1133" t="s">
        <v>505</v>
      </c>
      <c r="G1133" t="s">
        <v>2867</v>
      </c>
      <c r="H1133" t="s">
        <v>64</v>
      </c>
      <c r="I1133" t="s">
        <v>11310</v>
      </c>
      <c r="J1133" t="s">
        <v>41</v>
      </c>
      <c r="K1133" t="s">
        <v>28</v>
      </c>
      <c r="L1133" t="s">
        <v>29</v>
      </c>
      <c r="M1133" t="s">
        <v>30</v>
      </c>
      <c r="N1133" t="s">
        <v>72</v>
      </c>
      <c r="O1133" s="1">
        <v>29641</v>
      </c>
      <c r="P1133" s="4">
        <v>43</v>
      </c>
      <c r="Q1133" s="4" t="s">
        <v>11316</v>
      </c>
      <c r="R1133" t="s">
        <v>11355</v>
      </c>
      <c r="S1133" t="s">
        <v>298</v>
      </c>
      <c r="T1133" t="s">
        <v>44</v>
      </c>
      <c r="U1133" t="s">
        <v>74</v>
      </c>
      <c r="V1133" t="s">
        <v>67</v>
      </c>
      <c r="W1133" t="s">
        <v>36</v>
      </c>
      <c r="X1133">
        <v>3</v>
      </c>
    </row>
    <row r="1134" spans="1:24" x14ac:dyDescent="0.35">
      <c r="A1134">
        <v>1559</v>
      </c>
      <c r="B1134" t="s">
        <v>2868</v>
      </c>
      <c r="C1134" t="s">
        <v>2298</v>
      </c>
      <c r="D1134" s="1">
        <v>44673</v>
      </c>
      <c r="E1134" s="1">
        <v>44802</v>
      </c>
      <c r="F1134" t="s">
        <v>505</v>
      </c>
      <c r="G1134" t="s">
        <v>2869</v>
      </c>
      <c r="H1134" t="s">
        <v>78</v>
      </c>
      <c r="I1134" t="s">
        <v>11311</v>
      </c>
      <c r="J1134" t="s">
        <v>51</v>
      </c>
      <c r="K1134" t="s">
        <v>51</v>
      </c>
      <c r="L1134" t="s">
        <v>79</v>
      </c>
      <c r="M1134" t="s">
        <v>30</v>
      </c>
      <c r="N1134" t="s">
        <v>131</v>
      </c>
      <c r="O1134" s="1">
        <v>23785</v>
      </c>
      <c r="P1134" s="4">
        <v>58</v>
      </c>
      <c r="Q1134" s="4" t="s">
        <v>11317</v>
      </c>
      <c r="R1134" t="s">
        <v>11355</v>
      </c>
      <c r="S1134" t="s">
        <v>132</v>
      </c>
      <c r="T1134" t="s">
        <v>44</v>
      </c>
      <c r="U1134" t="s">
        <v>59</v>
      </c>
      <c r="V1134" t="s">
        <v>82</v>
      </c>
      <c r="W1134" t="s">
        <v>36</v>
      </c>
      <c r="X1134">
        <v>3</v>
      </c>
    </row>
    <row r="1135" spans="1:24" x14ac:dyDescent="0.35">
      <c r="A1135">
        <v>1560</v>
      </c>
      <c r="B1135" t="s">
        <v>785</v>
      </c>
      <c r="C1135" t="s">
        <v>308</v>
      </c>
      <c r="D1135" s="1">
        <v>44550</v>
      </c>
      <c r="E1135" s="1">
        <v>44897</v>
      </c>
      <c r="F1135" t="s">
        <v>505</v>
      </c>
      <c r="G1135" t="s">
        <v>2870</v>
      </c>
      <c r="H1135" t="s">
        <v>125</v>
      </c>
      <c r="I1135" t="s">
        <v>11311</v>
      </c>
      <c r="J1135" t="s">
        <v>51</v>
      </c>
      <c r="K1135" t="s">
        <v>51</v>
      </c>
      <c r="L1135" t="s">
        <v>108</v>
      </c>
      <c r="M1135" t="s">
        <v>30</v>
      </c>
      <c r="N1135" t="s">
        <v>65</v>
      </c>
      <c r="O1135" s="1">
        <v>17388</v>
      </c>
      <c r="P1135" s="4">
        <v>77</v>
      </c>
      <c r="Q1135" s="4" t="s">
        <v>11319</v>
      </c>
      <c r="R1135" t="s">
        <v>11355</v>
      </c>
      <c r="S1135" t="s">
        <v>270</v>
      </c>
      <c r="T1135" t="s">
        <v>44</v>
      </c>
      <c r="U1135" t="s">
        <v>59</v>
      </c>
      <c r="V1135" t="s">
        <v>82</v>
      </c>
      <c r="W1135" t="s">
        <v>36</v>
      </c>
      <c r="X1135">
        <v>3</v>
      </c>
    </row>
    <row r="1136" spans="1:24" x14ac:dyDescent="0.35">
      <c r="A1136">
        <v>1561</v>
      </c>
      <c r="B1136" t="s">
        <v>729</v>
      </c>
      <c r="C1136" t="s">
        <v>1064</v>
      </c>
      <c r="D1136" s="1">
        <v>44239</v>
      </c>
      <c r="E1136" s="1"/>
      <c r="F1136" t="s">
        <v>24</v>
      </c>
      <c r="G1136" t="s">
        <v>2871</v>
      </c>
      <c r="H1136" t="s">
        <v>50</v>
      </c>
      <c r="I1136" t="s">
        <v>11310</v>
      </c>
      <c r="J1136" t="s">
        <v>27</v>
      </c>
      <c r="K1136" t="s">
        <v>51</v>
      </c>
      <c r="L1136" t="s">
        <v>29</v>
      </c>
      <c r="M1136" t="s">
        <v>30</v>
      </c>
      <c r="N1136" t="s">
        <v>65</v>
      </c>
      <c r="O1136" s="1">
        <v>20604</v>
      </c>
      <c r="P1136" s="4">
        <v>68</v>
      </c>
      <c r="Q1136" s="4" t="s">
        <v>11318</v>
      </c>
      <c r="R1136" t="s">
        <v>11355</v>
      </c>
      <c r="S1136" t="s">
        <v>58</v>
      </c>
      <c r="T1136" t="s">
        <v>33</v>
      </c>
      <c r="U1136" t="s">
        <v>45</v>
      </c>
      <c r="V1136" t="s">
        <v>60</v>
      </c>
      <c r="W1136" t="s">
        <v>36</v>
      </c>
      <c r="X1136">
        <v>3</v>
      </c>
    </row>
    <row r="1137" spans="1:24" x14ac:dyDescent="0.35">
      <c r="A1137">
        <v>1562</v>
      </c>
      <c r="B1137" t="s">
        <v>2872</v>
      </c>
      <c r="C1137" t="s">
        <v>256</v>
      </c>
      <c r="D1137" s="1">
        <v>44103</v>
      </c>
      <c r="E1137" s="1">
        <v>44488</v>
      </c>
      <c r="F1137" t="s">
        <v>24</v>
      </c>
      <c r="G1137" t="s">
        <v>2873</v>
      </c>
      <c r="H1137" t="s">
        <v>71</v>
      </c>
      <c r="I1137" t="s">
        <v>11311</v>
      </c>
      <c r="J1137" t="s">
        <v>51</v>
      </c>
      <c r="K1137" t="s">
        <v>28</v>
      </c>
      <c r="L1137" t="s">
        <v>79</v>
      </c>
      <c r="M1137" t="s">
        <v>30</v>
      </c>
      <c r="N1137" t="s">
        <v>53</v>
      </c>
      <c r="O1137" s="1">
        <v>16318</v>
      </c>
      <c r="P1137" s="4">
        <v>80</v>
      </c>
      <c r="Q1137" s="4" t="s">
        <v>11319</v>
      </c>
      <c r="R1137" t="s">
        <v>11355</v>
      </c>
      <c r="S1137" t="s">
        <v>280</v>
      </c>
      <c r="T1137" t="s">
        <v>33</v>
      </c>
      <c r="U1137" t="s">
        <v>74</v>
      </c>
      <c r="V1137" t="s">
        <v>60</v>
      </c>
      <c r="W1137" t="s">
        <v>36</v>
      </c>
      <c r="X1137">
        <v>3</v>
      </c>
    </row>
    <row r="1138" spans="1:24" x14ac:dyDescent="0.35">
      <c r="A1138">
        <v>1563</v>
      </c>
      <c r="B1138" t="s">
        <v>2767</v>
      </c>
      <c r="C1138" t="s">
        <v>2874</v>
      </c>
      <c r="D1138" s="1">
        <v>44814</v>
      </c>
      <c r="E1138" s="1">
        <v>44966</v>
      </c>
      <c r="F1138" t="s">
        <v>24</v>
      </c>
      <c r="G1138" t="s">
        <v>2875</v>
      </c>
      <c r="H1138" t="s">
        <v>26</v>
      </c>
      <c r="I1138" t="s">
        <v>11311</v>
      </c>
      <c r="J1138" t="s">
        <v>27</v>
      </c>
      <c r="K1138" t="s">
        <v>28</v>
      </c>
      <c r="L1138" t="s">
        <v>98</v>
      </c>
      <c r="M1138" t="s">
        <v>30</v>
      </c>
      <c r="N1138" t="s">
        <v>72</v>
      </c>
      <c r="O1138" s="1">
        <v>22246</v>
      </c>
      <c r="P1138" s="4">
        <v>63</v>
      </c>
      <c r="Q1138" s="4" t="s">
        <v>11318</v>
      </c>
      <c r="R1138" t="s">
        <v>11355</v>
      </c>
      <c r="S1138" t="s">
        <v>88</v>
      </c>
      <c r="T1138" t="s">
        <v>33</v>
      </c>
      <c r="U1138" t="s">
        <v>74</v>
      </c>
      <c r="V1138" t="s">
        <v>35</v>
      </c>
      <c r="W1138" t="s">
        <v>36</v>
      </c>
      <c r="X1138">
        <v>3</v>
      </c>
    </row>
    <row r="1139" spans="1:24" x14ac:dyDescent="0.35">
      <c r="A1139">
        <v>1564</v>
      </c>
      <c r="B1139" t="s">
        <v>688</v>
      </c>
      <c r="C1139" t="s">
        <v>736</v>
      </c>
      <c r="D1139" s="1">
        <v>44996</v>
      </c>
      <c r="E1139" s="1">
        <v>45080</v>
      </c>
      <c r="F1139" t="s">
        <v>24</v>
      </c>
      <c r="G1139" t="s">
        <v>2876</v>
      </c>
      <c r="H1139" t="s">
        <v>103</v>
      </c>
      <c r="I1139" t="s">
        <v>11311</v>
      </c>
      <c r="J1139" t="s">
        <v>27</v>
      </c>
      <c r="K1139" t="s">
        <v>51</v>
      </c>
      <c r="L1139" t="s">
        <v>98</v>
      </c>
      <c r="M1139" t="s">
        <v>30</v>
      </c>
      <c r="N1139" t="s">
        <v>65</v>
      </c>
      <c r="O1139" s="1">
        <v>33331</v>
      </c>
      <c r="P1139" s="4">
        <v>33</v>
      </c>
      <c r="Q1139" s="4" t="s">
        <v>11315</v>
      </c>
      <c r="R1139" t="s">
        <v>11355</v>
      </c>
      <c r="S1139" t="s">
        <v>81</v>
      </c>
      <c r="T1139" t="s">
        <v>44</v>
      </c>
      <c r="U1139" t="s">
        <v>59</v>
      </c>
      <c r="V1139" t="s">
        <v>35</v>
      </c>
      <c r="W1139" t="s">
        <v>83</v>
      </c>
      <c r="X1139">
        <v>3</v>
      </c>
    </row>
    <row r="1140" spans="1:24" x14ac:dyDescent="0.35">
      <c r="A1140">
        <v>1565</v>
      </c>
      <c r="B1140" t="s">
        <v>2756</v>
      </c>
      <c r="C1140" t="s">
        <v>2877</v>
      </c>
      <c r="D1140" s="1">
        <v>44679</v>
      </c>
      <c r="E1140" s="1">
        <v>44997</v>
      </c>
      <c r="F1140" t="s">
        <v>24</v>
      </c>
      <c r="G1140" t="s">
        <v>2878</v>
      </c>
      <c r="H1140" t="s">
        <v>40</v>
      </c>
      <c r="I1140" t="s">
        <v>11311</v>
      </c>
      <c r="J1140" t="s">
        <v>51</v>
      </c>
      <c r="K1140" t="s">
        <v>51</v>
      </c>
      <c r="L1140" t="s">
        <v>130</v>
      </c>
      <c r="M1140" t="s">
        <v>30</v>
      </c>
      <c r="N1140" t="s">
        <v>72</v>
      </c>
      <c r="O1140" s="1">
        <v>22182</v>
      </c>
      <c r="P1140" s="4">
        <v>64</v>
      </c>
      <c r="Q1140" s="4" t="s">
        <v>11318</v>
      </c>
      <c r="R1140" t="s">
        <v>11355</v>
      </c>
      <c r="S1140" t="s">
        <v>164</v>
      </c>
      <c r="T1140" t="s">
        <v>44</v>
      </c>
      <c r="U1140" t="s">
        <v>99</v>
      </c>
      <c r="V1140" t="s">
        <v>35</v>
      </c>
      <c r="W1140" t="s">
        <v>36</v>
      </c>
      <c r="X1140">
        <v>3</v>
      </c>
    </row>
    <row r="1141" spans="1:24" x14ac:dyDescent="0.35">
      <c r="A1141">
        <v>1566</v>
      </c>
      <c r="B1141" t="s">
        <v>2879</v>
      </c>
      <c r="C1141" t="s">
        <v>1944</v>
      </c>
      <c r="D1141" s="1">
        <v>44640</v>
      </c>
      <c r="E1141" s="1">
        <v>45095</v>
      </c>
      <c r="F1141" t="s">
        <v>24</v>
      </c>
      <c r="G1141" t="s">
        <v>2880</v>
      </c>
      <c r="H1141" t="s">
        <v>107</v>
      </c>
      <c r="I1141" t="s">
        <v>11311</v>
      </c>
      <c r="J1141" t="s">
        <v>51</v>
      </c>
      <c r="K1141" t="s">
        <v>28</v>
      </c>
      <c r="L1141" t="s">
        <v>108</v>
      </c>
      <c r="M1141" t="s">
        <v>30</v>
      </c>
      <c r="N1141" t="s">
        <v>355</v>
      </c>
      <c r="O1141" s="1">
        <v>23004</v>
      </c>
      <c r="P1141" s="4">
        <v>61</v>
      </c>
      <c r="Q1141" s="4" t="s">
        <v>11318</v>
      </c>
      <c r="R1141" t="s">
        <v>11355</v>
      </c>
      <c r="S1141" t="s">
        <v>81</v>
      </c>
      <c r="T1141" t="s">
        <v>33</v>
      </c>
      <c r="U1141" t="s">
        <v>45</v>
      </c>
      <c r="V1141" t="s">
        <v>82</v>
      </c>
      <c r="W1141" t="s">
        <v>83</v>
      </c>
      <c r="X1141">
        <v>3</v>
      </c>
    </row>
    <row r="1142" spans="1:24" x14ac:dyDescent="0.35">
      <c r="A1142">
        <v>1567</v>
      </c>
      <c r="B1142" t="s">
        <v>365</v>
      </c>
      <c r="C1142" t="s">
        <v>686</v>
      </c>
      <c r="D1142" s="1">
        <v>44624</v>
      </c>
      <c r="E1142" s="1">
        <v>44771</v>
      </c>
      <c r="F1142" t="s">
        <v>24</v>
      </c>
      <c r="G1142" t="s">
        <v>2881</v>
      </c>
      <c r="H1142" t="s">
        <v>64</v>
      </c>
      <c r="I1142" t="s">
        <v>11311</v>
      </c>
      <c r="J1142" t="s">
        <v>27</v>
      </c>
      <c r="K1142" t="s">
        <v>41</v>
      </c>
      <c r="L1142" t="s">
        <v>79</v>
      </c>
      <c r="M1142" t="s">
        <v>30</v>
      </c>
      <c r="N1142" t="s">
        <v>72</v>
      </c>
      <c r="O1142" s="1">
        <v>28823</v>
      </c>
      <c r="P1142" s="4">
        <v>45</v>
      </c>
      <c r="Q1142" s="4" t="s">
        <v>11316</v>
      </c>
      <c r="R1142" t="s">
        <v>11355</v>
      </c>
      <c r="S1142" t="s">
        <v>177</v>
      </c>
      <c r="T1142" t="s">
        <v>33</v>
      </c>
      <c r="U1142" t="s">
        <v>99</v>
      </c>
      <c r="V1142" t="s">
        <v>60</v>
      </c>
      <c r="W1142" t="s">
        <v>36</v>
      </c>
      <c r="X1142">
        <v>3</v>
      </c>
    </row>
    <row r="1143" spans="1:24" x14ac:dyDescent="0.35">
      <c r="A1143">
        <v>1568</v>
      </c>
      <c r="B1143" t="s">
        <v>2882</v>
      </c>
      <c r="C1143" t="s">
        <v>727</v>
      </c>
      <c r="D1143" s="1">
        <v>44958</v>
      </c>
      <c r="E1143" s="1"/>
      <c r="F1143" t="s">
        <v>24</v>
      </c>
      <c r="G1143" t="s">
        <v>2883</v>
      </c>
      <c r="H1143" t="s">
        <v>125</v>
      </c>
      <c r="I1143" t="s">
        <v>11310</v>
      </c>
      <c r="J1143" t="s">
        <v>41</v>
      </c>
      <c r="K1143" t="s">
        <v>51</v>
      </c>
      <c r="L1143" t="s">
        <v>29</v>
      </c>
      <c r="M1143" t="s">
        <v>30</v>
      </c>
      <c r="N1143" t="s">
        <v>355</v>
      </c>
      <c r="O1143" s="1">
        <v>34773</v>
      </c>
      <c r="P1143" s="4">
        <v>29</v>
      </c>
      <c r="Q1143" s="4" t="s">
        <v>11314</v>
      </c>
      <c r="R1143" t="s">
        <v>11355</v>
      </c>
      <c r="S1143" t="s">
        <v>132</v>
      </c>
      <c r="T1143" t="s">
        <v>33</v>
      </c>
      <c r="U1143" t="s">
        <v>99</v>
      </c>
      <c r="V1143" t="s">
        <v>82</v>
      </c>
      <c r="W1143" t="s">
        <v>36</v>
      </c>
      <c r="X1143">
        <v>3</v>
      </c>
    </row>
    <row r="1144" spans="1:24" x14ac:dyDescent="0.35">
      <c r="A1144">
        <v>1569</v>
      </c>
      <c r="B1144" t="s">
        <v>2767</v>
      </c>
      <c r="C1144" t="s">
        <v>1948</v>
      </c>
      <c r="D1144" s="1">
        <v>44232</v>
      </c>
      <c r="E1144" s="1"/>
      <c r="F1144" t="s">
        <v>24</v>
      </c>
      <c r="G1144" t="s">
        <v>2884</v>
      </c>
      <c r="H1144" t="s">
        <v>78</v>
      </c>
      <c r="I1144" t="s">
        <v>11310</v>
      </c>
      <c r="J1144" t="s">
        <v>41</v>
      </c>
      <c r="K1144" t="s">
        <v>51</v>
      </c>
      <c r="L1144" t="s">
        <v>29</v>
      </c>
      <c r="M1144" t="s">
        <v>30</v>
      </c>
      <c r="N1144" t="s">
        <v>87</v>
      </c>
      <c r="O1144" s="1">
        <v>27449</v>
      </c>
      <c r="P1144" s="4">
        <v>49</v>
      </c>
      <c r="Q1144" s="4" t="s">
        <v>11316</v>
      </c>
      <c r="R1144" t="s">
        <v>11355</v>
      </c>
      <c r="S1144" t="s">
        <v>88</v>
      </c>
      <c r="T1144" t="s">
        <v>44</v>
      </c>
      <c r="U1144" t="s">
        <v>74</v>
      </c>
      <c r="V1144" t="s">
        <v>35</v>
      </c>
      <c r="W1144" t="s">
        <v>36</v>
      </c>
      <c r="X1144">
        <v>3</v>
      </c>
    </row>
    <row r="1145" spans="1:24" x14ac:dyDescent="0.35">
      <c r="A1145">
        <v>1570</v>
      </c>
      <c r="B1145" t="s">
        <v>1234</v>
      </c>
      <c r="C1145" t="s">
        <v>1439</v>
      </c>
      <c r="D1145" s="1">
        <v>44888</v>
      </c>
      <c r="E1145" s="1">
        <v>45072</v>
      </c>
      <c r="F1145" t="s">
        <v>24</v>
      </c>
      <c r="G1145" t="s">
        <v>2885</v>
      </c>
      <c r="H1145" t="s">
        <v>92</v>
      </c>
      <c r="I1145" t="s">
        <v>11311</v>
      </c>
      <c r="J1145" t="s">
        <v>27</v>
      </c>
      <c r="K1145" t="s">
        <v>41</v>
      </c>
      <c r="L1145" t="s">
        <v>108</v>
      </c>
      <c r="M1145" t="s">
        <v>30</v>
      </c>
      <c r="N1145" t="s">
        <v>65</v>
      </c>
      <c r="O1145" s="1">
        <v>33604</v>
      </c>
      <c r="P1145" s="4">
        <v>32</v>
      </c>
      <c r="Q1145" s="4" t="s">
        <v>11315</v>
      </c>
      <c r="R1145" t="s">
        <v>11355</v>
      </c>
      <c r="S1145" t="s">
        <v>66</v>
      </c>
      <c r="T1145" t="s">
        <v>44</v>
      </c>
      <c r="U1145" t="s">
        <v>99</v>
      </c>
      <c r="V1145" t="s">
        <v>60</v>
      </c>
      <c r="W1145" t="s">
        <v>36</v>
      </c>
      <c r="X1145">
        <v>3</v>
      </c>
    </row>
    <row r="1146" spans="1:24" x14ac:dyDescent="0.35">
      <c r="A1146">
        <v>1571</v>
      </c>
      <c r="B1146" t="s">
        <v>2886</v>
      </c>
      <c r="C1146" t="s">
        <v>293</v>
      </c>
      <c r="D1146" s="1">
        <v>44340</v>
      </c>
      <c r="E1146" s="1"/>
      <c r="F1146" t="s">
        <v>24</v>
      </c>
      <c r="G1146" t="s">
        <v>2887</v>
      </c>
      <c r="H1146" t="s">
        <v>50</v>
      </c>
      <c r="I1146" t="s">
        <v>11310</v>
      </c>
      <c r="J1146" t="s">
        <v>41</v>
      </c>
      <c r="K1146" t="s">
        <v>51</v>
      </c>
      <c r="L1146" t="s">
        <v>29</v>
      </c>
      <c r="M1146" t="s">
        <v>30</v>
      </c>
      <c r="N1146" t="s">
        <v>355</v>
      </c>
      <c r="O1146" s="1">
        <v>31755</v>
      </c>
      <c r="P1146" s="4">
        <v>38</v>
      </c>
      <c r="Q1146" s="4" t="s">
        <v>11315</v>
      </c>
      <c r="R1146" t="s">
        <v>11355</v>
      </c>
      <c r="S1146" t="s">
        <v>150</v>
      </c>
      <c r="T1146" t="s">
        <v>33</v>
      </c>
      <c r="U1146" t="s">
        <v>45</v>
      </c>
      <c r="V1146" t="s">
        <v>82</v>
      </c>
      <c r="W1146" t="s">
        <v>83</v>
      </c>
      <c r="X1146">
        <v>3</v>
      </c>
    </row>
    <row r="1147" spans="1:24" x14ac:dyDescent="0.35">
      <c r="A1147">
        <v>1572</v>
      </c>
      <c r="B1147" t="s">
        <v>2888</v>
      </c>
      <c r="C1147" t="s">
        <v>1054</v>
      </c>
      <c r="D1147" s="1">
        <v>44467</v>
      </c>
      <c r="E1147" s="1">
        <v>44843</v>
      </c>
      <c r="F1147" t="s">
        <v>24</v>
      </c>
      <c r="G1147" t="s">
        <v>2889</v>
      </c>
      <c r="H1147" t="s">
        <v>71</v>
      </c>
      <c r="I1147" t="s">
        <v>11311</v>
      </c>
      <c r="J1147" t="s">
        <v>41</v>
      </c>
      <c r="K1147" t="s">
        <v>41</v>
      </c>
      <c r="L1147" t="s">
        <v>98</v>
      </c>
      <c r="M1147" t="s">
        <v>30</v>
      </c>
      <c r="N1147" t="s">
        <v>168</v>
      </c>
      <c r="O1147" s="1">
        <v>18844</v>
      </c>
      <c r="P1147" s="4">
        <v>73</v>
      </c>
      <c r="Q1147" s="4" t="s">
        <v>11319</v>
      </c>
      <c r="R1147" t="s">
        <v>11355</v>
      </c>
      <c r="S1147" t="s">
        <v>88</v>
      </c>
      <c r="T1147" t="s">
        <v>33</v>
      </c>
      <c r="U1147" t="s">
        <v>74</v>
      </c>
      <c r="V1147" t="s">
        <v>67</v>
      </c>
      <c r="W1147" t="s">
        <v>36</v>
      </c>
      <c r="X1147">
        <v>3</v>
      </c>
    </row>
    <row r="1148" spans="1:24" x14ac:dyDescent="0.35">
      <c r="A1148">
        <v>1573</v>
      </c>
      <c r="B1148" t="s">
        <v>451</v>
      </c>
      <c r="C1148" t="s">
        <v>2822</v>
      </c>
      <c r="D1148" s="1">
        <v>44272</v>
      </c>
      <c r="E1148" s="1"/>
      <c r="F1148" t="s">
        <v>24</v>
      </c>
      <c r="G1148" t="s">
        <v>2890</v>
      </c>
      <c r="H1148" t="s">
        <v>26</v>
      </c>
      <c r="I1148" t="s">
        <v>11310</v>
      </c>
      <c r="J1148" t="s">
        <v>27</v>
      </c>
      <c r="K1148" t="s">
        <v>41</v>
      </c>
      <c r="L1148" t="s">
        <v>29</v>
      </c>
      <c r="M1148" t="s">
        <v>30</v>
      </c>
      <c r="N1148" t="s">
        <v>205</v>
      </c>
      <c r="O1148" s="1">
        <v>31066</v>
      </c>
      <c r="P1148" s="4">
        <v>39</v>
      </c>
      <c r="Q1148" s="4" t="s">
        <v>11315</v>
      </c>
      <c r="R1148" t="s">
        <v>11355</v>
      </c>
      <c r="S1148" t="s">
        <v>177</v>
      </c>
      <c r="T1148" t="s">
        <v>33</v>
      </c>
      <c r="U1148" t="s">
        <v>59</v>
      </c>
      <c r="V1148" t="s">
        <v>35</v>
      </c>
      <c r="W1148" t="s">
        <v>36</v>
      </c>
      <c r="X1148">
        <v>3</v>
      </c>
    </row>
    <row r="1149" spans="1:24" x14ac:dyDescent="0.35">
      <c r="A1149">
        <v>1574</v>
      </c>
      <c r="B1149" t="s">
        <v>2891</v>
      </c>
      <c r="C1149" t="s">
        <v>2892</v>
      </c>
      <c r="D1149" s="1">
        <v>45110</v>
      </c>
      <c r="E1149" s="1">
        <v>45126</v>
      </c>
      <c r="F1149" t="s">
        <v>24</v>
      </c>
      <c r="G1149" t="s">
        <v>2893</v>
      </c>
      <c r="H1149" t="s">
        <v>103</v>
      </c>
      <c r="I1149" t="s">
        <v>11311</v>
      </c>
      <c r="J1149" t="s">
        <v>51</v>
      </c>
      <c r="K1149" t="s">
        <v>28</v>
      </c>
      <c r="L1149" t="s">
        <v>130</v>
      </c>
      <c r="M1149" t="s">
        <v>30</v>
      </c>
      <c r="N1149" t="s">
        <v>65</v>
      </c>
      <c r="O1149" s="1">
        <v>32835</v>
      </c>
      <c r="P1149" s="4">
        <v>35</v>
      </c>
      <c r="Q1149" s="4" t="s">
        <v>11315</v>
      </c>
      <c r="R1149" t="s">
        <v>11355</v>
      </c>
      <c r="S1149" t="s">
        <v>164</v>
      </c>
      <c r="T1149" t="s">
        <v>33</v>
      </c>
      <c r="U1149" t="s">
        <v>45</v>
      </c>
      <c r="V1149" t="s">
        <v>35</v>
      </c>
      <c r="W1149" t="s">
        <v>36</v>
      </c>
      <c r="X1149">
        <v>3</v>
      </c>
    </row>
    <row r="1150" spans="1:24" x14ac:dyDescent="0.35">
      <c r="A1150">
        <v>1575</v>
      </c>
      <c r="B1150" t="s">
        <v>692</v>
      </c>
      <c r="C1150" t="s">
        <v>2894</v>
      </c>
      <c r="D1150" s="1">
        <v>43688</v>
      </c>
      <c r="E1150" s="1">
        <v>44387</v>
      </c>
      <c r="F1150" t="s">
        <v>24</v>
      </c>
      <c r="G1150" t="s">
        <v>2895</v>
      </c>
      <c r="H1150" t="s">
        <v>40</v>
      </c>
      <c r="I1150" t="s">
        <v>11311</v>
      </c>
      <c r="J1150" t="s">
        <v>27</v>
      </c>
      <c r="K1150" t="s">
        <v>28</v>
      </c>
      <c r="L1150" t="s">
        <v>79</v>
      </c>
      <c r="M1150" t="s">
        <v>30</v>
      </c>
      <c r="N1150" t="s">
        <v>72</v>
      </c>
      <c r="O1150" s="1">
        <v>15541</v>
      </c>
      <c r="P1150" s="4">
        <v>82</v>
      </c>
      <c r="Q1150" s="4" t="s">
        <v>11320</v>
      </c>
      <c r="R1150" t="s">
        <v>11355</v>
      </c>
      <c r="S1150" t="s">
        <v>66</v>
      </c>
      <c r="T1150" t="s">
        <v>33</v>
      </c>
      <c r="U1150" t="s">
        <v>99</v>
      </c>
      <c r="V1150" t="s">
        <v>60</v>
      </c>
      <c r="W1150" t="s">
        <v>36</v>
      </c>
      <c r="X1150">
        <v>3</v>
      </c>
    </row>
    <row r="1151" spans="1:24" x14ac:dyDescent="0.35">
      <c r="A1151">
        <v>1576</v>
      </c>
      <c r="B1151" t="s">
        <v>385</v>
      </c>
      <c r="C1151" t="s">
        <v>2896</v>
      </c>
      <c r="D1151" s="1">
        <v>43780</v>
      </c>
      <c r="E1151" s="1">
        <v>44103</v>
      </c>
      <c r="F1151" t="s">
        <v>24</v>
      </c>
      <c r="G1151" t="s">
        <v>2897</v>
      </c>
      <c r="H1151" t="s">
        <v>107</v>
      </c>
      <c r="I1151" t="s">
        <v>11311</v>
      </c>
      <c r="J1151" t="s">
        <v>51</v>
      </c>
      <c r="K1151" t="s">
        <v>51</v>
      </c>
      <c r="L1151" t="s">
        <v>98</v>
      </c>
      <c r="M1151" t="s">
        <v>30</v>
      </c>
      <c r="N1151" t="s">
        <v>42</v>
      </c>
      <c r="O1151" s="1">
        <v>16700</v>
      </c>
      <c r="P1151" s="4">
        <v>79</v>
      </c>
      <c r="Q1151" s="4" t="s">
        <v>11319</v>
      </c>
      <c r="R1151" t="s">
        <v>11355</v>
      </c>
      <c r="S1151" t="s">
        <v>121</v>
      </c>
      <c r="T1151" t="s">
        <v>44</v>
      </c>
      <c r="U1151" t="s">
        <v>74</v>
      </c>
      <c r="V1151" t="s">
        <v>67</v>
      </c>
      <c r="W1151" t="s">
        <v>172</v>
      </c>
      <c r="X1151">
        <v>3</v>
      </c>
    </row>
    <row r="1152" spans="1:24" x14ac:dyDescent="0.35">
      <c r="A1152">
        <v>1577</v>
      </c>
      <c r="B1152" t="s">
        <v>539</v>
      </c>
      <c r="C1152" t="s">
        <v>743</v>
      </c>
      <c r="D1152" s="1">
        <v>44180</v>
      </c>
      <c r="E1152" s="1"/>
      <c r="F1152" t="s">
        <v>505</v>
      </c>
      <c r="G1152" t="s">
        <v>2898</v>
      </c>
      <c r="H1152" t="s">
        <v>50</v>
      </c>
      <c r="I1152" t="s">
        <v>11310</v>
      </c>
      <c r="J1152" t="s">
        <v>51</v>
      </c>
      <c r="K1152" t="s">
        <v>28</v>
      </c>
      <c r="L1152" t="s">
        <v>29</v>
      </c>
      <c r="M1152" t="s">
        <v>30</v>
      </c>
      <c r="N1152" t="s">
        <v>31</v>
      </c>
      <c r="O1152" s="1">
        <v>23114</v>
      </c>
      <c r="P1152" s="4">
        <v>61</v>
      </c>
      <c r="Q1152" s="4" t="s">
        <v>11318</v>
      </c>
      <c r="R1152" t="s">
        <v>11355</v>
      </c>
      <c r="S1152" t="s">
        <v>2899</v>
      </c>
      <c r="T1152" t="s">
        <v>33</v>
      </c>
      <c r="U1152" t="s">
        <v>74</v>
      </c>
      <c r="V1152" t="s">
        <v>35</v>
      </c>
      <c r="W1152" t="s">
        <v>36</v>
      </c>
      <c r="X1152">
        <v>3</v>
      </c>
    </row>
    <row r="1153" spans="1:24" x14ac:dyDescent="0.35">
      <c r="A1153">
        <v>1578</v>
      </c>
      <c r="B1153" t="s">
        <v>2900</v>
      </c>
      <c r="C1153" t="s">
        <v>2901</v>
      </c>
      <c r="D1153" s="1">
        <v>44322</v>
      </c>
      <c r="E1153" s="1">
        <v>45024</v>
      </c>
      <c r="F1153" t="s">
        <v>505</v>
      </c>
      <c r="G1153" t="s">
        <v>2902</v>
      </c>
      <c r="H1153" t="s">
        <v>125</v>
      </c>
      <c r="I1153" t="s">
        <v>11311</v>
      </c>
      <c r="J1153" t="s">
        <v>41</v>
      </c>
      <c r="K1153" t="s">
        <v>41</v>
      </c>
      <c r="L1153" t="s">
        <v>108</v>
      </c>
      <c r="M1153" t="s">
        <v>30</v>
      </c>
      <c r="N1153" t="s">
        <v>72</v>
      </c>
      <c r="O1153" s="1">
        <v>29453</v>
      </c>
      <c r="P1153" s="4">
        <v>44</v>
      </c>
      <c r="Q1153" s="4" t="s">
        <v>11316</v>
      </c>
      <c r="R1153" t="s">
        <v>11355</v>
      </c>
      <c r="S1153" t="s">
        <v>202</v>
      </c>
      <c r="T1153" t="s">
        <v>44</v>
      </c>
      <c r="U1153" t="s">
        <v>45</v>
      </c>
      <c r="V1153" t="s">
        <v>67</v>
      </c>
      <c r="W1153" t="s">
        <v>172</v>
      </c>
      <c r="X1153">
        <v>3</v>
      </c>
    </row>
    <row r="1154" spans="1:24" x14ac:dyDescent="0.35">
      <c r="A1154">
        <v>1579</v>
      </c>
      <c r="B1154" t="s">
        <v>2903</v>
      </c>
      <c r="C1154" t="s">
        <v>1780</v>
      </c>
      <c r="D1154" s="1">
        <v>44385</v>
      </c>
      <c r="E1154" s="1"/>
      <c r="F1154" t="s">
        <v>505</v>
      </c>
      <c r="G1154" t="s">
        <v>2904</v>
      </c>
      <c r="H1154" t="s">
        <v>103</v>
      </c>
      <c r="I1154" t="s">
        <v>11310</v>
      </c>
      <c r="J1154" t="s">
        <v>41</v>
      </c>
      <c r="K1154" t="s">
        <v>51</v>
      </c>
      <c r="L1154" t="s">
        <v>29</v>
      </c>
      <c r="M1154" t="s">
        <v>30</v>
      </c>
      <c r="N1154" t="s">
        <v>65</v>
      </c>
      <c r="O1154" s="1">
        <v>34607</v>
      </c>
      <c r="P1154" s="4">
        <v>30</v>
      </c>
      <c r="Q1154" s="4" t="s">
        <v>11314</v>
      </c>
      <c r="R1154" t="s">
        <v>11355</v>
      </c>
      <c r="S1154" t="s">
        <v>164</v>
      </c>
      <c r="T1154" t="s">
        <v>44</v>
      </c>
      <c r="U1154" t="s">
        <v>34</v>
      </c>
      <c r="V1154" t="s">
        <v>82</v>
      </c>
      <c r="W1154" t="s">
        <v>36</v>
      </c>
      <c r="X1154">
        <v>3</v>
      </c>
    </row>
    <row r="1155" spans="1:24" x14ac:dyDescent="0.35">
      <c r="A1155">
        <v>1580</v>
      </c>
      <c r="B1155" t="s">
        <v>1825</v>
      </c>
      <c r="C1155" t="s">
        <v>2877</v>
      </c>
      <c r="D1155" s="1">
        <v>45020</v>
      </c>
      <c r="E1155" s="1"/>
      <c r="F1155" t="s">
        <v>505</v>
      </c>
      <c r="G1155" t="s">
        <v>2905</v>
      </c>
      <c r="H1155" t="s">
        <v>64</v>
      </c>
      <c r="I1155" t="s">
        <v>11310</v>
      </c>
      <c r="J1155" t="s">
        <v>41</v>
      </c>
      <c r="K1155" t="s">
        <v>51</v>
      </c>
      <c r="L1155" t="s">
        <v>29</v>
      </c>
      <c r="M1155" t="s">
        <v>30</v>
      </c>
      <c r="N1155" t="s">
        <v>31</v>
      </c>
      <c r="O1155" s="1">
        <v>26576</v>
      </c>
      <c r="P1155" s="4">
        <v>52</v>
      </c>
      <c r="Q1155" s="4" t="s">
        <v>11317</v>
      </c>
      <c r="R1155" t="s">
        <v>11355</v>
      </c>
      <c r="S1155" t="s">
        <v>850</v>
      </c>
      <c r="T1155" t="s">
        <v>44</v>
      </c>
      <c r="U1155" t="s">
        <v>99</v>
      </c>
      <c r="V1155" t="s">
        <v>60</v>
      </c>
      <c r="W1155" t="s">
        <v>172</v>
      </c>
      <c r="X1155">
        <v>3</v>
      </c>
    </row>
    <row r="1156" spans="1:24" x14ac:dyDescent="0.35">
      <c r="A1156">
        <v>1581</v>
      </c>
      <c r="B1156" t="s">
        <v>2906</v>
      </c>
      <c r="C1156" t="s">
        <v>2907</v>
      </c>
      <c r="D1156" s="1">
        <v>44778</v>
      </c>
      <c r="E1156" s="1">
        <v>44956</v>
      </c>
      <c r="F1156" t="s">
        <v>505</v>
      </c>
      <c r="G1156" t="s">
        <v>2908</v>
      </c>
      <c r="H1156" t="s">
        <v>78</v>
      </c>
      <c r="I1156" t="s">
        <v>11311</v>
      </c>
      <c r="J1156" t="s">
        <v>51</v>
      </c>
      <c r="K1156" t="s">
        <v>41</v>
      </c>
      <c r="L1156" t="s">
        <v>130</v>
      </c>
      <c r="M1156" t="s">
        <v>30</v>
      </c>
      <c r="N1156" t="s">
        <v>65</v>
      </c>
      <c r="O1156" s="1">
        <v>18468</v>
      </c>
      <c r="P1156" s="4">
        <v>74</v>
      </c>
      <c r="Q1156" s="4" t="s">
        <v>11319</v>
      </c>
      <c r="R1156" t="s">
        <v>11355</v>
      </c>
      <c r="S1156" t="s">
        <v>164</v>
      </c>
      <c r="T1156" t="s">
        <v>44</v>
      </c>
      <c r="U1156" t="s">
        <v>99</v>
      </c>
      <c r="V1156" t="s">
        <v>60</v>
      </c>
      <c r="W1156" t="s">
        <v>36</v>
      </c>
      <c r="X1156">
        <v>3</v>
      </c>
    </row>
    <row r="1157" spans="1:24" x14ac:dyDescent="0.35">
      <c r="A1157">
        <v>1582</v>
      </c>
      <c r="B1157" t="s">
        <v>552</v>
      </c>
      <c r="C1157" t="s">
        <v>2572</v>
      </c>
      <c r="D1157" s="1">
        <v>43927</v>
      </c>
      <c r="E1157" s="1">
        <v>44538</v>
      </c>
      <c r="F1157" t="s">
        <v>505</v>
      </c>
      <c r="G1157" t="s">
        <v>2909</v>
      </c>
      <c r="H1157" t="s">
        <v>71</v>
      </c>
      <c r="I1157" t="s">
        <v>11311</v>
      </c>
      <c r="J1157" t="s">
        <v>41</v>
      </c>
      <c r="K1157" t="s">
        <v>28</v>
      </c>
      <c r="L1157" t="s">
        <v>98</v>
      </c>
      <c r="M1157" t="s">
        <v>30</v>
      </c>
      <c r="N1157" t="s">
        <v>72</v>
      </c>
      <c r="O1157" s="1">
        <v>34703</v>
      </c>
      <c r="P1157" s="4">
        <v>29</v>
      </c>
      <c r="Q1157" s="4" t="s">
        <v>11314</v>
      </c>
      <c r="R1157" t="s">
        <v>11355</v>
      </c>
      <c r="S1157" t="s">
        <v>88</v>
      </c>
      <c r="T1157" t="s">
        <v>33</v>
      </c>
      <c r="U1157" t="s">
        <v>59</v>
      </c>
      <c r="V1157" t="s">
        <v>60</v>
      </c>
      <c r="W1157" t="s">
        <v>172</v>
      </c>
      <c r="X1157">
        <v>3</v>
      </c>
    </row>
    <row r="1158" spans="1:24" x14ac:dyDescent="0.35">
      <c r="A1158">
        <v>1583</v>
      </c>
      <c r="B1158" t="s">
        <v>2910</v>
      </c>
      <c r="C1158" t="s">
        <v>861</v>
      </c>
      <c r="D1158" s="1">
        <v>44987</v>
      </c>
      <c r="E1158" s="1">
        <v>44997</v>
      </c>
      <c r="F1158" t="s">
        <v>24</v>
      </c>
      <c r="G1158" t="s">
        <v>2911</v>
      </c>
      <c r="H1158" t="s">
        <v>92</v>
      </c>
      <c r="I1158" t="s">
        <v>11311</v>
      </c>
      <c r="J1158" t="s">
        <v>51</v>
      </c>
      <c r="K1158" t="s">
        <v>41</v>
      </c>
      <c r="L1158" t="s">
        <v>79</v>
      </c>
      <c r="M1158" t="s">
        <v>30</v>
      </c>
      <c r="N1158" t="s">
        <v>131</v>
      </c>
      <c r="O1158" s="1">
        <v>26671</v>
      </c>
      <c r="P1158" s="4">
        <v>51</v>
      </c>
      <c r="Q1158" s="4" t="s">
        <v>11317</v>
      </c>
      <c r="R1158" t="s">
        <v>11355</v>
      </c>
      <c r="S1158" t="s">
        <v>132</v>
      </c>
      <c r="T1158" t="s">
        <v>33</v>
      </c>
      <c r="U1158" t="s">
        <v>59</v>
      </c>
      <c r="V1158" t="s">
        <v>35</v>
      </c>
      <c r="W1158" t="s">
        <v>36</v>
      </c>
      <c r="X1158">
        <v>3</v>
      </c>
    </row>
    <row r="1159" spans="1:24" x14ac:dyDescent="0.35">
      <c r="A1159">
        <v>1584</v>
      </c>
      <c r="B1159" t="s">
        <v>2879</v>
      </c>
      <c r="C1159" t="s">
        <v>2912</v>
      </c>
      <c r="D1159" s="1">
        <v>43930</v>
      </c>
      <c r="E1159" s="1"/>
      <c r="F1159" t="s">
        <v>24</v>
      </c>
      <c r="G1159" t="s">
        <v>2913</v>
      </c>
      <c r="H1159" t="s">
        <v>50</v>
      </c>
      <c r="I1159" t="s">
        <v>11310</v>
      </c>
      <c r="J1159" t="s">
        <v>27</v>
      </c>
      <c r="K1159" t="s">
        <v>41</v>
      </c>
      <c r="L1159" t="s">
        <v>29</v>
      </c>
      <c r="M1159" t="s">
        <v>30</v>
      </c>
      <c r="N1159" t="s">
        <v>168</v>
      </c>
      <c r="O1159" s="1">
        <v>15997</v>
      </c>
      <c r="P1159" s="4">
        <v>81</v>
      </c>
      <c r="Q1159" s="4" t="s">
        <v>11320</v>
      </c>
      <c r="R1159" t="s">
        <v>11355</v>
      </c>
      <c r="S1159" t="s">
        <v>88</v>
      </c>
      <c r="T1159" t="s">
        <v>33</v>
      </c>
      <c r="U1159" t="s">
        <v>34</v>
      </c>
      <c r="V1159" t="s">
        <v>67</v>
      </c>
      <c r="W1159" t="s">
        <v>36</v>
      </c>
      <c r="X1159">
        <v>3</v>
      </c>
    </row>
    <row r="1160" spans="1:24" x14ac:dyDescent="0.35">
      <c r="A1160">
        <v>1585</v>
      </c>
      <c r="B1160" t="s">
        <v>2914</v>
      </c>
      <c r="C1160" t="s">
        <v>2915</v>
      </c>
      <c r="D1160" s="1">
        <v>44821</v>
      </c>
      <c r="E1160" s="1">
        <v>45117</v>
      </c>
      <c r="F1160" t="s">
        <v>24</v>
      </c>
      <c r="G1160" t="s">
        <v>2916</v>
      </c>
      <c r="H1160" t="s">
        <v>71</v>
      </c>
      <c r="I1160" t="s">
        <v>11311</v>
      </c>
      <c r="J1160" t="s">
        <v>41</v>
      </c>
      <c r="K1160" t="s">
        <v>28</v>
      </c>
      <c r="L1160" t="s">
        <v>108</v>
      </c>
      <c r="M1160" t="s">
        <v>30</v>
      </c>
      <c r="N1160" t="s">
        <v>112</v>
      </c>
      <c r="O1160" s="1">
        <v>20550</v>
      </c>
      <c r="P1160" s="4">
        <v>68</v>
      </c>
      <c r="Q1160" s="4" t="s">
        <v>11318</v>
      </c>
      <c r="R1160" t="s">
        <v>11355</v>
      </c>
      <c r="S1160" t="s">
        <v>1400</v>
      </c>
      <c r="T1160" t="s">
        <v>33</v>
      </c>
      <c r="U1160" t="s">
        <v>74</v>
      </c>
      <c r="V1160" t="s">
        <v>60</v>
      </c>
      <c r="W1160" t="s">
        <v>36</v>
      </c>
      <c r="X1160">
        <v>3</v>
      </c>
    </row>
    <row r="1161" spans="1:24" x14ac:dyDescent="0.35">
      <c r="A1161">
        <v>1586</v>
      </c>
      <c r="B1161" t="s">
        <v>322</v>
      </c>
      <c r="C1161" t="s">
        <v>922</v>
      </c>
      <c r="D1161" s="1">
        <v>44576</v>
      </c>
      <c r="E1161" s="1"/>
      <c r="F1161" t="s">
        <v>24</v>
      </c>
      <c r="G1161" t="s">
        <v>2917</v>
      </c>
      <c r="H1161" t="s">
        <v>26</v>
      </c>
      <c r="I1161" t="s">
        <v>11310</v>
      </c>
      <c r="J1161" t="s">
        <v>51</v>
      </c>
      <c r="K1161" t="s">
        <v>51</v>
      </c>
      <c r="L1161" t="s">
        <v>29</v>
      </c>
      <c r="M1161" t="s">
        <v>30</v>
      </c>
      <c r="N1161" t="s">
        <v>65</v>
      </c>
      <c r="O1161" s="1">
        <v>26785</v>
      </c>
      <c r="P1161" s="4">
        <v>51</v>
      </c>
      <c r="Q1161" s="4" t="s">
        <v>11317</v>
      </c>
      <c r="R1161" t="s">
        <v>11355</v>
      </c>
      <c r="S1161" t="s">
        <v>81</v>
      </c>
      <c r="T1161" t="s">
        <v>33</v>
      </c>
      <c r="U1161" t="s">
        <v>45</v>
      </c>
      <c r="V1161" t="s">
        <v>35</v>
      </c>
      <c r="W1161" t="s">
        <v>36</v>
      </c>
      <c r="X1161">
        <v>3</v>
      </c>
    </row>
    <row r="1162" spans="1:24" x14ac:dyDescent="0.35">
      <c r="A1162">
        <v>1587</v>
      </c>
      <c r="B1162" t="s">
        <v>729</v>
      </c>
      <c r="C1162" t="s">
        <v>596</v>
      </c>
      <c r="D1162" s="1">
        <v>44704</v>
      </c>
      <c r="E1162" s="1"/>
      <c r="F1162" t="s">
        <v>24</v>
      </c>
      <c r="G1162" t="s">
        <v>2918</v>
      </c>
      <c r="H1162" t="s">
        <v>103</v>
      </c>
      <c r="I1162" t="s">
        <v>11310</v>
      </c>
      <c r="J1162" t="s">
        <v>41</v>
      </c>
      <c r="K1162" t="s">
        <v>41</v>
      </c>
      <c r="L1162" t="s">
        <v>29</v>
      </c>
      <c r="M1162" t="s">
        <v>30</v>
      </c>
      <c r="N1162" t="s">
        <v>112</v>
      </c>
      <c r="O1162" s="1">
        <v>31028</v>
      </c>
      <c r="P1162" s="4">
        <v>39</v>
      </c>
      <c r="Q1162" s="4" t="s">
        <v>11315</v>
      </c>
      <c r="R1162" t="s">
        <v>11355</v>
      </c>
      <c r="S1162" t="s">
        <v>113</v>
      </c>
      <c r="T1162" t="s">
        <v>44</v>
      </c>
      <c r="U1162" t="s">
        <v>59</v>
      </c>
      <c r="V1162" t="s">
        <v>82</v>
      </c>
      <c r="W1162" t="s">
        <v>36</v>
      </c>
      <c r="X1162">
        <v>3</v>
      </c>
    </row>
    <row r="1163" spans="1:24" x14ac:dyDescent="0.35">
      <c r="A1163">
        <v>1588</v>
      </c>
      <c r="B1163" t="s">
        <v>1548</v>
      </c>
      <c r="C1163" t="s">
        <v>2919</v>
      </c>
      <c r="D1163" s="1">
        <v>44392</v>
      </c>
      <c r="E1163" s="1"/>
      <c r="F1163" t="s">
        <v>24</v>
      </c>
      <c r="G1163" t="s">
        <v>2920</v>
      </c>
      <c r="H1163" t="s">
        <v>40</v>
      </c>
      <c r="I1163" t="s">
        <v>11310</v>
      </c>
      <c r="J1163" t="s">
        <v>51</v>
      </c>
      <c r="K1163" t="s">
        <v>28</v>
      </c>
      <c r="L1163" t="s">
        <v>29</v>
      </c>
      <c r="M1163" t="s">
        <v>30</v>
      </c>
      <c r="N1163" t="s">
        <v>112</v>
      </c>
      <c r="O1163" s="1">
        <v>16851</v>
      </c>
      <c r="P1163" s="4">
        <v>78</v>
      </c>
      <c r="Q1163" s="4" t="s">
        <v>11319</v>
      </c>
      <c r="R1163" t="s">
        <v>11355</v>
      </c>
      <c r="S1163" t="s">
        <v>81</v>
      </c>
      <c r="T1163" t="s">
        <v>44</v>
      </c>
      <c r="U1163" t="s">
        <v>45</v>
      </c>
      <c r="V1163" t="s">
        <v>35</v>
      </c>
      <c r="W1163" t="s">
        <v>36</v>
      </c>
      <c r="X1163">
        <v>3</v>
      </c>
    </row>
    <row r="1164" spans="1:24" x14ac:dyDescent="0.35">
      <c r="A1164">
        <v>1589</v>
      </c>
      <c r="B1164" t="s">
        <v>1796</v>
      </c>
      <c r="C1164" t="s">
        <v>1076</v>
      </c>
      <c r="D1164" s="1">
        <v>44071</v>
      </c>
      <c r="E1164" s="1">
        <v>44798</v>
      </c>
      <c r="F1164" t="s">
        <v>24</v>
      </c>
      <c r="G1164" t="s">
        <v>2921</v>
      </c>
      <c r="H1164" t="s">
        <v>107</v>
      </c>
      <c r="I1164" t="s">
        <v>11311</v>
      </c>
      <c r="J1164" t="s">
        <v>27</v>
      </c>
      <c r="K1164" t="s">
        <v>41</v>
      </c>
      <c r="L1164" t="s">
        <v>79</v>
      </c>
      <c r="M1164" t="s">
        <v>30</v>
      </c>
      <c r="N1164" t="s">
        <v>72</v>
      </c>
      <c r="O1164" s="1">
        <v>35102</v>
      </c>
      <c r="P1164" s="4">
        <v>28</v>
      </c>
      <c r="Q1164" s="4" t="s">
        <v>11314</v>
      </c>
      <c r="R1164" t="s">
        <v>11355</v>
      </c>
      <c r="S1164" t="s">
        <v>81</v>
      </c>
      <c r="T1164" t="s">
        <v>33</v>
      </c>
      <c r="U1164" t="s">
        <v>34</v>
      </c>
      <c r="V1164" t="s">
        <v>67</v>
      </c>
      <c r="W1164" t="s">
        <v>36</v>
      </c>
      <c r="X1164">
        <v>3</v>
      </c>
    </row>
    <row r="1165" spans="1:24" x14ac:dyDescent="0.35">
      <c r="A1165">
        <v>1590</v>
      </c>
      <c r="B1165" t="s">
        <v>2914</v>
      </c>
      <c r="C1165" t="s">
        <v>2922</v>
      </c>
      <c r="D1165" s="1">
        <v>44448</v>
      </c>
      <c r="E1165" s="1"/>
      <c r="F1165" t="s">
        <v>24</v>
      </c>
      <c r="G1165" t="s">
        <v>2923</v>
      </c>
      <c r="H1165" t="s">
        <v>64</v>
      </c>
      <c r="I1165" t="s">
        <v>11310</v>
      </c>
      <c r="J1165" t="s">
        <v>41</v>
      </c>
      <c r="K1165" t="s">
        <v>51</v>
      </c>
      <c r="L1165" t="s">
        <v>29</v>
      </c>
      <c r="M1165" t="s">
        <v>30</v>
      </c>
      <c r="N1165" t="s">
        <v>219</v>
      </c>
      <c r="O1165" s="1">
        <v>30568</v>
      </c>
      <c r="P1165" s="4">
        <v>41</v>
      </c>
      <c r="Q1165" s="4" t="s">
        <v>11316</v>
      </c>
      <c r="R1165" t="s">
        <v>11355</v>
      </c>
      <c r="S1165" t="s">
        <v>164</v>
      </c>
      <c r="T1165" t="s">
        <v>44</v>
      </c>
      <c r="U1165" t="s">
        <v>74</v>
      </c>
      <c r="V1165" t="s">
        <v>60</v>
      </c>
      <c r="W1165" t="s">
        <v>36</v>
      </c>
      <c r="X1165">
        <v>3</v>
      </c>
    </row>
    <row r="1166" spans="1:24" x14ac:dyDescent="0.35">
      <c r="A1166">
        <v>1591</v>
      </c>
      <c r="B1166" t="s">
        <v>2924</v>
      </c>
      <c r="C1166" t="s">
        <v>984</v>
      </c>
      <c r="D1166" s="1">
        <v>44967</v>
      </c>
      <c r="E1166" s="1">
        <v>45069</v>
      </c>
      <c r="F1166" t="s">
        <v>24</v>
      </c>
      <c r="G1166" t="s">
        <v>2925</v>
      </c>
      <c r="H1166" t="s">
        <v>125</v>
      </c>
      <c r="I1166" t="s">
        <v>11311</v>
      </c>
      <c r="J1166" t="s">
        <v>27</v>
      </c>
      <c r="K1166" t="s">
        <v>41</v>
      </c>
      <c r="L1166" t="s">
        <v>130</v>
      </c>
      <c r="M1166" t="s">
        <v>30</v>
      </c>
      <c r="N1166" t="s">
        <v>65</v>
      </c>
      <c r="O1166" s="1">
        <v>21113</v>
      </c>
      <c r="P1166" s="4">
        <v>67</v>
      </c>
      <c r="Q1166" s="4" t="s">
        <v>11318</v>
      </c>
      <c r="R1166" t="s">
        <v>11355</v>
      </c>
      <c r="S1166" t="s">
        <v>81</v>
      </c>
      <c r="T1166" t="s">
        <v>33</v>
      </c>
      <c r="U1166" t="s">
        <v>99</v>
      </c>
      <c r="V1166" t="s">
        <v>82</v>
      </c>
      <c r="W1166" t="s">
        <v>36</v>
      </c>
      <c r="X1166">
        <v>3</v>
      </c>
    </row>
    <row r="1167" spans="1:24" x14ac:dyDescent="0.35">
      <c r="A1167">
        <v>1592</v>
      </c>
      <c r="B1167" t="s">
        <v>671</v>
      </c>
      <c r="C1167" t="s">
        <v>459</v>
      </c>
      <c r="D1167" s="1">
        <v>43996</v>
      </c>
      <c r="E1167" s="1">
        <v>45125</v>
      </c>
      <c r="F1167" t="s">
        <v>24</v>
      </c>
      <c r="G1167" t="s">
        <v>2926</v>
      </c>
      <c r="H1167" t="s">
        <v>78</v>
      </c>
      <c r="I1167" t="s">
        <v>11311</v>
      </c>
      <c r="J1167" t="s">
        <v>51</v>
      </c>
      <c r="K1167" t="s">
        <v>51</v>
      </c>
      <c r="L1167" t="s">
        <v>108</v>
      </c>
      <c r="M1167" t="s">
        <v>30</v>
      </c>
      <c r="N1167" t="s">
        <v>87</v>
      </c>
      <c r="O1167" s="1">
        <v>29813</v>
      </c>
      <c r="P1167" s="4">
        <v>43</v>
      </c>
      <c r="Q1167" s="4" t="s">
        <v>11316</v>
      </c>
      <c r="R1167" t="s">
        <v>11355</v>
      </c>
      <c r="S1167" t="s">
        <v>88</v>
      </c>
      <c r="T1167" t="s">
        <v>44</v>
      </c>
      <c r="U1167" t="s">
        <v>59</v>
      </c>
      <c r="V1167" t="s">
        <v>60</v>
      </c>
      <c r="W1167" t="s">
        <v>83</v>
      </c>
      <c r="X1167">
        <v>3</v>
      </c>
    </row>
    <row r="1168" spans="1:24" x14ac:dyDescent="0.35">
      <c r="A1168">
        <v>1593</v>
      </c>
      <c r="B1168" t="s">
        <v>2927</v>
      </c>
      <c r="C1168" t="s">
        <v>1724</v>
      </c>
      <c r="D1168" s="1">
        <v>44170</v>
      </c>
      <c r="E1168" s="1"/>
      <c r="F1168" t="s">
        <v>24</v>
      </c>
      <c r="G1168" t="s">
        <v>2928</v>
      </c>
      <c r="H1168" t="s">
        <v>92</v>
      </c>
      <c r="I1168" t="s">
        <v>11310</v>
      </c>
      <c r="J1168" t="s">
        <v>41</v>
      </c>
      <c r="K1168" t="s">
        <v>51</v>
      </c>
      <c r="L1168" t="s">
        <v>29</v>
      </c>
      <c r="M1168" t="s">
        <v>30</v>
      </c>
      <c r="N1168" t="s">
        <v>238</v>
      </c>
      <c r="O1168" s="1">
        <v>31004</v>
      </c>
      <c r="P1168" s="4">
        <v>40</v>
      </c>
      <c r="Q1168" s="4" t="s">
        <v>11315</v>
      </c>
      <c r="R1168" t="s">
        <v>11355</v>
      </c>
      <c r="S1168" t="s">
        <v>66</v>
      </c>
      <c r="T1168" t="s">
        <v>44</v>
      </c>
      <c r="U1168" t="s">
        <v>99</v>
      </c>
      <c r="V1168" t="s">
        <v>35</v>
      </c>
      <c r="W1168" t="s">
        <v>83</v>
      </c>
      <c r="X1168">
        <v>3</v>
      </c>
    </row>
    <row r="1169" spans="1:24" x14ac:dyDescent="0.35">
      <c r="A1169">
        <v>1594</v>
      </c>
      <c r="B1169" t="s">
        <v>2929</v>
      </c>
      <c r="C1169" t="s">
        <v>2032</v>
      </c>
      <c r="D1169" s="1">
        <v>44758</v>
      </c>
      <c r="E1169" s="1"/>
      <c r="F1169" t="s">
        <v>24</v>
      </c>
      <c r="G1169" t="s">
        <v>1249</v>
      </c>
      <c r="H1169" t="s">
        <v>50</v>
      </c>
      <c r="I1169" t="s">
        <v>11310</v>
      </c>
      <c r="J1169" t="s">
        <v>41</v>
      </c>
      <c r="K1169" t="s">
        <v>51</v>
      </c>
      <c r="L1169" t="s">
        <v>29</v>
      </c>
      <c r="M1169" t="s">
        <v>30</v>
      </c>
      <c r="N1169" t="s">
        <v>42</v>
      </c>
      <c r="O1169" s="1">
        <v>24958</v>
      </c>
      <c r="P1169" s="4">
        <v>56</v>
      </c>
      <c r="Q1169" s="4" t="s">
        <v>11317</v>
      </c>
      <c r="R1169" t="s">
        <v>11355</v>
      </c>
      <c r="S1169" t="s">
        <v>121</v>
      </c>
      <c r="T1169" t="s">
        <v>33</v>
      </c>
      <c r="U1169" t="s">
        <v>74</v>
      </c>
      <c r="V1169" t="s">
        <v>60</v>
      </c>
      <c r="W1169" t="s">
        <v>83</v>
      </c>
      <c r="X1169">
        <v>3</v>
      </c>
    </row>
    <row r="1170" spans="1:24" x14ac:dyDescent="0.35">
      <c r="A1170">
        <v>1595</v>
      </c>
      <c r="B1170" t="s">
        <v>242</v>
      </c>
      <c r="C1170" t="s">
        <v>678</v>
      </c>
      <c r="D1170" s="1">
        <v>45086</v>
      </c>
      <c r="E1170" s="1"/>
      <c r="F1170" t="s">
        <v>24</v>
      </c>
      <c r="G1170" t="s">
        <v>2930</v>
      </c>
      <c r="H1170" t="s">
        <v>71</v>
      </c>
      <c r="I1170" t="s">
        <v>11310</v>
      </c>
      <c r="J1170" t="s">
        <v>41</v>
      </c>
      <c r="K1170" t="s">
        <v>51</v>
      </c>
      <c r="L1170" t="s">
        <v>29</v>
      </c>
      <c r="M1170" t="s">
        <v>30</v>
      </c>
      <c r="N1170" t="s">
        <v>80</v>
      </c>
      <c r="O1170" s="1">
        <v>25516</v>
      </c>
      <c r="P1170" s="4">
        <v>55</v>
      </c>
      <c r="Q1170" s="4" t="s">
        <v>11317</v>
      </c>
      <c r="R1170" t="s">
        <v>11355</v>
      </c>
      <c r="S1170" t="s">
        <v>427</v>
      </c>
      <c r="T1170" t="s">
        <v>33</v>
      </c>
      <c r="U1170" t="s">
        <v>74</v>
      </c>
      <c r="V1170" t="s">
        <v>67</v>
      </c>
      <c r="W1170" t="s">
        <v>83</v>
      </c>
      <c r="X1170">
        <v>3</v>
      </c>
    </row>
    <row r="1171" spans="1:24" x14ac:dyDescent="0.35">
      <c r="A1171">
        <v>1596</v>
      </c>
      <c r="B1171" t="s">
        <v>1451</v>
      </c>
      <c r="C1171" t="s">
        <v>272</v>
      </c>
      <c r="D1171" s="1">
        <v>43892</v>
      </c>
      <c r="E1171" s="1">
        <v>43976</v>
      </c>
      <c r="F1171" t="s">
        <v>24</v>
      </c>
      <c r="G1171" t="s">
        <v>2931</v>
      </c>
      <c r="H1171" t="s">
        <v>26</v>
      </c>
      <c r="I1171" t="s">
        <v>11311</v>
      </c>
      <c r="J1171" t="s">
        <v>27</v>
      </c>
      <c r="K1171" t="s">
        <v>28</v>
      </c>
      <c r="L1171" t="s">
        <v>130</v>
      </c>
      <c r="M1171" t="s">
        <v>30</v>
      </c>
      <c r="N1171" t="s">
        <v>53</v>
      </c>
      <c r="O1171" s="1">
        <v>21412</v>
      </c>
      <c r="P1171" s="4">
        <v>66</v>
      </c>
      <c r="Q1171" s="4" t="s">
        <v>11318</v>
      </c>
      <c r="R1171" t="s">
        <v>11355</v>
      </c>
      <c r="S1171" t="s">
        <v>280</v>
      </c>
      <c r="T1171" t="s">
        <v>33</v>
      </c>
      <c r="U1171" t="s">
        <v>59</v>
      </c>
      <c r="V1171" t="s">
        <v>67</v>
      </c>
      <c r="W1171" t="s">
        <v>83</v>
      </c>
      <c r="X1171">
        <v>3</v>
      </c>
    </row>
    <row r="1172" spans="1:24" x14ac:dyDescent="0.35">
      <c r="A1172">
        <v>1597</v>
      </c>
      <c r="B1172" t="s">
        <v>2526</v>
      </c>
      <c r="C1172" t="s">
        <v>306</v>
      </c>
      <c r="D1172" s="1">
        <v>43427</v>
      </c>
      <c r="E1172" s="1">
        <v>44466</v>
      </c>
      <c r="F1172" t="s">
        <v>24</v>
      </c>
      <c r="G1172" t="s">
        <v>2932</v>
      </c>
      <c r="H1172" t="s">
        <v>103</v>
      </c>
      <c r="I1172" t="s">
        <v>11311</v>
      </c>
      <c r="J1172" t="s">
        <v>41</v>
      </c>
      <c r="K1172" t="s">
        <v>28</v>
      </c>
      <c r="L1172" t="s">
        <v>130</v>
      </c>
      <c r="M1172" t="s">
        <v>30</v>
      </c>
      <c r="N1172" t="s">
        <v>131</v>
      </c>
      <c r="O1172" s="1">
        <v>35849</v>
      </c>
      <c r="P1172" s="4">
        <v>26</v>
      </c>
      <c r="Q1172" s="4" t="s">
        <v>11314</v>
      </c>
      <c r="R1172" t="s">
        <v>11355</v>
      </c>
      <c r="S1172" t="s">
        <v>132</v>
      </c>
      <c r="T1172" t="s">
        <v>33</v>
      </c>
      <c r="U1172" t="s">
        <v>34</v>
      </c>
      <c r="V1172" t="s">
        <v>67</v>
      </c>
      <c r="W1172" t="s">
        <v>83</v>
      </c>
      <c r="X1172">
        <v>3</v>
      </c>
    </row>
    <row r="1173" spans="1:24" x14ac:dyDescent="0.35">
      <c r="A1173">
        <v>1598</v>
      </c>
      <c r="B1173" t="s">
        <v>1382</v>
      </c>
      <c r="C1173" t="s">
        <v>2919</v>
      </c>
      <c r="D1173" s="1">
        <v>43612</v>
      </c>
      <c r="E1173" s="1">
        <v>45096</v>
      </c>
      <c r="F1173" t="s">
        <v>24</v>
      </c>
      <c r="G1173" t="s">
        <v>2933</v>
      </c>
      <c r="H1173" t="s">
        <v>40</v>
      </c>
      <c r="I1173" t="s">
        <v>11311</v>
      </c>
      <c r="J1173" t="s">
        <v>27</v>
      </c>
      <c r="K1173" t="s">
        <v>41</v>
      </c>
      <c r="L1173" t="s">
        <v>98</v>
      </c>
      <c r="M1173" t="s">
        <v>30</v>
      </c>
      <c r="N1173" t="s">
        <v>65</v>
      </c>
      <c r="O1173" s="1">
        <v>28613</v>
      </c>
      <c r="P1173" s="4">
        <v>46</v>
      </c>
      <c r="Q1173" s="4" t="s">
        <v>11316</v>
      </c>
      <c r="R1173" t="s">
        <v>11355</v>
      </c>
      <c r="S1173" t="s">
        <v>251</v>
      </c>
      <c r="T1173" t="s">
        <v>33</v>
      </c>
      <c r="U1173" t="s">
        <v>74</v>
      </c>
      <c r="V1173" t="s">
        <v>82</v>
      </c>
      <c r="W1173" t="s">
        <v>172</v>
      </c>
      <c r="X1173">
        <v>3</v>
      </c>
    </row>
    <row r="1174" spans="1:24" x14ac:dyDescent="0.35">
      <c r="A1174">
        <v>1599</v>
      </c>
      <c r="B1174" t="s">
        <v>2934</v>
      </c>
      <c r="C1174" t="s">
        <v>716</v>
      </c>
      <c r="D1174" s="1">
        <v>44699</v>
      </c>
      <c r="E1174" s="1">
        <v>45026</v>
      </c>
      <c r="F1174" t="s">
        <v>505</v>
      </c>
      <c r="G1174" t="s">
        <v>2935</v>
      </c>
      <c r="H1174" t="s">
        <v>71</v>
      </c>
      <c r="I1174" t="s">
        <v>11311</v>
      </c>
      <c r="J1174" t="s">
        <v>51</v>
      </c>
      <c r="K1174" t="s">
        <v>51</v>
      </c>
      <c r="L1174" t="s">
        <v>98</v>
      </c>
      <c r="M1174" t="s">
        <v>30</v>
      </c>
      <c r="N1174" t="s">
        <v>72</v>
      </c>
      <c r="O1174" s="1">
        <v>27711</v>
      </c>
      <c r="P1174" s="4">
        <v>49</v>
      </c>
      <c r="Q1174" s="4" t="s">
        <v>11316</v>
      </c>
      <c r="R1174" t="s">
        <v>11355</v>
      </c>
      <c r="S1174" t="s">
        <v>66</v>
      </c>
      <c r="T1174" t="s">
        <v>44</v>
      </c>
      <c r="U1174" t="s">
        <v>34</v>
      </c>
      <c r="V1174" t="s">
        <v>82</v>
      </c>
      <c r="W1174" t="s">
        <v>83</v>
      </c>
      <c r="X1174">
        <v>3</v>
      </c>
    </row>
    <row r="1175" spans="1:24" x14ac:dyDescent="0.35">
      <c r="A1175">
        <v>1600</v>
      </c>
      <c r="B1175" t="s">
        <v>1772</v>
      </c>
      <c r="C1175" t="s">
        <v>2936</v>
      </c>
      <c r="D1175" s="1">
        <v>43410</v>
      </c>
      <c r="E1175" s="1"/>
      <c r="F1175" t="s">
        <v>505</v>
      </c>
      <c r="G1175" t="s">
        <v>2937</v>
      </c>
      <c r="H1175" t="s">
        <v>26</v>
      </c>
      <c r="I1175" t="s">
        <v>11310</v>
      </c>
      <c r="J1175" t="s">
        <v>27</v>
      </c>
      <c r="K1175" t="s">
        <v>51</v>
      </c>
      <c r="L1175" t="s">
        <v>29</v>
      </c>
      <c r="M1175" t="s">
        <v>30</v>
      </c>
      <c r="N1175" t="s">
        <v>65</v>
      </c>
      <c r="O1175" s="1">
        <v>34108</v>
      </c>
      <c r="P1175" s="4">
        <v>31</v>
      </c>
      <c r="Q1175" s="4" t="s">
        <v>11315</v>
      </c>
      <c r="R1175" t="s">
        <v>11355</v>
      </c>
      <c r="S1175" t="s">
        <v>81</v>
      </c>
      <c r="T1175" t="s">
        <v>33</v>
      </c>
      <c r="U1175" t="s">
        <v>45</v>
      </c>
      <c r="V1175" t="s">
        <v>67</v>
      </c>
      <c r="W1175" t="s">
        <v>83</v>
      </c>
      <c r="X1175">
        <v>3</v>
      </c>
    </row>
    <row r="1176" spans="1:24" x14ac:dyDescent="0.35">
      <c r="A1176">
        <v>1601</v>
      </c>
      <c r="B1176" t="s">
        <v>2938</v>
      </c>
      <c r="C1176" t="s">
        <v>1050</v>
      </c>
      <c r="D1176" s="1">
        <v>44649</v>
      </c>
      <c r="E1176" s="1">
        <v>45131</v>
      </c>
      <c r="F1176" t="s">
        <v>505</v>
      </c>
      <c r="G1176" t="s">
        <v>2939</v>
      </c>
      <c r="H1176" t="s">
        <v>103</v>
      </c>
      <c r="I1176" t="s">
        <v>11311</v>
      </c>
      <c r="J1176" t="s">
        <v>41</v>
      </c>
      <c r="K1176" t="s">
        <v>28</v>
      </c>
      <c r="L1176" t="s">
        <v>98</v>
      </c>
      <c r="M1176" t="s">
        <v>30</v>
      </c>
      <c r="N1176" t="s">
        <v>87</v>
      </c>
      <c r="O1176" s="1">
        <v>33095</v>
      </c>
      <c r="P1176" s="4">
        <v>34</v>
      </c>
      <c r="Q1176" s="4" t="s">
        <v>11315</v>
      </c>
      <c r="R1176" t="s">
        <v>11355</v>
      </c>
      <c r="S1176" t="s">
        <v>88</v>
      </c>
      <c r="T1176" t="s">
        <v>44</v>
      </c>
      <c r="U1176" t="s">
        <v>99</v>
      </c>
      <c r="V1176" t="s">
        <v>60</v>
      </c>
      <c r="W1176" t="s">
        <v>83</v>
      </c>
      <c r="X1176">
        <v>3</v>
      </c>
    </row>
    <row r="1177" spans="1:24" x14ac:dyDescent="0.35">
      <c r="A1177">
        <v>1602</v>
      </c>
      <c r="B1177" t="s">
        <v>1148</v>
      </c>
      <c r="C1177" t="s">
        <v>2720</v>
      </c>
      <c r="D1177" s="1">
        <v>44504</v>
      </c>
      <c r="E1177" s="1">
        <v>44691</v>
      </c>
      <c r="F1177" t="s">
        <v>505</v>
      </c>
      <c r="G1177" t="s">
        <v>2940</v>
      </c>
      <c r="H1177" t="s">
        <v>40</v>
      </c>
      <c r="I1177" t="s">
        <v>11311</v>
      </c>
      <c r="J1177" t="s">
        <v>51</v>
      </c>
      <c r="K1177" t="s">
        <v>41</v>
      </c>
      <c r="L1177" t="s">
        <v>130</v>
      </c>
      <c r="M1177" t="s">
        <v>30</v>
      </c>
      <c r="N1177" t="s">
        <v>65</v>
      </c>
      <c r="O1177" s="1">
        <v>36809</v>
      </c>
      <c r="P1177" s="4">
        <v>24</v>
      </c>
      <c r="Q1177" s="4" t="s">
        <v>11314</v>
      </c>
      <c r="R1177" t="s">
        <v>11355</v>
      </c>
      <c r="S1177" t="s">
        <v>81</v>
      </c>
      <c r="T1177" t="s">
        <v>33</v>
      </c>
      <c r="U1177" t="s">
        <v>99</v>
      </c>
      <c r="V1177" t="s">
        <v>67</v>
      </c>
      <c r="W1177" t="s">
        <v>83</v>
      </c>
      <c r="X1177">
        <v>3</v>
      </c>
    </row>
    <row r="1178" spans="1:24" x14ac:dyDescent="0.35">
      <c r="A1178">
        <v>1603</v>
      </c>
      <c r="B1178" t="s">
        <v>2712</v>
      </c>
      <c r="C1178" t="s">
        <v>1416</v>
      </c>
      <c r="D1178" s="1">
        <v>45043</v>
      </c>
      <c r="E1178" s="1"/>
      <c r="F1178" t="s">
        <v>505</v>
      </c>
      <c r="G1178" t="s">
        <v>2941</v>
      </c>
      <c r="H1178" t="s">
        <v>107</v>
      </c>
      <c r="I1178" t="s">
        <v>11310</v>
      </c>
      <c r="J1178" t="s">
        <v>41</v>
      </c>
      <c r="K1178" t="s">
        <v>41</v>
      </c>
      <c r="L1178" t="s">
        <v>29</v>
      </c>
      <c r="M1178" t="s">
        <v>30</v>
      </c>
      <c r="N1178" t="s">
        <v>65</v>
      </c>
      <c r="O1178" s="1">
        <v>25197</v>
      </c>
      <c r="P1178" s="4">
        <v>55</v>
      </c>
      <c r="Q1178" s="4" t="s">
        <v>11317</v>
      </c>
      <c r="R1178" t="s">
        <v>11355</v>
      </c>
      <c r="S1178" t="s">
        <v>454</v>
      </c>
      <c r="T1178" t="s">
        <v>44</v>
      </c>
      <c r="U1178" t="s">
        <v>34</v>
      </c>
      <c r="V1178" t="s">
        <v>60</v>
      </c>
      <c r="W1178" t="s">
        <v>83</v>
      </c>
      <c r="X1178">
        <v>3</v>
      </c>
    </row>
    <row r="1179" spans="1:24" x14ac:dyDescent="0.35">
      <c r="A1179">
        <v>1604</v>
      </c>
      <c r="B1179" t="s">
        <v>1687</v>
      </c>
      <c r="C1179" t="s">
        <v>203</v>
      </c>
      <c r="D1179" s="1">
        <v>43898</v>
      </c>
      <c r="E1179" s="1"/>
      <c r="F1179" t="s">
        <v>505</v>
      </c>
      <c r="G1179" t="s">
        <v>2942</v>
      </c>
      <c r="H1179" t="s">
        <v>64</v>
      </c>
      <c r="I1179" t="s">
        <v>11310</v>
      </c>
      <c r="J1179" t="s">
        <v>51</v>
      </c>
      <c r="K1179" t="s">
        <v>51</v>
      </c>
      <c r="L1179" t="s">
        <v>29</v>
      </c>
      <c r="M1179" t="s">
        <v>30</v>
      </c>
      <c r="N1179" t="s">
        <v>65</v>
      </c>
      <c r="O1179" s="1">
        <v>28052</v>
      </c>
      <c r="P1179" s="4">
        <v>48</v>
      </c>
      <c r="Q1179" s="4" t="s">
        <v>11316</v>
      </c>
      <c r="R1179" t="s">
        <v>11355</v>
      </c>
      <c r="S1179" t="s">
        <v>157</v>
      </c>
      <c r="T1179" t="s">
        <v>44</v>
      </c>
      <c r="U1179" t="s">
        <v>99</v>
      </c>
      <c r="V1179" t="s">
        <v>67</v>
      </c>
      <c r="W1179" t="s">
        <v>83</v>
      </c>
      <c r="X1179">
        <v>3</v>
      </c>
    </row>
    <row r="1180" spans="1:24" x14ac:dyDescent="0.35">
      <c r="A1180">
        <v>1605</v>
      </c>
      <c r="B1180" t="s">
        <v>2943</v>
      </c>
      <c r="C1180" t="s">
        <v>526</v>
      </c>
      <c r="D1180" s="1">
        <v>43582</v>
      </c>
      <c r="E1180" s="1">
        <v>44112</v>
      </c>
      <c r="F1180" t="s">
        <v>24</v>
      </c>
      <c r="G1180" t="s">
        <v>2944</v>
      </c>
      <c r="H1180" t="s">
        <v>92</v>
      </c>
      <c r="I1180" t="s">
        <v>11311</v>
      </c>
      <c r="J1180" t="s">
        <v>51</v>
      </c>
      <c r="K1180" t="s">
        <v>51</v>
      </c>
      <c r="L1180" t="s">
        <v>98</v>
      </c>
      <c r="M1180" t="s">
        <v>30</v>
      </c>
      <c r="N1180" t="s">
        <v>72</v>
      </c>
      <c r="O1180" s="1">
        <v>20748</v>
      </c>
      <c r="P1180" s="4">
        <v>68</v>
      </c>
      <c r="Q1180" s="4" t="s">
        <v>11318</v>
      </c>
      <c r="R1180" t="s">
        <v>11355</v>
      </c>
      <c r="S1180" t="s">
        <v>66</v>
      </c>
      <c r="T1180" t="s">
        <v>33</v>
      </c>
      <c r="U1180" t="s">
        <v>74</v>
      </c>
      <c r="V1180" t="s">
        <v>60</v>
      </c>
      <c r="W1180" t="s">
        <v>83</v>
      </c>
      <c r="X1180">
        <v>3</v>
      </c>
    </row>
    <row r="1181" spans="1:24" x14ac:dyDescent="0.35">
      <c r="A1181">
        <v>1606</v>
      </c>
      <c r="B1181" t="s">
        <v>2945</v>
      </c>
      <c r="C1181" t="s">
        <v>2946</v>
      </c>
      <c r="D1181" s="1">
        <v>43596</v>
      </c>
      <c r="E1181" s="1"/>
      <c r="F1181" t="s">
        <v>24</v>
      </c>
      <c r="G1181" t="s">
        <v>2947</v>
      </c>
      <c r="H1181" t="s">
        <v>50</v>
      </c>
      <c r="I1181" t="s">
        <v>11310</v>
      </c>
      <c r="J1181" t="s">
        <v>51</v>
      </c>
      <c r="K1181" t="s">
        <v>51</v>
      </c>
      <c r="L1181" t="s">
        <v>29</v>
      </c>
      <c r="M1181" t="s">
        <v>30</v>
      </c>
      <c r="N1181" t="s">
        <v>72</v>
      </c>
      <c r="O1181" s="1">
        <v>16226</v>
      </c>
      <c r="P1181" s="4">
        <v>80</v>
      </c>
      <c r="Q1181" s="4" t="s">
        <v>11319</v>
      </c>
      <c r="R1181" t="s">
        <v>11355</v>
      </c>
      <c r="S1181" t="s">
        <v>66</v>
      </c>
      <c r="T1181" t="s">
        <v>33</v>
      </c>
      <c r="U1181" t="s">
        <v>34</v>
      </c>
      <c r="V1181" t="s">
        <v>82</v>
      </c>
      <c r="W1181" t="s">
        <v>83</v>
      </c>
      <c r="X1181">
        <v>3</v>
      </c>
    </row>
    <row r="1182" spans="1:24" x14ac:dyDescent="0.35">
      <c r="A1182">
        <v>1607</v>
      </c>
      <c r="B1182" t="s">
        <v>797</v>
      </c>
      <c r="C1182" t="s">
        <v>2181</v>
      </c>
      <c r="D1182" s="1">
        <v>44264</v>
      </c>
      <c r="E1182" s="1"/>
      <c r="F1182" t="s">
        <v>24</v>
      </c>
      <c r="G1182" t="s">
        <v>2948</v>
      </c>
      <c r="H1182" t="s">
        <v>71</v>
      </c>
      <c r="I1182" t="s">
        <v>11310</v>
      </c>
      <c r="J1182" t="s">
        <v>27</v>
      </c>
      <c r="K1182" t="s">
        <v>28</v>
      </c>
      <c r="L1182" t="s">
        <v>29</v>
      </c>
      <c r="M1182" t="s">
        <v>30</v>
      </c>
      <c r="N1182" t="s">
        <v>205</v>
      </c>
      <c r="O1182" s="1">
        <v>32062</v>
      </c>
      <c r="P1182" s="4">
        <v>36</v>
      </c>
      <c r="Q1182" s="4" t="s">
        <v>11315</v>
      </c>
      <c r="R1182" t="s">
        <v>11355</v>
      </c>
      <c r="S1182" t="s">
        <v>1985</v>
      </c>
      <c r="T1182" t="s">
        <v>33</v>
      </c>
      <c r="U1182" t="s">
        <v>45</v>
      </c>
      <c r="V1182" t="s">
        <v>67</v>
      </c>
      <c r="W1182" t="s">
        <v>172</v>
      </c>
      <c r="X1182">
        <v>3</v>
      </c>
    </row>
    <row r="1183" spans="1:24" x14ac:dyDescent="0.35">
      <c r="A1183">
        <v>1608</v>
      </c>
      <c r="B1183" t="s">
        <v>2949</v>
      </c>
      <c r="C1183" t="s">
        <v>2950</v>
      </c>
      <c r="D1183" s="1">
        <v>44140</v>
      </c>
      <c r="E1183" s="1"/>
      <c r="F1183" t="s">
        <v>24</v>
      </c>
      <c r="G1183" t="s">
        <v>2951</v>
      </c>
      <c r="H1183" t="s">
        <v>26</v>
      </c>
      <c r="I1183" t="s">
        <v>11310</v>
      </c>
      <c r="J1183" t="s">
        <v>41</v>
      </c>
      <c r="K1183" t="s">
        <v>28</v>
      </c>
      <c r="L1183" t="s">
        <v>29</v>
      </c>
      <c r="M1183" t="s">
        <v>30</v>
      </c>
      <c r="N1183" t="s">
        <v>72</v>
      </c>
      <c r="O1183" s="1">
        <v>35485</v>
      </c>
      <c r="P1183" s="4">
        <v>27</v>
      </c>
      <c r="Q1183" s="4" t="s">
        <v>11314</v>
      </c>
      <c r="R1183" t="s">
        <v>11355</v>
      </c>
      <c r="S1183" t="s">
        <v>81</v>
      </c>
      <c r="T1183" t="s">
        <v>33</v>
      </c>
      <c r="U1183" t="s">
        <v>34</v>
      </c>
      <c r="V1183" t="s">
        <v>35</v>
      </c>
      <c r="W1183" t="s">
        <v>513</v>
      </c>
      <c r="X1183">
        <v>3</v>
      </c>
    </row>
    <row r="1184" spans="1:24" x14ac:dyDescent="0.35">
      <c r="A1184">
        <v>1609</v>
      </c>
      <c r="B1184" t="s">
        <v>835</v>
      </c>
      <c r="C1184" t="s">
        <v>1430</v>
      </c>
      <c r="D1184" s="1">
        <v>43355</v>
      </c>
      <c r="E1184" s="1">
        <v>44982</v>
      </c>
      <c r="F1184" t="s">
        <v>24</v>
      </c>
      <c r="G1184" t="s">
        <v>2952</v>
      </c>
      <c r="H1184" t="s">
        <v>103</v>
      </c>
      <c r="I1184" t="s">
        <v>11311</v>
      </c>
      <c r="J1184" t="s">
        <v>27</v>
      </c>
      <c r="K1184" t="s">
        <v>51</v>
      </c>
      <c r="L1184" t="s">
        <v>108</v>
      </c>
      <c r="M1184" t="s">
        <v>30</v>
      </c>
      <c r="N1184" t="s">
        <v>80</v>
      </c>
      <c r="O1184" s="1">
        <v>19689</v>
      </c>
      <c r="P1184" s="4">
        <v>70</v>
      </c>
      <c r="Q1184" s="4" t="s">
        <v>11318</v>
      </c>
      <c r="R1184" t="s">
        <v>11355</v>
      </c>
      <c r="S1184" t="s">
        <v>88</v>
      </c>
      <c r="T1184" t="s">
        <v>44</v>
      </c>
      <c r="U1184" t="s">
        <v>74</v>
      </c>
      <c r="V1184" t="s">
        <v>67</v>
      </c>
      <c r="W1184" t="s">
        <v>513</v>
      </c>
      <c r="X1184">
        <v>3</v>
      </c>
    </row>
    <row r="1185" spans="1:24" x14ac:dyDescent="0.35">
      <c r="A1185">
        <v>1610</v>
      </c>
      <c r="B1185" t="s">
        <v>2825</v>
      </c>
      <c r="C1185" t="s">
        <v>2017</v>
      </c>
      <c r="D1185" s="1">
        <v>43778</v>
      </c>
      <c r="E1185" s="1">
        <v>43787</v>
      </c>
      <c r="F1185" t="s">
        <v>24</v>
      </c>
      <c r="G1185" t="s">
        <v>2953</v>
      </c>
      <c r="H1185" t="s">
        <v>40</v>
      </c>
      <c r="I1185" t="s">
        <v>11311</v>
      </c>
      <c r="J1185" t="s">
        <v>41</v>
      </c>
      <c r="K1185" t="s">
        <v>51</v>
      </c>
      <c r="L1185" t="s">
        <v>79</v>
      </c>
      <c r="M1185" t="s">
        <v>30</v>
      </c>
      <c r="N1185" t="s">
        <v>65</v>
      </c>
      <c r="O1185" s="1">
        <v>31440</v>
      </c>
      <c r="P1185" s="4">
        <v>38</v>
      </c>
      <c r="Q1185" s="4" t="s">
        <v>11315</v>
      </c>
      <c r="R1185" t="s">
        <v>11355</v>
      </c>
      <c r="S1185" t="s">
        <v>210</v>
      </c>
      <c r="T1185" t="s">
        <v>33</v>
      </c>
      <c r="U1185" t="s">
        <v>34</v>
      </c>
      <c r="V1185" t="s">
        <v>60</v>
      </c>
      <c r="W1185" t="s">
        <v>172</v>
      </c>
      <c r="X1185">
        <v>3</v>
      </c>
    </row>
    <row r="1186" spans="1:24" x14ac:dyDescent="0.35">
      <c r="A1186">
        <v>1611</v>
      </c>
      <c r="B1186" t="s">
        <v>2954</v>
      </c>
      <c r="C1186" t="s">
        <v>2274</v>
      </c>
      <c r="D1186" s="1">
        <v>43433</v>
      </c>
      <c r="E1186" s="1">
        <v>44751</v>
      </c>
      <c r="F1186" t="s">
        <v>24</v>
      </c>
      <c r="G1186" t="s">
        <v>2955</v>
      </c>
      <c r="H1186" t="s">
        <v>107</v>
      </c>
      <c r="I1186" t="s">
        <v>11311</v>
      </c>
      <c r="J1186" t="s">
        <v>51</v>
      </c>
      <c r="K1186" t="s">
        <v>41</v>
      </c>
      <c r="L1186" t="s">
        <v>130</v>
      </c>
      <c r="M1186" t="s">
        <v>30</v>
      </c>
      <c r="N1186" t="s">
        <v>131</v>
      </c>
      <c r="O1186" s="1">
        <v>22671</v>
      </c>
      <c r="P1186" s="4">
        <v>62</v>
      </c>
      <c r="Q1186" s="4" t="s">
        <v>11318</v>
      </c>
      <c r="R1186" t="s">
        <v>11355</v>
      </c>
      <c r="S1186" t="s">
        <v>132</v>
      </c>
      <c r="T1186" t="s">
        <v>33</v>
      </c>
      <c r="U1186" t="s">
        <v>45</v>
      </c>
      <c r="V1186" t="s">
        <v>35</v>
      </c>
      <c r="W1186" t="s">
        <v>172</v>
      </c>
      <c r="X1186">
        <v>3</v>
      </c>
    </row>
    <row r="1187" spans="1:24" x14ac:dyDescent="0.35">
      <c r="A1187">
        <v>1612</v>
      </c>
      <c r="B1187" t="s">
        <v>1864</v>
      </c>
      <c r="C1187" t="s">
        <v>2956</v>
      </c>
      <c r="D1187" s="1">
        <v>44745</v>
      </c>
      <c r="E1187" s="1">
        <v>44979</v>
      </c>
      <c r="F1187" t="s">
        <v>24</v>
      </c>
      <c r="G1187" t="s">
        <v>2957</v>
      </c>
      <c r="H1187" t="s">
        <v>64</v>
      </c>
      <c r="I1187" t="s">
        <v>11311</v>
      </c>
      <c r="J1187" t="s">
        <v>41</v>
      </c>
      <c r="K1187" t="s">
        <v>28</v>
      </c>
      <c r="L1187" t="s">
        <v>108</v>
      </c>
      <c r="M1187" t="s">
        <v>30</v>
      </c>
      <c r="N1187" t="s">
        <v>53</v>
      </c>
      <c r="O1187" s="1">
        <v>34117</v>
      </c>
      <c r="P1187" s="4">
        <v>31</v>
      </c>
      <c r="Q1187" s="4" t="s">
        <v>11315</v>
      </c>
      <c r="R1187" t="s">
        <v>11355</v>
      </c>
      <c r="S1187" t="s">
        <v>121</v>
      </c>
      <c r="T1187" t="s">
        <v>44</v>
      </c>
      <c r="U1187" t="s">
        <v>34</v>
      </c>
      <c r="V1187" t="s">
        <v>60</v>
      </c>
      <c r="W1187" t="s">
        <v>172</v>
      </c>
      <c r="X1187">
        <v>3</v>
      </c>
    </row>
    <row r="1188" spans="1:24" x14ac:dyDescent="0.35">
      <c r="A1188">
        <v>1613</v>
      </c>
      <c r="B1188" t="s">
        <v>2958</v>
      </c>
      <c r="C1188" t="s">
        <v>2743</v>
      </c>
      <c r="D1188" s="1">
        <v>43734</v>
      </c>
      <c r="E1188" s="1">
        <v>44044</v>
      </c>
      <c r="F1188" t="s">
        <v>24</v>
      </c>
      <c r="G1188" t="s">
        <v>2959</v>
      </c>
      <c r="H1188" t="s">
        <v>125</v>
      </c>
      <c r="I1188" t="s">
        <v>11311</v>
      </c>
      <c r="J1188" t="s">
        <v>27</v>
      </c>
      <c r="K1188" t="s">
        <v>51</v>
      </c>
      <c r="L1188" t="s">
        <v>130</v>
      </c>
      <c r="M1188" t="s">
        <v>30</v>
      </c>
      <c r="N1188" t="s">
        <v>72</v>
      </c>
      <c r="O1188" s="1">
        <v>34765</v>
      </c>
      <c r="P1188" s="4">
        <v>29</v>
      </c>
      <c r="Q1188" s="4" t="s">
        <v>11314</v>
      </c>
      <c r="R1188" t="s">
        <v>11355</v>
      </c>
      <c r="S1188" t="s">
        <v>66</v>
      </c>
      <c r="T1188" t="s">
        <v>33</v>
      </c>
      <c r="U1188" t="s">
        <v>59</v>
      </c>
      <c r="V1188" t="s">
        <v>60</v>
      </c>
      <c r="W1188" t="s">
        <v>83</v>
      </c>
      <c r="X1188">
        <v>3</v>
      </c>
    </row>
    <row r="1189" spans="1:24" x14ac:dyDescent="0.35">
      <c r="A1189">
        <v>1614</v>
      </c>
      <c r="B1189" t="s">
        <v>2960</v>
      </c>
      <c r="C1189" t="s">
        <v>2224</v>
      </c>
      <c r="D1189" s="1">
        <v>44918</v>
      </c>
      <c r="E1189" s="1"/>
      <c r="F1189" t="s">
        <v>24</v>
      </c>
      <c r="G1189" t="s">
        <v>2961</v>
      </c>
      <c r="H1189" t="s">
        <v>78</v>
      </c>
      <c r="I1189" t="s">
        <v>11310</v>
      </c>
      <c r="J1189" t="s">
        <v>41</v>
      </c>
      <c r="K1189" t="s">
        <v>41</v>
      </c>
      <c r="L1189" t="s">
        <v>29</v>
      </c>
      <c r="M1189" t="s">
        <v>30</v>
      </c>
      <c r="N1189" t="s">
        <v>72</v>
      </c>
      <c r="O1189" s="1">
        <v>18706</v>
      </c>
      <c r="P1189" s="4">
        <v>73</v>
      </c>
      <c r="Q1189" s="4" t="s">
        <v>11319</v>
      </c>
      <c r="R1189" t="s">
        <v>11355</v>
      </c>
      <c r="S1189" t="s">
        <v>136</v>
      </c>
      <c r="T1189" t="s">
        <v>44</v>
      </c>
      <c r="U1189" t="s">
        <v>99</v>
      </c>
      <c r="V1189" t="s">
        <v>82</v>
      </c>
      <c r="W1189" t="s">
        <v>172</v>
      </c>
      <c r="X1189">
        <v>3</v>
      </c>
    </row>
    <row r="1190" spans="1:24" x14ac:dyDescent="0.35">
      <c r="A1190">
        <v>1615</v>
      </c>
      <c r="B1190" t="s">
        <v>2962</v>
      </c>
      <c r="C1190" t="s">
        <v>2615</v>
      </c>
      <c r="D1190" s="1">
        <v>44945</v>
      </c>
      <c r="E1190" s="1"/>
      <c r="F1190" t="s">
        <v>24</v>
      </c>
      <c r="G1190" t="s">
        <v>2963</v>
      </c>
      <c r="H1190" t="s">
        <v>92</v>
      </c>
      <c r="I1190" t="s">
        <v>11310</v>
      </c>
      <c r="J1190" t="s">
        <v>41</v>
      </c>
      <c r="K1190" t="s">
        <v>41</v>
      </c>
      <c r="L1190" t="s">
        <v>29</v>
      </c>
      <c r="M1190" t="s">
        <v>30</v>
      </c>
      <c r="N1190" t="s">
        <v>65</v>
      </c>
      <c r="O1190" s="1">
        <v>21931</v>
      </c>
      <c r="P1190" s="4">
        <v>64</v>
      </c>
      <c r="Q1190" s="4" t="s">
        <v>11318</v>
      </c>
      <c r="R1190" t="s">
        <v>11355</v>
      </c>
      <c r="S1190" t="s">
        <v>164</v>
      </c>
      <c r="T1190" t="s">
        <v>44</v>
      </c>
      <c r="U1190" t="s">
        <v>34</v>
      </c>
      <c r="V1190" t="s">
        <v>67</v>
      </c>
      <c r="W1190" t="s">
        <v>83</v>
      </c>
      <c r="X1190">
        <v>3</v>
      </c>
    </row>
    <row r="1191" spans="1:24" x14ac:dyDescent="0.35">
      <c r="A1191">
        <v>1616</v>
      </c>
      <c r="B1191" t="s">
        <v>818</v>
      </c>
      <c r="C1191" t="s">
        <v>746</v>
      </c>
      <c r="D1191" s="1">
        <v>43374</v>
      </c>
      <c r="E1191" s="1"/>
      <c r="F1191" t="s">
        <v>24</v>
      </c>
      <c r="G1191" t="s">
        <v>2964</v>
      </c>
      <c r="H1191" t="s">
        <v>50</v>
      </c>
      <c r="I1191" t="s">
        <v>11310</v>
      </c>
      <c r="J1191" t="s">
        <v>51</v>
      </c>
      <c r="K1191" t="s">
        <v>41</v>
      </c>
      <c r="L1191" t="s">
        <v>29</v>
      </c>
      <c r="M1191" t="s">
        <v>30</v>
      </c>
      <c r="N1191" t="s">
        <v>72</v>
      </c>
      <c r="O1191" s="1">
        <v>33303</v>
      </c>
      <c r="P1191" s="4">
        <v>33</v>
      </c>
      <c r="Q1191" s="4" t="s">
        <v>11315</v>
      </c>
      <c r="R1191" t="s">
        <v>11355</v>
      </c>
      <c r="S1191" t="s">
        <v>66</v>
      </c>
      <c r="T1191" t="s">
        <v>33</v>
      </c>
      <c r="U1191" t="s">
        <v>74</v>
      </c>
      <c r="V1191" t="s">
        <v>82</v>
      </c>
      <c r="W1191" t="s">
        <v>172</v>
      </c>
      <c r="X1191">
        <v>3</v>
      </c>
    </row>
    <row r="1192" spans="1:24" x14ac:dyDescent="0.35">
      <c r="A1192">
        <v>1617</v>
      </c>
      <c r="B1192" t="s">
        <v>579</v>
      </c>
      <c r="C1192" t="s">
        <v>2143</v>
      </c>
      <c r="D1192" s="1">
        <v>44610</v>
      </c>
      <c r="E1192" s="1"/>
      <c r="F1192" t="s">
        <v>24</v>
      </c>
      <c r="G1192" t="s">
        <v>2965</v>
      </c>
      <c r="H1192" t="s">
        <v>71</v>
      </c>
      <c r="I1192" t="s">
        <v>11310</v>
      </c>
      <c r="J1192" t="s">
        <v>51</v>
      </c>
      <c r="K1192" t="s">
        <v>51</v>
      </c>
      <c r="L1192" t="s">
        <v>29</v>
      </c>
      <c r="M1192" t="s">
        <v>30</v>
      </c>
      <c r="N1192" t="s">
        <v>42</v>
      </c>
      <c r="O1192" s="1">
        <v>33599</v>
      </c>
      <c r="P1192" s="4">
        <v>32</v>
      </c>
      <c r="Q1192" s="4" t="s">
        <v>11315</v>
      </c>
      <c r="R1192" t="s">
        <v>11355</v>
      </c>
      <c r="S1192" t="s">
        <v>121</v>
      </c>
      <c r="T1192" t="s">
        <v>33</v>
      </c>
      <c r="U1192" t="s">
        <v>74</v>
      </c>
      <c r="V1192" t="s">
        <v>82</v>
      </c>
      <c r="W1192" t="s">
        <v>172</v>
      </c>
      <c r="X1192">
        <v>3</v>
      </c>
    </row>
    <row r="1193" spans="1:24" x14ac:dyDescent="0.35">
      <c r="A1193">
        <v>1618</v>
      </c>
      <c r="B1193" t="s">
        <v>2966</v>
      </c>
      <c r="C1193" t="s">
        <v>2967</v>
      </c>
      <c r="D1193" s="1">
        <v>44539</v>
      </c>
      <c r="E1193" s="1"/>
      <c r="F1193" t="s">
        <v>24</v>
      </c>
      <c r="G1193" t="s">
        <v>2968</v>
      </c>
      <c r="H1193" t="s">
        <v>26</v>
      </c>
      <c r="I1193" t="s">
        <v>11310</v>
      </c>
      <c r="J1193" t="s">
        <v>51</v>
      </c>
      <c r="K1193" t="s">
        <v>28</v>
      </c>
      <c r="L1193" t="s">
        <v>29</v>
      </c>
      <c r="M1193" t="s">
        <v>30</v>
      </c>
      <c r="N1193" t="s">
        <v>72</v>
      </c>
      <c r="O1193" s="1">
        <v>28292</v>
      </c>
      <c r="P1193" s="4">
        <v>47</v>
      </c>
      <c r="Q1193" s="4" t="s">
        <v>11316</v>
      </c>
      <c r="R1193" t="s">
        <v>11355</v>
      </c>
      <c r="S1193" t="s">
        <v>66</v>
      </c>
      <c r="T1193" t="s">
        <v>44</v>
      </c>
      <c r="U1193" t="s">
        <v>34</v>
      </c>
      <c r="V1193" t="s">
        <v>35</v>
      </c>
      <c r="W1193" t="s">
        <v>172</v>
      </c>
      <c r="X1193">
        <v>3</v>
      </c>
    </row>
    <row r="1194" spans="1:24" x14ac:dyDescent="0.35">
      <c r="A1194">
        <v>1619</v>
      </c>
      <c r="B1194" t="s">
        <v>2969</v>
      </c>
      <c r="C1194" t="s">
        <v>568</v>
      </c>
      <c r="D1194" s="1">
        <v>43466</v>
      </c>
      <c r="E1194" s="1">
        <v>44462</v>
      </c>
      <c r="F1194" t="s">
        <v>24</v>
      </c>
      <c r="G1194" t="s">
        <v>2970</v>
      </c>
      <c r="H1194" t="s">
        <v>103</v>
      </c>
      <c r="I1194" t="s">
        <v>11311</v>
      </c>
      <c r="J1194" t="s">
        <v>41</v>
      </c>
      <c r="K1194" t="s">
        <v>51</v>
      </c>
      <c r="L1194" t="s">
        <v>108</v>
      </c>
      <c r="M1194" t="s">
        <v>30</v>
      </c>
      <c r="N1194" t="s">
        <v>65</v>
      </c>
      <c r="O1194" s="1">
        <v>23597</v>
      </c>
      <c r="P1194" s="4">
        <v>60</v>
      </c>
      <c r="Q1194" s="4" t="s">
        <v>11317</v>
      </c>
      <c r="R1194" t="s">
        <v>11355</v>
      </c>
      <c r="S1194" t="s">
        <v>164</v>
      </c>
      <c r="T1194" t="s">
        <v>33</v>
      </c>
      <c r="U1194" t="s">
        <v>74</v>
      </c>
      <c r="V1194" t="s">
        <v>35</v>
      </c>
      <c r="W1194" t="s">
        <v>172</v>
      </c>
      <c r="X1194">
        <v>3</v>
      </c>
    </row>
    <row r="1195" spans="1:24" x14ac:dyDescent="0.35">
      <c r="A1195">
        <v>1620</v>
      </c>
      <c r="B1195" t="s">
        <v>2053</v>
      </c>
      <c r="C1195" t="s">
        <v>2186</v>
      </c>
      <c r="D1195" s="1">
        <v>43978</v>
      </c>
      <c r="E1195" s="1"/>
      <c r="F1195" t="s">
        <v>24</v>
      </c>
      <c r="G1195" t="s">
        <v>2971</v>
      </c>
      <c r="H1195" t="s">
        <v>40</v>
      </c>
      <c r="I1195" t="s">
        <v>11310</v>
      </c>
      <c r="J1195" t="s">
        <v>27</v>
      </c>
      <c r="K1195" t="s">
        <v>51</v>
      </c>
      <c r="L1195" t="s">
        <v>29</v>
      </c>
      <c r="M1195" t="s">
        <v>30</v>
      </c>
      <c r="N1195" t="s">
        <v>93</v>
      </c>
      <c r="O1195" s="1">
        <v>24565</v>
      </c>
      <c r="P1195" s="4">
        <v>57</v>
      </c>
      <c r="Q1195" s="4" t="s">
        <v>11317</v>
      </c>
      <c r="R1195" t="s">
        <v>11355</v>
      </c>
      <c r="S1195" t="s">
        <v>94</v>
      </c>
      <c r="T1195" t="s">
        <v>44</v>
      </c>
      <c r="U1195" t="s">
        <v>99</v>
      </c>
      <c r="V1195" t="s">
        <v>60</v>
      </c>
      <c r="W1195" t="s">
        <v>172</v>
      </c>
      <c r="X1195">
        <v>3</v>
      </c>
    </row>
    <row r="1196" spans="1:24" x14ac:dyDescent="0.35">
      <c r="A1196">
        <v>1621</v>
      </c>
      <c r="B1196" t="s">
        <v>2972</v>
      </c>
      <c r="C1196" t="s">
        <v>2973</v>
      </c>
      <c r="D1196" s="1">
        <v>44460</v>
      </c>
      <c r="E1196" s="1">
        <v>44954</v>
      </c>
      <c r="F1196" t="s">
        <v>2974</v>
      </c>
      <c r="G1196" t="s">
        <v>2975</v>
      </c>
      <c r="H1196" t="s">
        <v>107</v>
      </c>
      <c r="I1196" t="s">
        <v>11311</v>
      </c>
      <c r="J1196" t="s">
        <v>51</v>
      </c>
      <c r="K1196" t="s">
        <v>28</v>
      </c>
      <c r="L1196" t="s">
        <v>79</v>
      </c>
      <c r="M1196" t="s">
        <v>126</v>
      </c>
      <c r="N1196" t="s">
        <v>72</v>
      </c>
      <c r="O1196" s="1">
        <v>27649</v>
      </c>
      <c r="P1196" s="4">
        <v>48</v>
      </c>
      <c r="Q1196" s="4" t="s">
        <v>11316</v>
      </c>
      <c r="R1196" t="s">
        <v>11355</v>
      </c>
      <c r="S1196" t="s">
        <v>6</v>
      </c>
      <c r="T1196" t="s">
        <v>44</v>
      </c>
      <c r="U1196" t="s">
        <v>59</v>
      </c>
      <c r="V1196" t="s">
        <v>82</v>
      </c>
      <c r="W1196" t="s">
        <v>172</v>
      </c>
      <c r="X1196">
        <v>3</v>
      </c>
    </row>
    <row r="1197" spans="1:24" x14ac:dyDescent="0.35">
      <c r="A1197">
        <v>1622</v>
      </c>
      <c r="B1197" t="s">
        <v>2976</v>
      </c>
      <c r="C1197" t="s">
        <v>2977</v>
      </c>
      <c r="D1197" s="1">
        <v>44438</v>
      </c>
      <c r="E1197" s="1">
        <v>44642</v>
      </c>
      <c r="F1197" t="s">
        <v>2974</v>
      </c>
      <c r="G1197" t="s">
        <v>2978</v>
      </c>
      <c r="H1197" t="s">
        <v>64</v>
      </c>
      <c r="I1197" t="s">
        <v>11311</v>
      </c>
      <c r="J1197" t="s">
        <v>27</v>
      </c>
      <c r="K1197" t="s">
        <v>41</v>
      </c>
      <c r="L1197" t="s">
        <v>108</v>
      </c>
      <c r="M1197" t="s">
        <v>126</v>
      </c>
      <c r="N1197" t="s">
        <v>42</v>
      </c>
      <c r="O1197" s="1">
        <v>15362</v>
      </c>
      <c r="P1197" s="4">
        <v>82</v>
      </c>
      <c r="Q1197" s="4" t="s">
        <v>11320</v>
      </c>
      <c r="R1197" t="s">
        <v>11355</v>
      </c>
      <c r="S1197" t="s">
        <v>136</v>
      </c>
      <c r="T1197" t="s">
        <v>44</v>
      </c>
      <c r="U1197" t="s">
        <v>99</v>
      </c>
      <c r="V1197" t="s">
        <v>60</v>
      </c>
      <c r="W1197" t="s">
        <v>172</v>
      </c>
      <c r="X1197">
        <v>3</v>
      </c>
    </row>
    <row r="1198" spans="1:24" x14ac:dyDescent="0.35">
      <c r="A1198">
        <v>1623</v>
      </c>
      <c r="B1198" t="s">
        <v>1512</v>
      </c>
      <c r="C1198" t="s">
        <v>1084</v>
      </c>
      <c r="D1198" s="1">
        <v>45096</v>
      </c>
      <c r="E1198" s="1">
        <v>45138</v>
      </c>
      <c r="F1198" t="s">
        <v>2974</v>
      </c>
      <c r="G1198" t="s">
        <v>2979</v>
      </c>
      <c r="H1198" t="s">
        <v>125</v>
      </c>
      <c r="I1198" t="s">
        <v>11311</v>
      </c>
      <c r="J1198" t="s">
        <v>51</v>
      </c>
      <c r="K1198" t="s">
        <v>28</v>
      </c>
      <c r="L1198" t="s">
        <v>130</v>
      </c>
      <c r="M1198" t="s">
        <v>126</v>
      </c>
      <c r="N1198" t="s">
        <v>31</v>
      </c>
      <c r="O1198" s="1">
        <v>37059</v>
      </c>
      <c r="P1198" s="4">
        <v>23</v>
      </c>
      <c r="Q1198" s="4" t="s">
        <v>11314</v>
      </c>
      <c r="R1198" t="s">
        <v>11355</v>
      </c>
      <c r="S1198" t="s">
        <v>1008</v>
      </c>
      <c r="T1198" t="s">
        <v>44</v>
      </c>
      <c r="U1198" t="s">
        <v>59</v>
      </c>
      <c r="V1198" t="s">
        <v>82</v>
      </c>
      <c r="W1198" t="s">
        <v>172</v>
      </c>
      <c r="X1198">
        <v>3</v>
      </c>
    </row>
    <row r="1199" spans="1:24" x14ac:dyDescent="0.35">
      <c r="A1199">
        <v>1624</v>
      </c>
      <c r="B1199" t="s">
        <v>242</v>
      </c>
      <c r="C1199" t="s">
        <v>2980</v>
      </c>
      <c r="D1199" s="1">
        <v>45058</v>
      </c>
      <c r="E1199" s="1">
        <v>45062</v>
      </c>
      <c r="F1199" t="s">
        <v>1692</v>
      </c>
      <c r="G1199" t="s">
        <v>2981</v>
      </c>
      <c r="H1199" t="s">
        <v>78</v>
      </c>
      <c r="I1199" t="s">
        <v>11311</v>
      </c>
      <c r="J1199" t="s">
        <v>51</v>
      </c>
      <c r="K1199" t="s">
        <v>28</v>
      </c>
      <c r="L1199" t="s">
        <v>98</v>
      </c>
      <c r="M1199" t="s">
        <v>126</v>
      </c>
      <c r="N1199" t="s">
        <v>72</v>
      </c>
      <c r="O1199" s="1">
        <v>35360</v>
      </c>
      <c r="P1199" s="4">
        <v>28</v>
      </c>
      <c r="Q1199" s="4" t="s">
        <v>11314</v>
      </c>
      <c r="R1199" t="s">
        <v>11355</v>
      </c>
      <c r="S1199" t="s">
        <v>405</v>
      </c>
      <c r="T1199" t="s">
        <v>44</v>
      </c>
      <c r="U1199" t="s">
        <v>34</v>
      </c>
      <c r="V1199" t="s">
        <v>35</v>
      </c>
      <c r="W1199" t="s">
        <v>172</v>
      </c>
      <c r="X1199">
        <v>3</v>
      </c>
    </row>
    <row r="1200" spans="1:24" x14ac:dyDescent="0.35">
      <c r="A1200">
        <v>1625</v>
      </c>
      <c r="B1200" t="s">
        <v>2982</v>
      </c>
      <c r="C1200" t="s">
        <v>2983</v>
      </c>
      <c r="D1200" s="1">
        <v>44717</v>
      </c>
      <c r="E1200" s="1"/>
      <c r="F1200" t="s">
        <v>1692</v>
      </c>
      <c r="G1200" t="s">
        <v>2984</v>
      </c>
      <c r="H1200" t="s">
        <v>92</v>
      </c>
      <c r="I1200" t="s">
        <v>11310</v>
      </c>
      <c r="J1200" t="s">
        <v>41</v>
      </c>
      <c r="K1200" t="s">
        <v>41</v>
      </c>
      <c r="L1200" t="s">
        <v>29</v>
      </c>
      <c r="M1200" t="s">
        <v>126</v>
      </c>
      <c r="N1200" t="s">
        <v>205</v>
      </c>
      <c r="O1200" s="1">
        <v>28384</v>
      </c>
      <c r="P1200" s="4">
        <v>47</v>
      </c>
      <c r="Q1200" s="4" t="s">
        <v>11316</v>
      </c>
      <c r="R1200" t="s">
        <v>11355</v>
      </c>
      <c r="S1200" t="s">
        <v>177</v>
      </c>
      <c r="T1200" t="s">
        <v>44</v>
      </c>
      <c r="U1200" t="s">
        <v>59</v>
      </c>
      <c r="V1200" t="s">
        <v>60</v>
      </c>
      <c r="W1200" t="s">
        <v>83</v>
      </c>
      <c r="X1200">
        <v>3</v>
      </c>
    </row>
    <row r="1201" spans="1:24" x14ac:dyDescent="0.35">
      <c r="A1201">
        <v>1626</v>
      </c>
      <c r="B1201" t="s">
        <v>2851</v>
      </c>
      <c r="C1201" t="s">
        <v>2985</v>
      </c>
      <c r="D1201" s="1">
        <v>44091</v>
      </c>
      <c r="E1201" s="1">
        <v>44355</v>
      </c>
      <c r="F1201" t="s">
        <v>1553</v>
      </c>
      <c r="G1201" t="s">
        <v>2986</v>
      </c>
      <c r="H1201" t="s">
        <v>50</v>
      </c>
      <c r="I1201" t="s">
        <v>11311</v>
      </c>
      <c r="J1201" t="s">
        <v>51</v>
      </c>
      <c r="K1201" t="s">
        <v>28</v>
      </c>
      <c r="L1201" t="s">
        <v>98</v>
      </c>
      <c r="M1201" t="s">
        <v>126</v>
      </c>
      <c r="N1201" t="s">
        <v>65</v>
      </c>
      <c r="O1201" s="1">
        <v>17506</v>
      </c>
      <c r="P1201" s="4">
        <v>77</v>
      </c>
      <c r="Q1201" s="4" t="s">
        <v>11319</v>
      </c>
      <c r="R1201" t="s">
        <v>11355</v>
      </c>
      <c r="S1201" t="s">
        <v>81</v>
      </c>
      <c r="T1201" t="s">
        <v>33</v>
      </c>
      <c r="U1201" t="s">
        <v>59</v>
      </c>
      <c r="V1201" t="s">
        <v>67</v>
      </c>
      <c r="W1201" t="s">
        <v>172</v>
      </c>
      <c r="X1201">
        <v>3</v>
      </c>
    </row>
    <row r="1202" spans="1:24" x14ac:dyDescent="0.35">
      <c r="A1202">
        <v>1627</v>
      </c>
      <c r="B1202" t="s">
        <v>2987</v>
      </c>
      <c r="C1202" t="s">
        <v>2076</v>
      </c>
      <c r="D1202" s="1">
        <v>45061</v>
      </c>
      <c r="E1202" s="1"/>
      <c r="F1202" t="s">
        <v>2974</v>
      </c>
      <c r="G1202" t="s">
        <v>2988</v>
      </c>
      <c r="H1202" t="s">
        <v>71</v>
      </c>
      <c r="I1202" t="s">
        <v>11310</v>
      </c>
      <c r="J1202" t="s">
        <v>51</v>
      </c>
      <c r="K1202" t="s">
        <v>51</v>
      </c>
      <c r="L1202" t="s">
        <v>29</v>
      </c>
      <c r="M1202" t="s">
        <v>126</v>
      </c>
      <c r="N1202" t="s">
        <v>72</v>
      </c>
      <c r="O1202" s="1">
        <v>24121</v>
      </c>
      <c r="P1202" s="4">
        <v>58</v>
      </c>
      <c r="Q1202" s="4" t="s">
        <v>11317</v>
      </c>
      <c r="R1202" t="s">
        <v>11355</v>
      </c>
      <c r="S1202" t="s">
        <v>81</v>
      </c>
      <c r="T1202" t="s">
        <v>33</v>
      </c>
      <c r="U1202" t="s">
        <v>59</v>
      </c>
      <c r="V1202" t="s">
        <v>82</v>
      </c>
      <c r="W1202" t="s">
        <v>83</v>
      </c>
      <c r="X1202">
        <v>3</v>
      </c>
    </row>
    <row r="1203" spans="1:24" x14ac:dyDescent="0.35">
      <c r="A1203">
        <v>1628</v>
      </c>
      <c r="B1203" t="s">
        <v>2989</v>
      </c>
      <c r="C1203" t="s">
        <v>943</v>
      </c>
      <c r="D1203" s="1">
        <v>43449</v>
      </c>
      <c r="E1203" s="1">
        <v>43783</v>
      </c>
      <c r="F1203" t="s">
        <v>1692</v>
      </c>
      <c r="G1203" t="s">
        <v>2990</v>
      </c>
      <c r="H1203" t="s">
        <v>26</v>
      </c>
      <c r="I1203" t="s">
        <v>11311</v>
      </c>
      <c r="J1203" t="s">
        <v>41</v>
      </c>
      <c r="K1203" t="s">
        <v>28</v>
      </c>
      <c r="L1203" t="s">
        <v>108</v>
      </c>
      <c r="M1203" t="s">
        <v>126</v>
      </c>
      <c r="N1203" t="s">
        <v>238</v>
      </c>
      <c r="O1203" s="1">
        <v>27367</v>
      </c>
      <c r="P1203" s="4">
        <v>50</v>
      </c>
      <c r="Q1203" s="4" t="s">
        <v>11316</v>
      </c>
      <c r="R1203" t="s">
        <v>11355</v>
      </c>
      <c r="S1203" t="s">
        <v>164</v>
      </c>
      <c r="T1203" t="s">
        <v>33</v>
      </c>
      <c r="U1203" t="s">
        <v>99</v>
      </c>
      <c r="V1203" t="s">
        <v>60</v>
      </c>
      <c r="W1203" t="s">
        <v>172</v>
      </c>
      <c r="X1203">
        <v>3</v>
      </c>
    </row>
    <row r="1204" spans="1:24" x14ac:dyDescent="0.35">
      <c r="A1204">
        <v>1629</v>
      </c>
      <c r="B1204" t="s">
        <v>2040</v>
      </c>
      <c r="C1204" t="s">
        <v>1999</v>
      </c>
      <c r="D1204" s="1">
        <v>43775</v>
      </c>
      <c r="E1204" s="1">
        <v>45007</v>
      </c>
      <c r="F1204" t="s">
        <v>2974</v>
      </c>
      <c r="G1204" t="s">
        <v>2991</v>
      </c>
      <c r="H1204" t="s">
        <v>50</v>
      </c>
      <c r="I1204" t="s">
        <v>11311</v>
      </c>
      <c r="J1204" t="s">
        <v>41</v>
      </c>
      <c r="K1204" t="s">
        <v>51</v>
      </c>
      <c r="L1204" t="s">
        <v>130</v>
      </c>
      <c r="M1204" t="s">
        <v>126</v>
      </c>
      <c r="N1204" t="s">
        <v>72</v>
      </c>
      <c r="O1204" s="1">
        <v>16893</v>
      </c>
      <c r="P1204" s="4">
        <v>78</v>
      </c>
      <c r="Q1204" s="4" t="s">
        <v>11319</v>
      </c>
      <c r="R1204" t="s">
        <v>11355</v>
      </c>
      <c r="S1204" t="s">
        <v>88</v>
      </c>
      <c r="T1204" t="s">
        <v>33</v>
      </c>
      <c r="U1204" t="s">
        <v>45</v>
      </c>
      <c r="V1204" t="s">
        <v>67</v>
      </c>
      <c r="W1204" t="s">
        <v>36</v>
      </c>
      <c r="X1204">
        <v>3</v>
      </c>
    </row>
    <row r="1205" spans="1:24" x14ac:dyDescent="0.35">
      <c r="A1205">
        <v>1630</v>
      </c>
      <c r="B1205" t="s">
        <v>2992</v>
      </c>
      <c r="C1205" t="s">
        <v>1170</v>
      </c>
      <c r="D1205" s="1">
        <v>44311</v>
      </c>
      <c r="E1205" s="1">
        <v>44859</v>
      </c>
      <c r="F1205" t="s">
        <v>2974</v>
      </c>
      <c r="G1205" t="s">
        <v>2993</v>
      </c>
      <c r="H1205" t="s">
        <v>71</v>
      </c>
      <c r="I1205" t="s">
        <v>11311</v>
      </c>
      <c r="J1205" t="s">
        <v>27</v>
      </c>
      <c r="K1205" t="s">
        <v>28</v>
      </c>
      <c r="L1205" t="s">
        <v>79</v>
      </c>
      <c r="M1205" t="s">
        <v>126</v>
      </c>
      <c r="N1205" t="s">
        <v>65</v>
      </c>
      <c r="O1205" s="1">
        <v>16194</v>
      </c>
      <c r="P1205" s="4">
        <v>80</v>
      </c>
      <c r="Q1205" s="4" t="s">
        <v>11319</v>
      </c>
      <c r="R1205" t="s">
        <v>11355</v>
      </c>
      <c r="S1205" t="s">
        <v>164</v>
      </c>
      <c r="T1205" t="s">
        <v>33</v>
      </c>
      <c r="U1205" t="s">
        <v>59</v>
      </c>
      <c r="V1205" t="s">
        <v>60</v>
      </c>
      <c r="W1205" t="s">
        <v>36</v>
      </c>
      <c r="X1205">
        <v>3</v>
      </c>
    </row>
    <row r="1206" spans="1:24" x14ac:dyDescent="0.35">
      <c r="A1206">
        <v>1631</v>
      </c>
      <c r="B1206" t="s">
        <v>2888</v>
      </c>
      <c r="C1206" t="s">
        <v>1600</v>
      </c>
      <c r="D1206" s="1">
        <v>45094</v>
      </c>
      <c r="E1206" s="1">
        <v>45126</v>
      </c>
      <c r="F1206" t="s">
        <v>2974</v>
      </c>
      <c r="G1206" t="s">
        <v>201</v>
      </c>
      <c r="H1206" t="s">
        <v>26</v>
      </c>
      <c r="I1206" t="s">
        <v>11311</v>
      </c>
      <c r="J1206" t="s">
        <v>51</v>
      </c>
      <c r="K1206" t="s">
        <v>51</v>
      </c>
      <c r="L1206" t="s">
        <v>130</v>
      </c>
      <c r="M1206" t="s">
        <v>126</v>
      </c>
      <c r="N1206" t="s">
        <v>93</v>
      </c>
      <c r="O1206" s="1">
        <v>31709</v>
      </c>
      <c r="P1206" s="4">
        <v>38</v>
      </c>
      <c r="Q1206" s="4" t="s">
        <v>11315</v>
      </c>
      <c r="R1206" t="s">
        <v>11355</v>
      </c>
      <c r="S1206" t="s">
        <v>94</v>
      </c>
      <c r="T1206" t="s">
        <v>33</v>
      </c>
      <c r="U1206" t="s">
        <v>34</v>
      </c>
      <c r="V1206" t="s">
        <v>35</v>
      </c>
      <c r="W1206" t="s">
        <v>36</v>
      </c>
      <c r="X1206">
        <v>3</v>
      </c>
    </row>
    <row r="1207" spans="1:24" x14ac:dyDescent="0.35">
      <c r="A1207">
        <v>1632</v>
      </c>
      <c r="B1207" t="s">
        <v>2994</v>
      </c>
      <c r="C1207" t="s">
        <v>2326</v>
      </c>
      <c r="D1207" s="1">
        <v>44575</v>
      </c>
      <c r="E1207" s="1"/>
      <c r="F1207" t="s">
        <v>2974</v>
      </c>
      <c r="G1207" t="s">
        <v>2995</v>
      </c>
      <c r="H1207" t="s">
        <v>103</v>
      </c>
      <c r="I1207" t="s">
        <v>11310</v>
      </c>
      <c r="J1207" t="s">
        <v>51</v>
      </c>
      <c r="K1207" t="s">
        <v>51</v>
      </c>
      <c r="L1207" t="s">
        <v>29</v>
      </c>
      <c r="M1207" t="s">
        <v>126</v>
      </c>
      <c r="N1207" t="s">
        <v>72</v>
      </c>
      <c r="O1207" s="1">
        <v>25727</v>
      </c>
      <c r="P1207" s="4">
        <v>54</v>
      </c>
      <c r="Q1207" s="4" t="s">
        <v>11317</v>
      </c>
      <c r="R1207" t="s">
        <v>11355</v>
      </c>
      <c r="S1207" t="s">
        <v>143</v>
      </c>
      <c r="T1207" t="s">
        <v>33</v>
      </c>
      <c r="U1207" t="s">
        <v>74</v>
      </c>
      <c r="V1207" t="s">
        <v>35</v>
      </c>
      <c r="W1207" t="s">
        <v>36</v>
      </c>
      <c r="X1207">
        <v>3</v>
      </c>
    </row>
    <row r="1208" spans="1:24" x14ac:dyDescent="0.35">
      <c r="A1208">
        <v>1633</v>
      </c>
      <c r="B1208" t="s">
        <v>2996</v>
      </c>
      <c r="C1208" t="s">
        <v>159</v>
      </c>
      <c r="D1208" s="1">
        <v>43395</v>
      </c>
      <c r="E1208" s="1">
        <v>43537</v>
      </c>
      <c r="F1208" t="s">
        <v>48</v>
      </c>
      <c r="G1208" t="s">
        <v>2997</v>
      </c>
      <c r="H1208" t="s">
        <v>40</v>
      </c>
      <c r="I1208" t="s">
        <v>11311</v>
      </c>
      <c r="J1208" t="s">
        <v>27</v>
      </c>
      <c r="K1208" t="s">
        <v>28</v>
      </c>
      <c r="L1208" t="s">
        <v>79</v>
      </c>
      <c r="M1208" t="s">
        <v>126</v>
      </c>
      <c r="N1208" t="s">
        <v>72</v>
      </c>
      <c r="O1208" s="1">
        <v>34459</v>
      </c>
      <c r="P1208" s="4">
        <v>30</v>
      </c>
      <c r="Q1208" s="4" t="s">
        <v>11314</v>
      </c>
      <c r="R1208" t="s">
        <v>11355</v>
      </c>
      <c r="S1208" t="s">
        <v>66</v>
      </c>
      <c r="T1208" t="s">
        <v>33</v>
      </c>
      <c r="U1208" t="s">
        <v>74</v>
      </c>
      <c r="V1208" t="s">
        <v>35</v>
      </c>
      <c r="W1208" t="s">
        <v>36</v>
      </c>
      <c r="X1208">
        <v>3</v>
      </c>
    </row>
    <row r="1209" spans="1:24" x14ac:dyDescent="0.35">
      <c r="A1209">
        <v>1634</v>
      </c>
      <c r="B1209" t="s">
        <v>1684</v>
      </c>
      <c r="C1209" t="s">
        <v>2998</v>
      </c>
      <c r="D1209" s="1">
        <v>44486</v>
      </c>
      <c r="E1209" s="1">
        <v>44878</v>
      </c>
      <c r="F1209" t="s">
        <v>48</v>
      </c>
      <c r="G1209" t="s">
        <v>2999</v>
      </c>
      <c r="H1209" t="s">
        <v>107</v>
      </c>
      <c r="I1209" t="s">
        <v>11311</v>
      </c>
      <c r="J1209" t="s">
        <v>27</v>
      </c>
      <c r="K1209" t="s">
        <v>41</v>
      </c>
      <c r="L1209" t="s">
        <v>130</v>
      </c>
      <c r="M1209" t="s">
        <v>126</v>
      </c>
      <c r="N1209" t="s">
        <v>31</v>
      </c>
      <c r="O1209" s="1">
        <v>27232</v>
      </c>
      <c r="P1209" s="4">
        <v>50</v>
      </c>
      <c r="Q1209" s="4" t="s">
        <v>11316</v>
      </c>
      <c r="R1209" t="s">
        <v>11355</v>
      </c>
      <c r="S1209" t="s">
        <v>850</v>
      </c>
      <c r="T1209" t="s">
        <v>44</v>
      </c>
      <c r="U1209" t="s">
        <v>74</v>
      </c>
      <c r="V1209" t="s">
        <v>82</v>
      </c>
      <c r="W1209" t="s">
        <v>36</v>
      </c>
      <c r="X1209">
        <v>3</v>
      </c>
    </row>
    <row r="1210" spans="1:24" x14ac:dyDescent="0.35">
      <c r="A1210">
        <v>1635</v>
      </c>
      <c r="B1210" t="s">
        <v>3000</v>
      </c>
      <c r="C1210" t="s">
        <v>2452</v>
      </c>
      <c r="D1210" s="1">
        <v>44488</v>
      </c>
      <c r="E1210" s="1">
        <v>45026</v>
      </c>
      <c r="F1210" t="s">
        <v>48</v>
      </c>
      <c r="G1210" t="s">
        <v>3001</v>
      </c>
      <c r="H1210" t="s">
        <v>64</v>
      </c>
      <c r="I1210" t="s">
        <v>11311</v>
      </c>
      <c r="J1210" t="s">
        <v>51</v>
      </c>
      <c r="K1210" t="s">
        <v>41</v>
      </c>
      <c r="L1210" t="s">
        <v>108</v>
      </c>
      <c r="M1210" t="s">
        <v>126</v>
      </c>
      <c r="N1210" t="s">
        <v>1632</v>
      </c>
      <c r="O1210" s="1">
        <v>32412</v>
      </c>
      <c r="P1210" s="4">
        <v>36</v>
      </c>
      <c r="Q1210" s="4" t="s">
        <v>11315</v>
      </c>
      <c r="R1210" t="s">
        <v>11355</v>
      </c>
      <c r="S1210" t="s">
        <v>1632</v>
      </c>
      <c r="T1210" t="s">
        <v>44</v>
      </c>
      <c r="U1210" t="s">
        <v>45</v>
      </c>
      <c r="V1210" t="s">
        <v>60</v>
      </c>
      <c r="W1210" t="s">
        <v>36</v>
      </c>
      <c r="X1210">
        <v>3</v>
      </c>
    </row>
    <row r="1211" spans="1:24" x14ac:dyDescent="0.35">
      <c r="A1211">
        <v>1636</v>
      </c>
      <c r="B1211" t="s">
        <v>3002</v>
      </c>
      <c r="C1211" t="s">
        <v>1010</v>
      </c>
      <c r="D1211" s="1">
        <v>43389</v>
      </c>
      <c r="E1211" s="1">
        <v>43451</v>
      </c>
      <c r="F1211" t="s">
        <v>3003</v>
      </c>
      <c r="G1211" t="s">
        <v>3004</v>
      </c>
      <c r="H1211" t="s">
        <v>103</v>
      </c>
      <c r="I1211" t="s">
        <v>11311</v>
      </c>
      <c r="J1211" t="s">
        <v>27</v>
      </c>
      <c r="K1211" t="s">
        <v>41</v>
      </c>
      <c r="L1211" t="s">
        <v>79</v>
      </c>
      <c r="M1211" t="s">
        <v>1694</v>
      </c>
      <c r="N1211" t="s">
        <v>42</v>
      </c>
      <c r="O1211" s="1">
        <v>35987</v>
      </c>
      <c r="P1211" s="4">
        <v>26</v>
      </c>
      <c r="Q1211" s="4" t="s">
        <v>11314</v>
      </c>
      <c r="R1211" t="s">
        <v>11355</v>
      </c>
      <c r="S1211" t="s">
        <v>121</v>
      </c>
      <c r="T1211" t="s">
        <v>44</v>
      </c>
      <c r="U1211" t="s">
        <v>34</v>
      </c>
      <c r="V1211" t="s">
        <v>60</v>
      </c>
      <c r="W1211" t="s">
        <v>36</v>
      </c>
      <c r="X1211">
        <v>3</v>
      </c>
    </row>
    <row r="1212" spans="1:24" x14ac:dyDescent="0.35">
      <c r="A1212">
        <v>1637</v>
      </c>
      <c r="B1212" t="s">
        <v>3005</v>
      </c>
      <c r="C1212" t="s">
        <v>3006</v>
      </c>
      <c r="D1212" s="1">
        <v>43947</v>
      </c>
      <c r="E1212" s="1">
        <v>44033</v>
      </c>
      <c r="F1212" t="s">
        <v>3003</v>
      </c>
      <c r="G1212" t="s">
        <v>3007</v>
      </c>
      <c r="H1212" t="s">
        <v>40</v>
      </c>
      <c r="I1212" t="s">
        <v>11311</v>
      </c>
      <c r="J1212" t="s">
        <v>51</v>
      </c>
      <c r="K1212" t="s">
        <v>41</v>
      </c>
      <c r="L1212" t="s">
        <v>98</v>
      </c>
      <c r="M1212" t="s">
        <v>1694</v>
      </c>
      <c r="N1212" t="s">
        <v>65</v>
      </c>
      <c r="O1212" s="1">
        <v>31430</v>
      </c>
      <c r="P1212" s="4">
        <v>38</v>
      </c>
      <c r="Q1212" s="4" t="s">
        <v>11315</v>
      </c>
      <c r="R1212" t="s">
        <v>11355</v>
      </c>
      <c r="S1212" t="s">
        <v>164</v>
      </c>
      <c r="T1212" t="s">
        <v>44</v>
      </c>
      <c r="U1212" t="s">
        <v>74</v>
      </c>
      <c r="V1212" t="s">
        <v>82</v>
      </c>
      <c r="W1212" t="s">
        <v>36</v>
      </c>
      <c r="X1212">
        <v>3</v>
      </c>
    </row>
    <row r="1213" spans="1:24" x14ac:dyDescent="0.35">
      <c r="A1213">
        <v>1638</v>
      </c>
      <c r="B1213" t="s">
        <v>3008</v>
      </c>
      <c r="C1213" t="s">
        <v>2026</v>
      </c>
      <c r="D1213" s="1">
        <v>43852</v>
      </c>
      <c r="E1213" s="1">
        <v>44860</v>
      </c>
      <c r="F1213" t="s">
        <v>3003</v>
      </c>
      <c r="G1213" t="s">
        <v>3009</v>
      </c>
      <c r="H1213" t="s">
        <v>107</v>
      </c>
      <c r="I1213" t="s">
        <v>11311</v>
      </c>
      <c r="J1213" t="s">
        <v>51</v>
      </c>
      <c r="K1213" t="s">
        <v>51</v>
      </c>
      <c r="L1213" t="s">
        <v>79</v>
      </c>
      <c r="M1213" t="s">
        <v>52</v>
      </c>
      <c r="N1213" t="s">
        <v>31</v>
      </c>
      <c r="O1213" s="1">
        <v>34535</v>
      </c>
      <c r="P1213" s="4">
        <v>30</v>
      </c>
      <c r="Q1213" s="4" t="s">
        <v>11314</v>
      </c>
      <c r="R1213" t="s">
        <v>11355</v>
      </c>
      <c r="S1213" t="s">
        <v>32</v>
      </c>
      <c r="T1213" t="s">
        <v>44</v>
      </c>
      <c r="U1213" t="s">
        <v>99</v>
      </c>
      <c r="V1213" t="s">
        <v>82</v>
      </c>
      <c r="W1213" t="s">
        <v>36</v>
      </c>
      <c r="X1213">
        <v>3</v>
      </c>
    </row>
    <row r="1214" spans="1:24" x14ac:dyDescent="0.35">
      <c r="A1214">
        <v>1639</v>
      </c>
      <c r="B1214" t="s">
        <v>2411</v>
      </c>
      <c r="C1214" t="s">
        <v>2009</v>
      </c>
      <c r="D1214" s="1">
        <v>44650</v>
      </c>
      <c r="E1214" s="1">
        <v>44763</v>
      </c>
      <c r="F1214" t="s">
        <v>1561</v>
      </c>
      <c r="G1214" t="s">
        <v>3010</v>
      </c>
      <c r="H1214" t="s">
        <v>40</v>
      </c>
      <c r="I1214" t="s">
        <v>11311</v>
      </c>
      <c r="J1214" t="s">
        <v>51</v>
      </c>
      <c r="K1214" t="s">
        <v>51</v>
      </c>
      <c r="L1214" t="s">
        <v>98</v>
      </c>
      <c r="M1214" t="s">
        <v>126</v>
      </c>
      <c r="N1214" t="s">
        <v>72</v>
      </c>
      <c r="O1214" s="1">
        <v>21459</v>
      </c>
      <c r="P1214" s="4">
        <v>66</v>
      </c>
      <c r="Q1214" s="4" t="s">
        <v>11318</v>
      </c>
      <c r="R1214" t="s">
        <v>11355</v>
      </c>
      <c r="S1214" t="s">
        <v>81</v>
      </c>
      <c r="T1214" t="s">
        <v>44</v>
      </c>
      <c r="U1214" t="s">
        <v>74</v>
      </c>
      <c r="V1214" t="s">
        <v>67</v>
      </c>
      <c r="W1214" t="s">
        <v>36</v>
      </c>
      <c r="X1214">
        <v>3</v>
      </c>
    </row>
    <row r="1215" spans="1:24" x14ac:dyDescent="0.35">
      <c r="A1215">
        <v>1640</v>
      </c>
      <c r="B1215" t="s">
        <v>3011</v>
      </c>
      <c r="C1215" t="s">
        <v>3012</v>
      </c>
      <c r="D1215" s="1">
        <v>44345</v>
      </c>
      <c r="E1215" s="1">
        <v>44807</v>
      </c>
      <c r="F1215" t="s">
        <v>2974</v>
      </c>
      <c r="G1215" t="s">
        <v>3013</v>
      </c>
      <c r="H1215" t="s">
        <v>107</v>
      </c>
      <c r="I1215" t="s">
        <v>11311</v>
      </c>
      <c r="J1215" t="s">
        <v>27</v>
      </c>
      <c r="K1215" t="s">
        <v>51</v>
      </c>
      <c r="L1215" t="s">
        <v>130</v>
      </c>
      <c r="M1215" t="s">
        <v>126</v>
      </c>
      <c r="N1215" t="s">
        <v>87</v>
      </c>
      <c r="O1215" s="1">
        <v>22523</v>
      </c>
      <c r="P1215" s="4">
        <v>63</v>
      </c>
      <c r="Q1215" s="4" t="s">
        <v>11318</v>
      </c>
      <c r="R1215" t="s">
        <v>11355</v>
      </c>
      <c r="S1215" t="s">
        <v>662</v>
      </c>
      <c r="T1215" t="s">
        <v>33</v>
      </c>
      <c r="U1215" t="s">
        <v>45</v>
      </c>
      <c r="V1215" t="s">
        <v>82</v>
      </c>
      <c r="W1215" t="s">
        <v>36</v>
      </c>
      <c r="X1215">
        <v>3</v>
      </c>
    </row>
    <row r="1216" spans="1:24" x14ac:dyDescent="0.35">
      <c r="A1216">
        <v>1641</v>
      </c>
      <c r="B1216" t="s">
        <v>842</v>
      </c>
      <c r="C1216" t="s">
        <v>2936</v>
      </c>
      <c r="D1216" s="1">
        <v>44994</v>
      </c>
      <c r="E1216" s="1">
        <v>45076</v>
      </c>
      <c r="F1216" t="s">
        <v>2974</v>
      </c>
      <c r="G1216" t="s">
        <v>3014</v>
      </c>
      <c r="H1216" t="s">
        <v>92</v>
      </c>
      <c r="I1216" t="s">
        <v>11311</v>
      </c>
      <c r="J1216" t="s">
        <v>41</v>
      </c>
      <c r="K1216" t="s">
        <v>28</v>
      </c>
      <c r="L1216" t="s">
        <v>130</v>
      </c>
      <c r="M1216" t="s">
        <v>126</v>
      </c>
      <c r="N1216" t="s">
        <v>72</v>
      </c>
      <c r="O1216" s="1">
        <v>32669</v>
      </c>
      <c r="P1216" s="4">
        <v>35</v>
      </c>
      <c r="Q1216" s="4" t="s">
        <v>11315</v>
      </c>
      <c r="R1216" t="s">
        <v>11355</v>
      </c>
      <c r="S1216" t="s">
        <v>66</v>
      </c>
      <c r="T1216" t="s">
        <v>33</v>
      </c>
      <c r="U1216" t="s">
        <v>59</v>
      </c>
      <c r="V1216" t="s">
        <v>67</v>
      </c>
      <c r="W1216" t="s">
        <v>36</v>
      </c>
      <c r="X1216">
        <v>3</v>
      </c>
    </row>
    <row r="1217" spans="1:24" x14ac:dyDescent="0.35">
      <c r="A1217">
        <v>1642</v>
      </c>
      <c r="B1217" t="s">
        <v>1516</v>
      </c>
      <c r="C1217" t="s">
        <v>855</v>
      </c>
      <c r="D1217" s="1">
        <v>43791</v>
      </c>
      <c r="E1217" s="1">
        <v>43827</v>
      </c>
      <c r="F1217" t="s">
        <v>2974</v>
      </c>
      <c r="G1217" t="s">
        <v>3015</v>
      </c>
      <c r="H1217" t="s">
        <v>50</v>
      </c>
      <c r="I1217" t="s">
        <v>11311</v>
      </c>
      <c r="J1217" t="s">
        <v>27</v>
      </c>
      <c r="K1217" t="s">
        <v>41</v>
      </c>
      <c r="L1217" t="s">
        <v>108</v>
      </c>
      <c r="M1217" t="s">
        <v>126</v>
      </c>
      <c r="N1217" t="s">
        <v>219</v>
      </c>
      <c r="O1217" s="1">
        <v>17068</v>
      </c>
      <c r="P1217" s="4">
        <v>78</v>
      </c>
      <c r="Q1217" s="4" t="s">
        <v>11319</v>
      </c>
      <c r="R1217" t="s">
        <v>11355</v>
      </c>
      <c r="S1217" t="s">
        <v>298</v>
      </c>
      <c r="T1217" t="s">
        <v>33</v>
      </c>
      <c r="U1217" t="s">
        <v>74</v>
      </c>
      <c r="V1217" t="s">
        <v>60</v>
      </c>
      <c r="W1217" t="s">
        <v>36</v>
      </c>
      <c r="X1217">
        <v>3</v>
      </c>
    </row>
    <row r="1218" spans="1:24" x14ac:dyDescent="0.35">
      <c r="A1218">
        <v>1643</v>
      </c>
      <c r="B1218" t="s">
        <v>2924</v>
      </c>
      <c r="C1218" t="s">
        <v>2491</v>
      </c>
      <c r="D1218" s="1">
        <v>43562</v>
      </c>
      <c r="E1218" s="1">
        <v>44187</v>
      </c>
      <c r="F1218" t="s">
        <v>48</v>
      </c>
      <c r="G1218" t="s">
        <v>3016</v>
      </c>
      <c r="H1218" t="s">
        <v>103</v>
      </c>
      <c r="I1218" t="s">
        <v>11311</v>
      </c>
      <c r="J1218" t="s">
        <v>51</v>
      </c>
      <c r="K1218" t="s">
        <v>51</v>
      </c>
      <c r="L1218" t="s">
        <v>79</v>
      </c>
      <c r="M1218" t="s">
        <v>126</v>
      </c>
      <c r="N1218" t="s">
        <v>42</v>
      </c>
      <c r="O1218" s="1">
        <v>29725</v>
      </c>
      <c r="P1218" s="4">
        <v>43</v>
      </c>
      <c r="Q1218" s="4" t="s">
        <v>11316</v>
      </c>
      <c r="R1218" t="s">
        <v>11355</v>
      </c>
      <c r="S1218" t="s">
        <v>6</v>
      </c>
      <c r="T1218" t="s">
        <v>44</v>
      </c>
      <c r="U1218" t="s">
        <v>59</v>
      </c>
      <c r="V1218" t="s">
        <v>35</v>
      </c>
      <c r="W1218" t="s">
        <v>36</v>
      </c>
      <c r="X1218">
        <v>3</v>
      </c>
    </row>
    <row r="1219" spans="1:24" x14ac:dyDescent="0.35">
      <c r="A1219">
        <v>1644</v>
      </c>
      <c r="B1219" t="s">
        <v>3017</v>
      </c>
      <c r="C1219" t="s">
        <v>333</v>
      </c>
      <c r="D1219" s="1">
        <v>45008</v>
      </c>
      <c r="E1219" s="1">
        <v>45013</v>
      </c>
      <c r="F1219" t="s">
        <v>48</v>
      </c>
      <c r="G1219" t="s">
        <v>3018</v>
      </c>
      <c r="H1219" t="s">
        <v>64</v>
      </c>
      <c r="I1219" t="s">
        <v>11311</v>
      </c>
      <c r="J1219" t="s">
        <v>27</v>
      </c>
      <c r="K1219" t="s">
        <v>28</v>
      </c>
      <c r="L1219" t="s">
        <v>130</v>
      </c>
      <c r="M1219" t="s">
        <v>126</v>
      </c>
      <c r="N1219" t="s">
        <v>42</v>
      </c>
      <c r="O1219" s="1">
        <v>36656</v>
      </c>
      <c r="P1219" s="4">
        <v>24</v>
      </c>
      <c r="Q1219" s="4" t="s">
        <v>11314</v>
      </c>
      <c r="R1219" t="s">
        <v>11355</v>
      </c>
      <c r="S1219" t="s">
        <v>164</v>
      </c>
      <c r="T1219" t="s">
        <v>44</v>
      </c>
      <c r="U1219" t="s">
        <v>59</v>
      </c>
      <c r="V1219" t="s">
        <v>35</v>
      </c>
      <c r="W1219" t="s">
        <v>36</v>
      </c>
      <c r="X1219">
        <v>3</v>
      </c>
    </row>
    <row r="1220" spans="1:24" x14ac:dyDescent="0.35">
      <c r="A1220">
        <v>1645</v>
      </c>
      <c r="B1220" t="s">
        <v>3019</v>
      </c>
      <c r="C1220" t="s">
        <v>599</v>
      </c>
      <c r="D1220" s="1">
        <v>44245</v>
      </c>
      <c r="E1220" s="1">
        <v>44862</v>
      </c>
      <c r="F1220" t="s">
        <v>48</v>
      </c>
      <c r="G1220" t="s">
        <v>3020</v>
      </c>
      <c r="H1220" t="s">
        <v>78</v>
      </c>
      <c r="I1220" t="s">
        <v>11311</v>
      </c>
      <c r="J1220" t="s">
        <v>41</v>
      </c>
      <c r="K1220" t="s">
        <v>28</v>
      </c>
      <c r="L1220" t="s">
        <v>98</v>
      </c>
      <c r="M1220" t="s">
        <v>126</v>
      </c>
      <c r="N1220" t="s">
        <v>168</v>
      </c>
      <c r="O1220" s="1">
        <v>27747</v>
      </c>
      <c r="P1220" s="4">
        <v>48</v>
      </c>
      <c r="Q1220" s="4" t="s">
        <v>11316</v>
      </c>
      <c r="R1220" t="s">
        <v>11355</v>
      </c>
      <c r="S1220" t="s">
        <v>88</v>
      </c>
      <c r="T1220" t="s">
        <v>44</v>
      </c>
      <c r="U1220" t="s">
        <v>45</v>
      </c>
      <c r="V1220" t="s">
        <v>35</v>
      </c>
      <c r="W1220" t="s">
        <v>36</v>
      </c>
      <c r="X1220">
        <v>3</v>
      </c>
    </row>
    <row r="1221" spans="1:24" x14ac:dyDescent="0.35">
      <c r="A1221">
        <v>1646</v>
      </c>
      <c r="B1221" t="s">
        <v>3021</v>
      </c>
      <c r="C1221" t="s">
        <v>1560</v>
      </c>
      <c r="D1221" s="1">
        <v>43560</v>
      </c>
      <c r="E1221" s="1">
        <v>44323</v>
      </c>
      <c r="F1221" t="s">
        <v>3003</v>
      </c>
      <c r="G1221" t="s">
        <v>3022</v>
      </c>
      <c r="H1221" t="s">
        <v>103</v>
      </c>
      <c r="I1221" t="s">
        <v>11311</v>
      </c>
      <c r="J1221" t="s">
        <v>27</v>
      </c>
      <c r="K1221" t="s">
        <v>51</v>
      </c>
      <c r="L1221" t="s">
        <v>130</v>
      </c>
      <c r="M1221" t="s">
        <v>1694</v>
      </c>
      <c r="N1221" t="s">
        <v>53</v>
      </c>
      <c r="O1221" s="1">
        <v>31945</v>
      </c>
      <c r="P1221" s="4">
        <v>37</v>
      </c>
      <c r="Q1221" s="4" t="s">
        <v>11315</v>
      </c>
      <c r="R1221" t="s">
        <v>11355</v>
      </c>
      <c r="S1221" t="s">
        <v>88</v>
      </c>
      <c r="T1221" t="s">
        <v>44</v>
      </c>
      <c r="U1221" t="s">
        <v>74</v>
      </c>
      <c r="V1221" t="s">
        <v>82</v>
      </c>
      <c r="W1221" t="s">
        <v>36</v>
      </c>
      <c r="X1221">
        <v>3</v>
      </c>
    </row>
    <row r="1222" spans="1:24" x14ac:dyDescent="0.35">
      <c r="A1222">
        <v>1647</v>
      </c>
      <c r="B1222" t="s">
        <v>3023</v>
      </c>
      <c r="C1222" t="s">
        <v>2429</v>
      </c>
      <c r="D1222" s="1">
        <v>43761</v>
      </c>
      <c r="E1222" s="1">
        <v>44751</v>
      </c>
      <c r="F1222" t="s">
        <v>3003</v>
      </c>
      <c r="G1222" t="s">
        <v>3024</v>
      </c>
      <c r="H1222" t="s">
        <v>40</v>
      </c>
      <c r="I1222" t="s">
        <v>11311</v>
      </c>
      <c r="J1222" t="s">
        <v>27</v>
      </c>
      <c r="K1222" t="s">
        <v>41</v>
      </c>
      <c r="L1222" t="s">
        <v>79</v>
      </c>
      <c r="M1222" t="s">
        <v>126</v>
      </c>
      <c r="N1222" t="s">
        <v>238</v>
      </c>
      <c r="O1222" s="1">
        <v>31473</v>
      </c>
      <c r="P1222" s="4">
        <v>38</v>
      </c>
      <c r="Q1222" s="4" t="s">
        <v>11315</v>
      </c>
      <c r="R1222" t="s">
        <v>11355</v>
      </c>
      <c r="S1222" t="s">
        <v>164</v>
      </c>
      <c r="T1222" t="s">
        <v>44</v>
      </c>
      <c r="U1222" t="s">
        <v>74</v>
      </c>
      <c r="V1222" t="s">
        <v>35</v>
      </c>
      <c r="W1222" t="s">
        <v>36</v>
      </c>
      <c r="X1222">
        <v>3</v>
      </c>
    </row>
    <row r="1223" spans="1:24" x14ac:dyDescent="0.35">
      <c r="A1223">
        <v>1648</v>
      </c>
      <c r="B1223" t="s">
        <v>671</v>
      </c>
      <c r="C1223" t="s">
        <v>2782</v>
      </c>
      <c r="D1223" s="1">
        <v>44330</v>
      </c>
      <c r="E1223" s="1"/>
      <c r="F1223" t="s">
        <v>3003</v>
      </c>
      <c r="G1223" t="s">
        <v>3025</v>
      </c>
      <c r="H1223" t="s">
        <v>107</v>
      </c>
      <c r="I1223" t="s">
        <v>11310</v>
      </c>
      <c r="J1223" t="s">
        <v>41</v>
      </c>
      <c r="K1223" t="s">
        <v>41</v>
      </c>
      <c r="L1223" t="s">
        <v>29</v>
      </c>
      <c r="M1223" t="s">
        <v>52</v>
      </c>
      <c r="N1223" t="s">
        <v>42</v>
      </c>
      <c r="O1223" s="1">
        <v>28356</v>
      </c>
      <c r="P1223" s="4">
        <v>47</v>
      </c>
      <c r="Q1223" s="4" t="s">
        <v>11316</v>
      </c>
      <c r="R1223" t="s">
        <v>11355</v>
      </c>
      <c r="S1223" t="s">
        <v>73</v>
      </c>
      <c r="T1223" t="s">
        <v>44</v>
      </c>
      <c r="U1223" t="s">
        <v>34</v>
      </c>
      <c r="V1223" t="s">
        <v>60</v>
      </c>
      <c r="W1223" t="s">
        <v>36</v>
      </c>
      <c r="X1223">
        <v>3</v>
      </c>
    </row>
    <row r="1224" spans="1:24" x14ac:dyDescent="0.35">
      <c r="A1224">
        <v>1649</v>
      </c>
      <c r="B1224" t="s">
        <v>1465</v>
      </c>
      <c r="C1224" t="s">
        <v>727</v>
      </c>
      <c r="D1224" s="1">
        <v>43543</v>
      </c>
      <c r="E1224" s="1"/>
      <c r="F1224" t="s">
        <v>1557</v>
      </c>
      <c r="G1224" t="s">
        <v>3026</v>
      </c>
      <c r="H1224" t="s">
        <v>78</v>
      </c>
      <c r="I1224" t="s">
        <v>11310</v>
      </c>
      <c r="J1224" t="s">
        <v>51</v>
      </c>
      <c r="K1224" t="s">
        <v>41</v>
      </c>
      <c r="L1224" t="s">
        <v>29</v>
      </c>
      <c r="M1224" t="s">
        <v>126</v>
      </c>
      <c r="N1224" t="s">
        <v>219</v>
      </c>
      <c r="O1224" s="1">
        <v>23653</v>
      </c>
      <c r="P1224" s="4">
        <v>60</v>
      </c>
      <c r="Q1224" s="4" t="s">
        <v>11317</v>
      </c>
      <c r="R1224" t="s">
        <v>11361</v>
      </c>
      <c r="S1224" t="s">
        <v>251</v>
      </c>
      <c r="T1224" t="s">
        <v>44</v>
      </c>
      <c r="U1224" t="s">
        <v>34</v>
      </c>
      <c r="V1224" t="s">
        <v>60</v>
      </c>
      <c r="W1224" t="s">
        <v>36</v>
      </c>
      <c r="X1224">
        <v>3</v>
      </c>
    </row>
    <row r="1225" spans="1:24" x14ac:dyDescent="0.35">
      <c r="A1225">
        <v>1650</v>
      </c>
      <c r="B1225" t="s">
        <v>3027</v>
      </c>
      <c r="C1225" t="s">
        <v>3028</v>
      </c>
      <c r="D1225" s="1">
        <v>43593</v>
      </c>
      <c r="E1225" s="1">
        <v>44105</v>
      </c>
      <c r="F1225" t="s">
        <v>1561</v>
      </c>
      <c r="G1225" t="s">
        <v>3029</v>
      </c>
      <c r="H1225" t="s">
        <v>92</v>
      </c>
      <c r="I1225" t="s">
        <v>11311</v>
      </c>
      <c r="J1225" t="s">
        <v>41</v>
      </c>
      <c r="K1225" t="s">
        <v>28</v>
      </c>
      <c r="L1225" t="s">
        <v>98</v>
      </c>
      <c r="M1225" t="s">
        <v>126</v>
      </c>
      <c r="N1225" t="s">
        <v>87</v>
      </c>
      <c r="O1225" s="1">
        <v>16860</v>
      </c>
      <c r="P1225" s="4">
        <v>78</v>
      </c>
      <c r="Q1225" s="4" t="s">
        <v>11319</v>
      </c>
      <c r="R1225" t="s">
        <v>11355</v>
      </c>
      <c r="S1225" t="s">
        <v>81</v>
      </c>
      <c r="T1225" t="s">
        <v>44</v>
      </c>
      <c r="U1225" t="s">
        <v>99</v>
      </c>
      <c r="V1225" t="s">
        <v>35</v>
      </c>
      <c r="W1225" t="s">
        <v>36</v>
      </c>
      <c r="X1225">
        <v>3</v>
      </c>
    </row>
    <row r="1226" spans="1:24" x14ac:dyDescent="0.35">
      <c r="A1226">
        <v>1651</v>
      </c>
      <c r="B1226" t="s">
        <v>2788</v>
      </c>
      <c r="C1226" t="s">
        <v>3030</v>
      </c>
      <c r="D1226" s="1">
        <v>43743</v>
      </c>
      <c r="E1226" s="1">
        <v>45067</v>
      </c>
      <c r="F1226" t="s">
        <v>2974</v>
      </c>
      <c r="G1226" t="s">
        <v>3031</v>
      </c>
      <c r="H1226" t="s">
        <v>50</v>
      </c>
      <c r="I1226" t="s">
        <v>11311</v>
      </c>
      <c r="J1226" t="s">
        <v>41</v>
      </c>
      <c r="K1226" t="s">
        <v>28</v>
      </c>
      <c r="L1226" t="s">
        <v>79</v>
      </c>
      <c r="M1226" t="s">
        <v>126</v>
      </c>
      <c r="N1226" t="s">
        <v>42</v>
      </c>
      <c r="O1226" s="1">
        <v>33992</v>
      </c>
      <c r="P1226" s="4">
        <v>31</v>
      </c>
      <c r="Q1226" s="4" t="s">
        <v>11315</v>
      </c>
      <c r="R1226" t="s">
        <v>11355</v>
      </c>
      <c r="S1226" t="s">
        <v>66</v>
      </c>
      <c r="T1226" t="s">
        <v>33</v>
      </c>
      <c r="U1226" t="s">
        <v>74</v>
      </c>
      <c r="V1226" t="s">
        <v>35</v>
      </c>
      <c r="W1226" t="s">
        <v>36</v>
      </c>
      <c r="X1226">
        <v>3</v>
      </c>
    </row>
    <row r="1227" spans="1:24" x14ac:dyDescent="0.35">
      <c r="A1227">
        <v>1652</v>
      </c>
      <c r="B1227" t="s">
        <v>229</v>
      </c>
      <c r="C1227" t="s">
        <v>2858</v>
      </c>
      <c r="D1227" s="1">
        <v>44529</v>
      </c>
      <c r="E1227" s="1">
        <v>44712</v>
      </c>
      <c r="F1227" t="s">
        <v>2974</v>
      </c>
      <c r="G1227" t="s">
        <v>3032</v>
      </c>
      <c r="H1227" t="s">
        <v>71</v>
      </c>
      <c r="I1227" t="s">
        <v>11311</v>
      </c>
      <c r="J1227" t="s">
        <v>51</v>
      </c>
      <c r="K1227" t="s">
        <v>51</v>
      </c>
      <c r="L1227" t="s">
        <v>98</v>
      </c>
      <c r="M1227" t="s">
        <v>126</v>
      </c>
      <c r="N1227" t="s">
        <v>72</v>
      </c>
      <c r="O1227" s="1">
        <v>31053</v>
      </c>
      <c r="P1227" s="4">
        <v>39</v>
      </c>
      <c r="Q1227" s="4" t="s">
        <v>11315</v>
      </c>
      <c r="R1227" t="s">
        <v>11355</v>
      </c>
      <c r="S1227" t="s">
        <v>73</v>
      </c>
      <c r="T1227" t="s">
        <v>33</v>
      </c>
      <c r="U1227" t="s">
        <v>34</v>
      </c>
      <c r="V1227" t="s">
        <v>60</v>
      </c>
      <c r="W1227" t="s">
        <v>36</v>
      </c>
      <c r="X1227">
        <v>3</v>
      </c>
    </row>
    <row r="1228" spans="1:24" x14ac:dyDescent="0.35">
      <c r="A1228">
        <v>1653</v>
      </c>
      <c r="B1228" t="s">
        <v>3033</v>
      </c>
      <c r="C1228" t="s">
        <v>981</v>
      </c>
      <c r="D1228" s="1">
        <v>43410</v>
      </c>
      <c r="E1228" s="1">
        <v>43825</v>
      </c>
      <c r="F1228" t="s">
        <v>48</v>
      </c>
      <c r="G1228" t="s">
        <v>3034</v>
      </c>
      <c r="H1228" t="s">
        <v>40</v>
      </c>
      <c r="I1228" t="s">
        <v>11311</v>
      </c>
      <c r="J1228" t="s">
        <v>41</v>
      </c>
      <c r="K1228" t="s">
        <v>28</v>
      </c>
      <c r="L1228" t="s">
        <v>79</v>
      </c>
      <c r="M1228" t="s">
        <v>126</v>
      </c>
      <c r="N1228" t="s">
        <v>72</v>
      </c>
      <c r="O1228" s="1">
        <v>21002</v>
      </c>
      <c r="P1228" s="4">
        <v>67</v>
      </c>
      <c r="Q1228" s="4" t="s">
        <v>11318</v>
      </c>
      <c r="R1228" t="s">
        <v>11355</v>
      </c>
      <c r="S1228" t="s">
        <v>164</v>
      </c>
      <c r="T1228" t="s">
        <v>44</v>
      </c>
      <c r="U1228" t="s">
        <v>45</v>
      </c>
      <c r="V1228" t="s">
        <v>67</v>
      </c>
      <c r="W1228" t="s">
        <v>36</v>
      </c>
      <c r="X1228">
        <v>3</v>
      </c>
    </row>
    <row r="1229" spans="1:24" x14ac:dyDescent="0.35">
      <c r="A1229">
        <v>1654</v>
      </c>
      <c r="B1229" t="s">
        <v>2855</v>
      </c>
      <c r="C1229" t="s">
        <v>1421</v>
      </c>
      <c r="D1229" s="1">
        <v>44404</v>
      </c>
      <c r="E1229" s="1">
        <v>44523</v>
      </c>
      <c r="F1229" t="s">
        <v>48</v>
      </c>
      <c r="G1229" t="s">
        <v>3035</v>
      </c>
      <c r="H1229" t="s">
        <v>107</v>
      </c>
      <c r="I1229" t="s">
        <v>11311</v>
      </c>
      <c r="J1229" t="s">
        <v>51</v>
      </c>
      <c r="K1229" t="s">
        <v>28</v>
      </c>
      <c r="L1229" t="s">
        <v>98</v>
      </c>
      <c r="M1229" t="s">
        <v>126</v>
      </c>
      <c r="N1229" t="s">
        <v>87</v>
      </c>
      <c r="O1229" s="1">
        <v>36513</v>
      </c>
      <c r="P1229" s="4">
        <v>24</v>
      </c>
      <c r="Q1229" s="4" t="s">
        <v>11314</v>
      </c>
      <c r="R1229" t="s">
        <v>11355</v>
      </c>
      <c r="S1229" t="s">
        <v>427</v>
      </c>
      <c r="T1229" t="s">
        <v>44</v>
      </c>
      <c r="U1229" t="s">
        <v>74</v>
      </c>
      <c r="V1229" t="s">
        <v>82</v>
      </c>
      <c r="W1229" t="s">
        <v>36</v>
      </c>
      <c r="X1229">
        <v>3</v>
      </c>
    </row>
    <row r="1230" spans="1:24" x14ac:dyDescent="0.35">
      <c r="A1230">
        <v>1655</v>
      </c>
      <c r="B1230" t="s">
        <v>3036</v>
      </c>
      <c r="C1230" t="s">
        <v>2623</v>
      </c>
      <c r="D1230" s="1">
        <v>45125</v>
      </c>
      <c r="E1230" s="1"/>
      <c r="F1230" t="s">
        <v>48</v>
      </c>
      <c r="G1230" t="s">
        <v>3037</v>
      </c>
      <c r="H1230" t="s">
        <v>64</v>
      </c>
      <c r="I1230" t="s">
        <v>11310</v>
      </c>
      <c r="J1230" t="s">
        <v>41</v>
      </c>
      <c r="K1230" t="s">
        <v>28</v>
      </c>
      <c r="L1230" t="s">
        <v>29</v>
      </c>
      <c r="M1230" t="s">
        <v>126</v>
      </c>
      <c r="N1230" t="s">
        <v>219</v>
      </c>
      <c r="O1230" s="1">
        <v>15350</v>
      </c>
      <c r="P1230" s="4">
        <v>82</v>
      </c>
      <c r="Q1230" s="4" t="s">
        <v>11320</v>
      </c>
      <c r="R1230" t="s">
        <v>11355</v>
      </c>
      <c r="S1230" t="s">
        <v>298</v>
      </c>
      <c r="T1230" t="s">
        <v>44</v>
      </c>
      <c r="U1230" t="s">
        <v>74</v>
      </c>
      <c r="V1230" t="s">
        <v>67</v>
      </c>
      <c r="W1230" t="s">
        <v>36</v>
      </c>
      <c r="X1230">
        <v>3</v>
      </c>
    </row>
    <row r="1231" spans="1:24" x14ac:dyDescent="0.35">
      <c r="A1231">
        <v>1656</v>
      </c>
      <c r="B1231" t="s">
        <v>2239</v>
      </c>
      <c r="C1231" t="s">
        <v>249</v>
      </c>
      <c r="D1231" s="1">
        <v>44808</v>
      </c>
      <c r="E1231" s="1"/>
      <c r="F1231" t="s">
        <v>1692</v>
      </c>
      <c r="G1231" t="s">
        <v>3038</v>
      </c>
      <c r="H1231" t="s">
        <v>26</v>
      </c>
      <c r="I1231" t="s">
        <v>11310</v>
      </c>
      <c r="J1231" t="s">
        <v>41</v>
      </c>
      <c r="K1231" t="s">
        <v>28</v>
      </c>
      <c r="L1231" t="s">
        <v>29</v>
      </c>
      <c r="M1231" t="s">
        <v>1694</v>
      </c>
      <c r="N1231" t="s">
        <v>72</v>
      </c>
      <c r="O1231" s="1">
        <v>31187</v>
      </c>
      <c r="P1231" s="4">
        <v>39</v>
      </c>
      <c r="Q1231" s="4" t="s">
        <v>11315</v>
      </c>
      <c r="R1231" t="s">
        <v>11355</v>
      </c>
      <c r="S1231" t="s">
        <v>202</v>
      </c>
      <c r="T1231" t="s">
        <v>44</v>
      </c>
      <c r="U1231" t="s">
        <v>74</v>
      </c>
      <c r="V1231" t="s">
        <v>60</v>
      </c>
      <c r="W1231" t="s">
        <v>36</v>
      </c>
      <c r="X1231">
        <v>3</v>
      </c>
    </row>
    <row r="1232" spans="1:24" x14ac:dyDescent="0.35">
      <c r="A1232">
        <v>1657</v>
      </c>
      <c r="B1232" t="s">
        <v>3039</v>
      </c>
      <c r="C1232" t="s">
        <v>707</v>
      </c>
      <c r="D1232" s="1">
        <v>43609</v>
      </c>
      <c r="E1232" s="1"/>
      <c r="F1232" t="s">
        <v>3003</v>
      </c>
      <c r="G1232" t="s">
        <v>3040</v>
      </c>
      <c r="H1232" t="s">
        <v>103</v>
      </c>
      <c r="I1232" t="s">
        <v>11310</v>
      </c>
      <c r="J1232" t="s">
        <v>27</v>
      </c>
      <c r="K1232" t="s">
        <v>41</v>
      </c>
      <c r="L1232" t="s">
        <v>29</v>
      </c>
      <c r="M1232" t="s">
        <v>126</v>
      </c>
      <c r="N1232" t="s">
        <v>87</v>
      </c>
      <c r="O1232" s="1">
        <v>25445</v>
      </c>
      <c r="P1232" s="4">
        <v>55</v>
      </c>
      <c r="Q1232" s="4" t="s">
        <v>11317</v>
      </c>
      <c r="R1232" t="s">
        <v>11355</v>
      </c>
      <c r="S1232" t="s">
        <v>88</v>
      </c>
      <c r="T1232" t="s">
        <v>44</v>
      </c>
      <c r="U1232" t="s">
        <v>59</v>
      </c>
      <c r="V1232" t="s">
        <v>67</v>
      </c>
      <c r="W1232" t="s">
        <v>36</v>
      </c>
      <c r="X1232">
        <v>3</v>
      </c>
    </row>
    <row r="1233" spans="1:24" x14ac:dyDescent="0.35">
      <c r="A1233">
        <v>1658</v>
      </c>
      <c r="B1233" t="s">
        <v>2950</v>
      </c>
      <c r="C1233" t="s">
        <v>3041</v>
      </c>
      <c r="D1233" s="1">
        <v>43772</v>
      </c>
      <c r="E1233" s="1"/>
      <c r="F1233" t="s">
        <v>3003</v>
      </c>
      <c r="G1233" t="s">
        <v>3042</v>
      </c>
      <c r="H1233" t="s">
        <v>40</v>
      </c>
      <c r="I1233" t="s">
        <v>11310</v>
      </c>
      <c r="J1233" t="s">
        <v>27</v>
      </c>
      <c r="K1233" t="s">
        <v>41</v>
      </c>
      <c r="L1233" t="s">
        <v>29</v>
      </c>
      <c r="M1233" t="s">
        <v>126</v>
      </c>
      <c r="N1233" t="s">
        <v>72</v>
      </c>
      <c r="O1233" s="1">
        <v>27757</v>
      </c>
      <c r="P1233" s="4">
        <v>48</v>
      </c>
      <c r="Q1233" s="4" t="s">
        <v>11316</v>
      </c>
      <c r="R1233" t="s">
        <v>11355</v>
      </c>
      <c r="S1233" t="s">
        <v>66</v>
      </c>
      <c r="T1233" t="s">
        <v>44</v>
      </c>
      <c r="U1233" t="s">
        <v>59</v>
      </c>
      <c r="V1233" t="s">
        <v>35</v>
      </c>
      <c r="W1233" t="s">
        <v>36</v>
      </c>
      <c r="X1233">
        <v>3</v>
      </c>
    </row>
    <row r="1234" spans="1:24" x14ac:dyDescent="0.35">
      <c r="A1234">
        <v>1659</v>
      </c>
      <c r="B1234" t="s">
        <v>3043</v>
      </c>
      <c r="C1234" t="s">
        <v>3044</v>
      </c>
      <c r="D1234" s="1">
        <v>43795</v>
      </c>
      <c r="E1234" s="1">
        <v>44274</v>
      </c>
      <c r="F1234" t="s">
        <v>3003</v>
      </c>
      <c r="G1234" t="s">
        <v>3045</v>
      </c>
      <c r="H1234" t="s">
        <v>107</v>
      </c>
      <c r="I1234" t="s">
        <v>11311</v>
      </c>
      <c r="J1234" t="s">
        <v>51</v>
      </c>
      <c r="K1234" t="s">
        <v>41</v>
      </c>
      <c r="L1234" t="s">
        <v>79</v>
      </c>
      <c r="M1234" t="s">
        <v>52</v>
      </c>
      <c r="N1234" t="s">
        <v>72</v>
      </c>
      <c r="O1234" s="1">
        <v>28306</v>
      </c>
      <c r="P1234" s="4">
        <v>47</v>
      </c>
      <c r="Q1234" s="4" t="s">
        <v>11316</v>
      </c>
      <c r="R1234" t="s">
        <v>11355</v>
      </c>
      <c r="S1234" t="s">
        <v>66</v>
      </c>
      <c r="T1234" t="s">
        <v>33</v>
      </c>
      <c r="U1234" t="s">
        <v>34</v>
      </c>
      <c r="V1234" t="s">
        <v>60</v>
      </c>
      <c r="W1234" t="s">
        <v>36</v>
      </c>
      <c r="X1234">
        <v>3</v>
      </c>
    </row>
    <row r="1235" spans="1:24" x14ac:dyDescent="0.35">
      <c r="A1235">
        <v>1660</v>
      </c>
      <c r="B1235" t="s">
        <v>568</v>
      </c>
      <c r="C1235" t="s">
        <v>2321</v>
      </c>
      <c r="D1235" s="1">
        <v>44782</v>
      </c>
      <c r="E1235" s="1">
        <v>44805</v>
      </c>
      <c r="F1235" t="s">
        <v>1557</v>
      </c>
      <c r="G1235" t="s">
        <v>3046</v>
      </c>
      <c r="H1235" t="s">
        <v>78</v>
      </c>
      <c r="I1235" t="s">
        <v>11311</v>
      </c>
      <c r="J1235" t="s">
        <v>27</v>
      </c>
      <c r="K1235" t="s">
        <v>51</v>
      </c>
      <c r="L1235" t="s">
        <v>108</v>
      </c>
      <c r="M1235" t="s">
        <v>126</v>
      </c>
      <c r="N1235" t="s">
        <v>65</v>
      </c>
      <c r="O1235" s="1">
        <v>25971</v>
      </c>
      <c r="P1235" s="4">
        <v>53</v>
      </c>
      <c r="Q1235" s="4" t="s">
        <v>11317</v>
      </c>
      <c r="R1235" t="s">
        <v>11355</v>
      </c>
      <c r="S1235" t="s">
        <v>81</v>
      </c>
      <c r="T1235" t="s">
        <v>44</v>
      </c>
      <c r="U1235" t="s">
        <v>59</v>
      </c>
      <c r="V1235" t="s">
        <v>35</v>
      </c>
      <c r="W1235" t="s">
        <v>36</v>
      </c>
      <c r="X1235">
        <v>3</v>
      </c>
    </row>
    <row r="1236" spans="1:24" x14ac:dyDescent="0.35">
      <c r="A1236">
        <v>1661</v>
      </c>
      <c r="B1236" t="s">
        <v>3047</v>
      </c>
      <c r="C1236" t="s">
        <v>1840</v>
      </c>
      <c r="D1236" s="1">
        <v>43543</v>
      </c>
      <c r="E1236" s="1"/>
      <c r="F1236" t="s">
        <v>1561</v>
      </c>
      <c r="G1236" t="s">
        <v>3048</v>
      </c>
      <c r="H1236" t="s">
        <v>92</v>
      </c>
      <c r="I1236" t="s">
        <v>11310</v>
      </c>
      <c r="J1236" t="s">
        <v>27</v>
      </c>
      <c r="K1236" t="s">
        <v>51</v>
      </c>
      <c r="L1236" t="s">
        <v>29</v>
      </c>
      <c r="M1236" t="s">
        <v>126</v>
      </c>
      <c r="N1236" t="s">
        <v>31</v>
      </c>
      <c r="O1236" s="1">
        <v>30087</v>
      </c>
      <c r="P1236" s="4">
        <v>42</v>
      </c>
      <c r="Q1236" s="4" t="s">
        <v>11316</v>
      </c>
      <c r="R1236" t="s">
        <v>11355</v>
      </c>
      <c r="S1236" t="s">
        <v>58</v>
      </c>
      <c r="T1236" t="s">
        <v>44</v>
      </c>
      <c r="U1236" t="s">
        <v>45</v>
      </c>
      <c r="V1236" t="s">
        <v>82</v>
      </c>
      <c r="W1236" t="s">
        <v>36</v>
      </c>
      <c r="X1236">
        <v>3</v>
      </c>
    </row>
    <row r="1237" spans="1:24" x14ac:dyDescent="0.35">
      <c r="A1237">
        <v>1662</v>
      </c>
      <c r="B1237" t="s">
        <v>2380</v>
      </c>
      <c r="C1237" t="s">
        <v>3049</v>
      </c>
      <c r="D1237" s="1">
        <v>43429</v>
      </c>
      <c r="E1237" s="1"/>
      <c r="F1237" t="s">
        <v>2974</v>
      </c>
      <c r="G1237" t="s">
        <v>3050</v>
      </c>
      <c r="H1237" t="s">
        <v>50</v>
      </c>
      <c r="I1237" t="s">
        <v>11310</v>
      </c>
      <c r="J1237" t="s">
        <v>27</v>
      </c>
      <c r="K1237" t="s">
        <v>51</v>
      </c>
      <c r="L1237" t="s">
        <v>29</v>
      </c>
      <c r="M1237" t="s">
        <v>126</v>
      </c>
      <c r="N1237" t="s">
        <v>87</v>
      </c>
      <c r="O1237" s="1">
        <v>23112</v>
      </c>
      <c r="P1237" s="4">
        <v>61</v>
      </c>
      <c r="Q1237" s="4" t="s">
        <v>11318</v>
      </c>
      <c r="R1237" t="s">
        <v>11355</v>
      </c>
      <c r="S1237" t="s">
        <v>88</v>
      </c>
      <c r="T1237" t="s">
        <v>33</v>
      </c>
      <c r="U1237" t="s">
        <v>45</v>
      </c>
      <c r="V1237" t="s">
        <v>67</v>
      </c>
      <c r="W1237" t="s">
        <v>36</v>
      </c>
      <c r="X1237">
        <v>3</v>
      </c>
    </row>
    <row r="1238" spans="1:24" x14ac:dyDescent="0.35">
      <c r="A1238">
        <v>1663</v>
      </c>
      <c r="B1238" t="s">
        <v>3051</v>
      </c>
      <c r="C1238" t="s">
        <v>2326</v>
      </c>
      <c r="D1238" s="1">
        <v>44661</v>
      </c>
      <c r="E1238" s="1">
        <v>45019</v>
      </c>
      <c r="F1238" t="s">
        <v>2974</v>
      </c>
      <c r="G1238" t="s">
        <v>3052</v>
      </c>
      <c r="H1238" t="s">
        <v>71</v>
      </c>
      <c r="I1238" t="s">
        <v>11311</v>
      </c>
      <c r="J1238" t="s">
        <v>51</v>
      </c>
      <c r="K1238" t="s">
        <v>51</v>
      </c>
      <c r="L1238" t="s">
        <v>108</v>
      </c>
      <c r="M1238" t="s">
        <v>126</v>
      </c>
      <c r="N1238" t="s">
        <v>42</v>
      </c>
      <c r="O1238" s="1">
        <v>22311</v>
      </c>
      <c r="P1238" s="4">
        <v>63</v>
      </c>
      <c r="Q1238" s="4" t="s">
        <v>11318</v>
      </c>
      <c r="R1238" t="s">
        <v>11355</v>
      </c>
      <c r="S1238" t="s">
        <v>121</v>
      </c>
      <c r="T1238" t="s">
        <v>33</v>
      </c>
      <c r="U1238" t="s">
        <v>99</v>
      </c>
      <c r="V1238" t="s">
        <v>35</v>
      </c>
      <c r="W1238" t="s">
        <v>36</v>
      </c>
      <c r="X1238">
        <v>3</v>
      </c>
    </row>
    <row r="1239" spans="1:24" x14ac:dyDescent="0.35">
      <c r="A1239">
        <v>1664</v>
      </c>
      <c r="B1239" t="s">
        <v>3053</v>
      </c>
      <c r="C1239" t="s">
        <v>1955</v>
      </c>
      <c r="D1239" s="1">
        <v>44288</v>
      </c>
      <c r="E1239" s="1"/>
      <c r="F1239" t="s">
        <v>48</v>
      </c>
      <c r="G1239" t="s">
        <v>3054</v>
      </c>
      <c r="H1239" t="s">
        <v>40</v>
      </c>
      <c r="I1239" t="s">
        <v>11310</v>
      </c>
      <c r="J1239" t="s">
        <v>51</v>
      </c>
      <c r="K1239" t="s">
        <v>51</v>
      </c>
      <c r="L1239" t="s">
        <v>29</v>
      </c>
      <c r="M1239" t="s">
        <v>126</v>
      </c>
      <c r="N1239" t="s">
        <v>112</v>
      </c>
      <c r="O1239" s="1">
        <v>33520</v>
      </c>
      <c r="P1239" s="4">
        <v>33</v>
      </c>
      <c r="Q1239" s="4" t="s">
        <v>11315</v>
      </c>
      <c r="R1239" t="s">
        <v>11355</v>
      </c>
      <c r="S1239" t="s">
        <v>66</v>
      </c>
      <c r="T1239" t="s">
        <v>44</v>
      </c>
      <c r="U1239" t="s">
        <v>34</v>
      </c>
      <c r="V1239" t="s">
        <v>60</v>
      </c>
      <c r="W1239" t="s">
        <v>36</v>
      </c>
      <c r="X1239">
        <v>3</v>
      </c>
    </row>
    <row r="1240" spans="1:24" x14ac:dyDescent="0.35">
      <c r="A1240">
        <v>1665</v>
      </c>
      <c r="B1240" t="s">
        <v>3055</v>
      </c>
      <c r="C1240" t="s">
        <v>1614</v>
      </c>
      <c r="D1240" s="1">
        <v>43821</v>
      </c>
      <c r="E1240" s="1"/>
      <c r="F1240" t="s">
        <v>48</v>
      </c>
      <c r="G1240" t="s">
        <v>3056</v>
      </c>
      <c r="H1240" t="s">
        <v>107</v>
      </c>
      <c r="I1240" t="s">
        <v>11310</v>
      </c>
      <c r="J1240" t="s">
        <v>27</v>
      </c>
      <c r="K1240" t="s">
        <v>41</v>
      </c>
      <c r="L1240" t="s">
        <v>29</v>
      </c>
      <c r="M1240" t="s">
        <v>126</v>
      </c>
      <c r="N1240" t="s">
        <v>131</v>
      </c>
      <c r="O1240" s="1">
        <v>23291</v>
      </c>
      <c r="P1240" s="4">
        <v>61</v>
      </c>
      <c r="Q1240" s="4" t="s">
        <v>11318</v>
      </c>
      <c r="R1240" t="s">
        <v>11355</v>
      </c>
      <c r="S1240" t="s">
        <v>132</v>
      </c>
      <c r="T1240" t="s">
        <v>44</v>
      </c>
      <c r="U1240" t="s">
        <v>74</v>
      </c>
      <c r="V1240" t="s">
        <v>35</v>
      </c>
      <c r="W1240" t="s">
        <v>36</v>
      </c>
      <c r="X1240">
        <v>3</v>
      </c>
    </row>
    <row r="1241" spans="1:24" x14ac:dyDescent="0.35">
      <c r="A1241">
        <v>1666</v>
      </c>
      <c r="B1241" t="s">
        <v>1864</v>
      </c>
      <c r="C1241" t="s">
        <v>3057</v>
      </c>
      <c r="D1241" s="1">
        <v>44422</v>
      </c>
      <c r="E1241" s="1"/>
      <c r="F1241" t="s">
        <v>48</v>
      </c>
      <c r="G1241" t="s">
        <v>3058</v>
      </c>
      <c r="H1241" t="s">
        <v>64</v>
      </c>
      <c r="I1241" t="s">
        <v>11310</v>
      </c>
      <c r="J1241" t="s">
        <v>51</v>
      </c>
      <c r="K1241" t="s">
        <v>41</v>
      </c>
      <c r="L1241" t="s">
        <v>29</v>
      </c>
      <c r="M1241" t="s">
        <v>126</v>
      </c>
      <c r="N1241" t="s">
        <v>65</v>
      </c>
      <c r="O1241" s="1">
        <v>28693</v>
      </c>
      <c r="P1241" s="4">
        <v>46</v>
      </c>
      <c r="Q1241" s="4" t="s">
        <v>11316</v>
      </c>
      <c r="R1241" t="s">
        <v>11360</v>
      </c>
      <c r="S1241" t="s">
        <v>454</v>
      </c>
      <c r="T1241" t="s">
        <v>44</v>
      </c>
      <c r="U1241" t="s">
        <v>74</v>
      </c>
      <c r="V1241" t="s">
        <v>82</v>
      </c>
      <c r="W1241" t="s">
        <v>36</v>
      </c>
      <c r="X1241">
        <v>3</v>
      </c>
    </row>
    <row r="1242" spans="1:24" x14ac:dyDescent="0.35">
      <c r="A1242">
        <v>1667</v>
      </c>
      <c r="B1242" t="s">
        <v>548</v>
      </c>
      <c r="C1242" t="s">
        <v>2280</v>
      </c>
      <c r="D1242" s="1">
        <v>43340</v>
      </c>
      <c r="E1242" s="1"/>
      <c r="F1242" t="s">
        <v>1692</v>
      </c>
      <c r="G1242" t="s">
        <v>3059</v>
      </c>
      <c r="H1242" t="s">
        <v>71</v>
      </c>
      <c r="I1242" t="s">
        <v>11310</v>
      </c>
      <c r="J1242" t="s">
        <v>51</v>
      </c>
      <c r="K1242" t="s">
        <v>51</v>
      </c>
      <c r="L1242" t="s">
        <v>29</v>
      </c>
      <c r="M1242" t="s">
        <v>1694</v>
      </c>
      <c r="N1242" t="s">
        <v>112</v>
      </c>
      <c r="O1242" s="1">
        <v>26377</v>
      </c>
      <c r="P1242" s="4">
        <v>52</v>
      </c>
      <c r="Q1242" s="4" t="s">
        <v>11317</v>
      </c>
      <c r="R1242" t="s">
        <v>11355</v>
      </c>
      <c r="S1242" t="s">
        <v>113</v>
      </c>
      <c r="T1242" t="s">
        <v>44</v>
      </c>
      <c r="U1242" t="s">
        <v>74</v>
      </c>
      <c r="V1242" t="s">
        <v>35</v>
      </c>
      <c r="W1242" t="s">
        <v>36</v>
      </c>
      <c r="X1242">
        <v>3</v>
      </c>
    </row>
    <row r="1243" spans="1:24" x14ac:dyDescent="0.35">
      <c r="A1243">
        <v>1668</v>
      </c>
      <c r="B1243" t="s">
        <v>3060</v>
      </c>
      <c r="C1243" t="s">
        <v>312</v>
      </c>
      <c r="D1243" s="1">
        <v>45117</v>
      </c>
      <c r="E1243" s="1"/>
      <c r="F1243" t="s">
        <v>1692</v>
      </c>
      <c r="G1243" t="s">
        <v>3061</v>
      </c>
      <c r="H1243" t="s">
        <v>26</v>
      </c>
      <c r="I1243" t="s">
        <v>11310</v>
      </c>
      <c r="J1243" t="s">
        <v>41</v>
      </c>
      <c r="K1243" t="s">
        <v>41</v>
      </c>
      <c r="L1243" t="s">
        <v>29</v>
      </c>
      <c r="M1243" t="s">
        <v>1694</v>
      </c>
      <c r="N1243" t="s">
        <v>42</v>
      </c>
      <c r="O1243" s="1">
        <v>17357</v>
      </c>
      <c r="P1243" s="4">
        <v>77</v>
      </c>
      <c r="Q1243" s="4" t="s">
        <v>11319</v>
      </c>
      <c r="R1243" t="s">
        <v>11355</v>
      </c>
      <c r="S1243" t="s">
        <v>66</v>
      </c>
      <c r="T1243" t="s">
        <v>44</v>
      </c>
      <c r="U1243" t="s">
        <v>74</v>
      </c>
      <c r="V1243" t="s">
        <v>60</v>
      </c>
      <c r="W1243" t="s">
        <v>36</v>
      </c>
      <c r="X1243">
        <v>3</v>
      </c>
    </row>
    <row r="1244" spans="1:24" x14ac:dyDescent="0.35">
      <c r="A1244">
        <v>1669</v>
      </c>
      <c r="B1244" t="s">
        <v>1684</v>
      </c>
      <c r="C1244" t="s">
        <v>3062</v>
      </c>
      <c r="D1244" s="1">
        <v>44092</v>
      </c>
      <c r="E1244" s="1"/>
      <c r="F1244" t="s">
        <v>3003</v>
      </c>
      <c r="G1244" t="s">
        <v>3063</v>
      </c>
      <c r="H1244" t="s">
        <v>103</v>
      </c>
      <c r="I1244" t="s">
        <v>11310</v>
      </c>
      <c r="J1244" t="s">
        <v>41</v>
      </c>
      <c r="K1244" t="s">
        <v>28</v>
      </c>
      <c r="L1244" t="s">
        <v>29</v>
      </c>
      <c r="M1244" t="s">
        <v>126</v>
      </c>
      <c r="N1244" t="s">
        <v>72</v>
      </c>
      <c r="O1244" s="1">
        <v>22538</v>
      </c>
      <c r="P1244" s="4">
        <v>63</v>
      </c>
      <c r="Q1244" s="4" t="s">
        <v>11318</v>
      </c>
      <c r="R1244" t="s">
        <v>11355</v>
      </c>
      <c r="S1244" t="s">
        <v>94</v>
      </c>
      <c r="T1244" t="s">
        <v>44</v>
      </c>
      <c r="U1244" t="s">
        <v>99</v>
      </c>
      <c r="V1244" t="s">
        <v>82</v>
      </c>
      <c r="W1244" t="s">
        <v>36</v>
      </c>
      <c r="X1244">
        <v>3</v>
      </c>
    </row>
    <row r="1245" spans="1:24" x14ac:dyDescent="0.35">
      <c r="A1245">
        <v>1670</v>
      </c>
      <c r="B1245" t="s">
        <v>1989</v>
      </c>
      <c r="C1245" t="s">
        <v>377</v>
      </c>
      <c r="D1245" s="1">
        <v>43664</v>
      </c>
      <c r="E1245" s="1"/>
      <c r="F1245" t="s">
        <v>3003</v>
      </c>
      <c r="G1245" t="s">
        <v>3064</v>
      </c>
      <c r="H1245" t="s">
        <v>40</v>
      </c>
      <c r="I1245" t="s">
        <v>11310</v>
      </c>
      <c r="J1245" t="s">
        <v>27</v>
      </c>
      <c r="K1245" t="s">
        <v>51</v>
      </c>
      <c r="L1245" t="s">
        <v>29</v>
      </c>
      <c r="M1245" t="s">
        <v>126</v>
      </c>
      <c r="N1245" t="s">
        <v>112</v>
      </c>
      <c r="O1245" s="1">
        <v>22078</v>
      </c>
      <c r="P1245" s="4">
        <v>64</v>
      </c>
      <c r="Q1245" s="4" t="s">
        <v>11318</v>
      </c>
      <c r="R1245" t="s">
        <v>11355</v>
      </c>
      <c r="S1245" t="s">
        <v>66</v>
      </c>
      <c r="T1245" t="s">
        <v>33</v>
      </c>
      <c r="U1245" t="s">
        <v>59</v>
      </c>
      <c r="V1245" t="s">
        <v>35</v>
      </c>
      <c r="W1245" t="s">
        <v>36</v>
      </c>
      <c r="X1245">
        <v>3</v>
      </c>
    </row>
    <row r="1246" spans="1:24" x14ac:dyDescent="0.35">
      <c r="A1246">
        <v>1671</v>
      </c>
      <c r="B1246" t="s">
        <v>2515</v>
      </c>
      <c r="C1246" t="s">
        <v>1020</v>
      </c>
      <c r="D1246" s="1">
        <v>44521</v>
      </c>
      <c r="E1246" s="1">
        <v>44542</v>
      </c>
      <c r="F1246" t="s">
        <v>3003</v>
      </c>
      <c r="G1246" t="s">
        <v>3065</v>
      </c>
      <c r="H1246" t="s">
        <v>107</v>
      </c>
      <c r="I1246" t="s">
        <v>11311</v>
      </c>
      <c r="J1246" t="s">
        <v>27</v>
      </c>
      <c r="K1246" t="s">
        <v>51</v>
      </c>
      <c r="L1246" t="s">
        <v>79</v>
      </c>
      <c r="M1246" t="s">
        <v>52</v>
      </c>
      <c r="N1246" t="s">
        <v>131</v>
      </c>
      <c r="O1246" s="1">
        <v>23660</v>
      </c>
      <c r="P1246" s="4">
        <v>60</v>
      </c>
      <c r="Q1246" s="4" t="s">
        <v>11317</v>
      </c>
      <c r="R1246" t="s">
        <v>11355</v>
      </c>
      <c r="S1246" t="s">
        <v>132</v>
      </c>
      <c r="T1246" t="s">
        <v>33</v>
      </c>
      <c r="U1246" t="s">
        <v>34</v>
      </c>
      <c r="V1246" t="s">
        <v>67</v>
      </c>
      <c r="W1246" t="s">
        <v>36</v>
      </c>
      <c r="X1246">
        <v>3</v>
      </c>
    </row>
    <row r="1247" spans="1:24" x14ac:dyDescent="0.35">
      <c r="A1247">
        <v>1672</v>
      </c>
      <c r="B1247" t="s">
        <v>1423</v>
      </c>
      <c r="C1247" t="s">
        <v>1556</v>
      </c>
      <c r="D1247" s="1">
        <v>44263</v>
      </c>
      <c r="E1247" s="1"/>
      <c r="F1247" t="s">
        <v>1557</v>
      </c>
      <c r="G1247" t="s">
        <v>3066</v>
      </c>
      <c r="H1247" t="s">
        <v>26</v>
      </c>
      <c r="I1247" t="s">
        <v>11310</v>
      </c>
      <c r="J1247" t="s">
        <v>51</v>
      </c>
      <c r="K1247" t="s">
        <v>41</v>
      </c>
      <c r="L1247" t="s">
        <v>29</v>
      </c>
      <c r="M1247" t="s">
        <v>126</v>
      </c>
      <c r="N1247" t="s">
        <v>72</v>
      </c>
      <c r="O1247" s="1">
        <v>17313</v>
      </c>
      <c r="P1247" s="4">
        <v>77</v>
      </c>
      <c r="Q1247" s="4" t="s">
        <v>11319</v>
      </c>
      <c r="R1247" t="s">
        <v>11355</v>
      </c>
      <c r="S1247" t="s">
        <v>1400</v>
      </c>
      <c r="T1247" t="s">
        <v>44</v>
      </c>
      <c r="U1247" t="s">
        <v>99</v>
      </c>
      <c r="V1247" t="s">
        <v>67</v>
      </c>
      <c r="W1247" t="s">
        <v>36</v>
      </c>
      <c r="X1247">
        <v>3</v>
      </c>
    </row>
    <row r="1248" spans="1:24" x14ac:dyDescent="0.35">
      <c r="A1248">
        <v>1673</v>
      </c>
      <c r="B1248" t="s">
        <v>2862</v>
      </c>
      <c r="C1248" t="s">
        <v>3067</v>
      </c>
      <c r="D1248" s="1">
        <v>43698</v>
      </c>
      <c r="E1248" s="1"/>
      <c r="F1248" t="s">
        <v>1561</v>
      </c>
      <c r="G1248" t="s">
        <v>3068</v>
      </c>
      <c r="H1248" t="s">
        <v>40</v>
      </c>
      <c r="I1248" t="s">
        <v>11310</v>
      </c>
      <c r="J1248" t="s">
        <v>41</v>
      </c>
      <c r="K1248" t="s">
        <v>51</v>
      </c>
      <c r="L1248" t="s">
        <v>29</v>
      </c>
      <c r="M1248" t="s">
        <v>126</v>
      </c>
      <c r="N1248" t="s">
        <v>65</v>
      </c>
      <c r="O1248" s="1">
        <v>18455</v>
      </c>
      <c r="P1248" s="4">
        <v>74</v>
      </c>
      <c r="Q1248" s="4" t="s">
        <v>11319</v>
      </c>
      <c r="R1248" t="s">
        <v>11355</v>
      </c>
      <c r="S1248" t="s">
        <v>66</v>
      </c>
      <c r="T1248" t="s">
        <v>33</v>
      </c>
      <c r="U1248" t="s">
        <v>59</v>
      </c>
      <c r="V1248" t="s">
        <v>35</v>
      </c>
      <c r="W1248" t="s">
        <v>36</v>
      </c>
      <c r="X1248">
        <v>3</v>
      </c>
    </row>
    <row r="1249" spans="1:24" x14ac:dyDescent="0.35">
      <c r="A1249">
        <v>1674</v>
      </c>
      <c r="B1249" t="s">
        <v>3069</v>
      </c>
      <c r="C1249" t="s">
        <v>3070</v>
      </c>
      <c r="D1249" s="1">
        <v>44681</v>
      </c>
      <c r="E1249" s="1">
        <v>45086</v>
      </c>
      <c r="F1249" t="s">
        <v>2974</v>
      </c>
      <c r="G1249" t="s">
        <v>3071</v>
      </c>
      <c r="H1249" t="s">
        <v>107</v>
      </c>
      <c r="I1249" t="s">
        <v>11311</v>
      </c>
      <c r="J1249" t="s">
        <v>41</v>
      </c>
      <c r="K1249" t="s">
        <v>51</v>
      </c>
      <c r="L1249" t="s">
        <v>79</v>
      </c>
      <c r="M1249" t="s">
        <v>126</v>
      </c>
      <c r="N1249" t="s">
        <v>219</v>
      </c>
      <c r="O1249" s="1">
        <v>16970</v>
      </c>
      <c r="P1249" s="4">
        <v>78</v>
      </c>
      <c r="Q1249" s="4" t="s">
        <v>11319</v>
      </c>
      <c r="R1249" t="s">
        <v>11355</v>
      </c>
      <c r="S1249" t="s">
        <v>66</v>
      </c>
      <c r="T1249" t="s">
        <v>33</v>
      </c>
      <c r="U1249" t="s">
        <v>59</v>
      </c>
      <c r="V1249" t="s">
        <v>67</v>
      </c>
      <c r="W1249" t="s">
        <v>36</v>
      </c>
      <c r="X1249">
        <v>3</v>
      </c>
    </row>
    <row r="1250" spans="1:24" x14ac:dyDescent="0.35">
      <c r="A1250">
        <v>1675</v>
      </c>
      <c r="B1250" t="s">
        <v>2247</v>
      </c>
      <c r="C1250" t="s">
        <v>3072</v>
      </c>
      <c r="D1250" s="1">
        <v>44960</v>
      </c>
      <c r="E1250" s="1">
        <v>45032</v>
      </c>
      <c r="F1250" t="s">
        <v>48</v>
      </c>
      <c r="G1250" t="s">
        <v>3073</v>
      </c>
      <c r="H1250" t="s">
        <v>103</v>
      </c>
      <c r="I1250" t="s">
        <v>11311</v>
      </c>
      <c r="J1250" t="s">
        <v>51</v>
      </c>
      <c r="K1250" t="s">
        <v>41</v>
      </c>
      <c r="L1250" t="s">
        <v>98</v>
      </c>
      <c r="M1250" t="s">
        <v>126</v>
      </c>
      <c r="N1250" t="s">
        <v>72</v>
      </c>
      <c r="O1250" s="1">
        <v>21592</v>
      </c>
      <c r="P1250" s="4">
        <v>65</v>
      </c>
      <c r="Q1250" s="4" t="s">
        <v>11318</v>
      </c>
      <c r="R1250" t="s">
        <v>11355</v>
      </c>
      <c r="S1250" t="s">
        <v>81</v>
      </c>
      <c r="T1250" t="s">
        <v>44</v>
      </c>
      <c r="U1250" t="s">
        <v>45</v>
      </c>
      <c r="V1250" t="s">
        <v>35</v>
      </c>
      <c r="W1250" t="s">
        <v>36</v>
      </c>
      <c r="X1250">
        <v>3</v>
      </c>
    </row>
    <row r="1251" spans="1:24" x14ac:dyDescent="0.35">
      <c r="A1251">
        <v>1676</v>
      </c>
      <c r="B1251" t="s">
        <v>2758</v>
      </c>
      <c r="C1251" t="s">
        <v>2863</v>
      </c>
      <c r="D1251" s="1">
        <v>45054</v>
      </c>
      <c r="E1251" s="1"/>
      <c r="F1251" t="s">
        <v>48</v>
      </c>
      <c r="G1251" t="s">
        <v>3074</v>
      </c>
      <c r="H1251" t="s">
        <v>64</v>
      </c>
      <c r="I1251" t="s">
        <v>11310</v>
      </c>
      <c r="J1251" t="s">
        <v>41</v>
      </c>
      <c r="K1251" t="s">
        <v>51</v>
      </c>
      <c r="L1251" t="s">
        <v>29</v>
      </c>
      <c r="M1251" t="s">
        <v>126</v>
      </c>
      <c r="N1251" t="s">
        <v>238</v>
      </c>
      <c r="O1251" s="1">
        <v>23353</v>
      </c>
      <c r="P1251" s="4">
        <v>61</v>
      </c>
      <c r="Q1251" s="4" t="s">
        <v>11318</v>
      </c>
      <c r="R1251" t="s">
        <v>11355</v>
      </c>
      <c r="S1251" t="s">
        <v>164</v>
      </c>
      <c r="T1251" t="s">
        <v>44</v>
      </c>
      <c r="U1251" t="s">
        <v>59</v>
      </c>
      <c r="V1251" t="s">
        <v>35</v>
      </c>
      <c r="W1251" t="s">
        <v>36</v>
      </c>
      <c r="X1251">
        <v>3</v>
      </c>
    </row>
    <row r="1252" spans="1:24" x14ac:dyDescent="0.35">
      <c r="A1252">
        <v>1677</v>
      </c>
      <c r="B1252" t="s">
        <v>3075</v>
      </c>
      <c r="C1252" t="s">
        <v>2280</v>
      </c>
      <c r="D1252" s="1">
        <v>44771</v>
      </c>
      <c r="E1252" s="1"/>
      <c r="F1252" t="s">
        <v>48</v>
      </c>
      <c r="G1252" t="s">
        <v>3076</v>
      </c>
      <c r="H1252" t="s">
        <v>78</v>
      </c>
      <c r="I1252" t="s">
        <v>11310</v>
      </c>
      <c r="J1252" t="s">
        <v>41</v>
      </c>
      <c r="K1252" t="s">
        <v>41</v>
      </c>
      <c r="L1252" t="s">
        <v>29</v>
      </c>
      <c r="M1252" t="s">
        <v>126</v>
      </c>
      <c r="N1252" t="s">
        <v>65</v>
      </c>
      <c r="O1252" s="1">
        <v>24068</v>
      </c>
      <c r="P1252" s="4">
        <v>59</v>
      </c>
      <c r="Q1252" s="4" t="s">
        <v>11317</v>
      </c>
      <c r="R1252" t="s">
        <v>11360</v>
      </c>
      <c r="S1252" t="s">
        <v>164</v>
      </c>
      <c r="T1252" t="s">
        <v>33</v>
      </c>
      <c r="U1252" t="s">
        <v>59</v>
      </c>
      <c r="V1252" t="s">
        <v>35</v>
      </c>
      <c r="W1252" t="s">
        <v>36</v>
      </c>
      <c r="X1252">
        <v>3</v>
      </c>
    </row>
    <row r="1253" spans="1:24" x14ac:dyDescent="0.35">
      <c r="A1253">
        <v>1678</v>
      </c>
      <c r="B1253" t="s">
        <v>2723</v>
      </c>
      <c r="C1253" t="s">
        <v>900</v>
      </c>
      <c r="D1253" s="1">
        <v>44153</v>
      </c>
      <c r="E1253" s="1">
        <v>44338</v>
      </c>
      <c r="F1253" t="s">
        <v>1692</v>
      </c>
      <c r="G1253" t="s">
        <v>3077</v>
      </c>
      <c r="H1253" t="s">
        <v>50</v>
      </c>
      <c r="I1253" t="s">
        <v>11311</v>
      </c>
      <c r="J1253" t="s">
        <v>41</v>
      </c>
      <c r="K1253" t="s">
        <v>41</v>
      </c>
      <c r="L1253" t="s">
        <v>98</v>
      </c>
      <c r="M1253" t="s">
        <v>1694</v>
      </c>
      <c r="N1253" t="s">
        <v>72</v>
      </c>
      <c r="O1253" s="1">
        <v>16889</v>
      </c>
      <c r="P1253" s="4">
        <v>78</v>
      </c>
      <c r="Q1253" s="4" t="s">
        <v>11319</v>
      </c>
      <c r="R1253" t="s">
        <v>11355</v>
      </c>
      <c r="S1253" t="s">
        <v>81</v>
      </c>
      <c r="T1253" t="s">
        <v>33</v>
      </c>
      <c r="U1253" t="s">
        <v>74</v>
      </c>
      <c r="V1253" t="s">
        <v>35</v>
      </c>
      <c r="W1253" t="s">
        <v>36</v>
      </c>
      <c r="X1253">
        <v>3</v>
      </c>
    </row>
    <row r="1254" spans="1:24" x14ac:dyDescent="0.35">
      <c r="A1254">
        <v>1679</v>
      </c>
      <c r="B1254" t="s">
        <v>2844</v>
      </c>
      <c r="C1254" t="s">
        <v>3078</v>
      </c>
      <c r="D1254" s="1">
        <v>44332</v>
      </c>
      <c r="E1254" s="1">
        <v>44665</v>
      </c>
      <c r="F1254" t="s">
        <v>1692</v>
      </c>
      <c r="G1254" t="s">
        <v>3079</v>
      </c>
      <c r="H1254" t="s">
        <v>71</v>
      </c>
      <c r="I1254" t="s">
        <v>11311</v>
      </c>
      <c r="J1254" t="s">
        <v>41</v>
      </c>
      <c r="K1254" t="s">
        <v>41</v>
      </c>
      <c r="L1254" t="s">
        <v>130</v>
      </c>
      <c r="M1254" t="s">
        <v>1694</v>
      </c>
      <c r="N1254" t="s">
        <v>87</v>
      </c>
      <c r="O1254" s="1">
        <v>16420</v>
      </c>
      <c r="P1254" s="4">
        <v>79</v>
      </c>
      <c r="Q1254" s="4" t="s">
        <v>11319</v>
      </c>
      <c r="R1254" t="s">
        <v>11355</v>
      </c>
      <c r="S1254" t="s">
        <v>298</v>
      </c>
      <c r="T1254" t="s">
        <v>44</v>
      </c>
      <c r="U1254" t="s">
        <v>74</v>
      </c>
      <c r="V1254" t="s">
        <v>35</v>
      </c>
      <c r="W1254" t="s">
        <v>36</v>
      </c>
      <c r="X1254">
        <v>3</v>
      </c>
    </row>
    <row r="1255" spans="1:24" x14ac:dyDescent="0.35">
      <c r="A1255">
        <v>1680</v>
      </c>
      <c r="B1255" t="s">
        <v>3080</v>
      </c>
      <c r="C1255" t="s">
        <v>3081</v>
      </c>
      <c r="D1255" s="1">
        <v>43763</v>
      </c>
      <c r="E1255" s="1">
        <v>44120</v>
      </c>
      <c r="F1255" t="s">
        <v>1692</v>
      </c>
      <c r="G1255" t="s">
        <v>3082</v>
      </c>
      <c r="H1255" t="s">
        <v>26</v>
      </c>
      <c r="I1255" t="s">
        <v>11311</v>
      </c>
      <c r="J1255" t="s">
        <v>51</v>
      </c>
      <c r="K1255" t="s">
        <v>28</v>
      </c>
      <c r="L1255" t="s">
        <v>79</v>
      </c>
      <c r="M1255" t="s">
        <v>126</v>
      </c>
      <c r="N1255" t="s">
        <v>65</v>
      </c>
      <c r="O1255" s="1">
        <v>27768</v>
      </c>
      <c r="P1255" s="4">
        <v>48</v>
      </c>
      <c r="Q1255" s="4" t="s">
        <v>11316</v>
      </c>
      <c r="R1255" t="s">
        <v>11355</v>
      </c>
      <c r="S1255" t="s">
        <v>66</v>
      </c>
      <c r="T1255" t="s">
        <v>44</v>
      </c>
      <c r="U1255" t="s">
        <v>59</v>
      </c>
      <c r="V1255" t="s">
        <v>82</v>
      </c>
      <c r="W1255" t="s">
        <v>36</v>
      </c>
      <c r="X1255">
        <v>3</v>
      </c>
    </row>
    <row r="1256" spans="1:24" x14ac:dyDescent="0.35">
      <c r="A1256">
        <v>1681</v>
      </c>
      <c r="B1256" t="s">
        <v>1126</v>
      </c>
      <c r="C1256" t="s">
        <v>3083</v>
      </c>
      <c r="D1256" s="1">
        <v>44990</v>
      </c>
      <c r="E1256" s="1">
        <v>45050</v>
      </c>
      <c r="F1256" t="s">
        <v>3003</v>
      </c>
      <c r="G1256" t="s">
        <v>3084</v>
      </c>
      <c r="H1256" t="s">
        <v>103</v>
      </c>
      <c r="I1256" t="s">
        <v>11311</v>
      </c>
      <c r="J1256" t="s">
        <v>27</v>
      </c>
      <c r="K1256" t="s">
        <v>28</v>
      </c>
      <c r="L1256" t="s">
        <v>108</v>
      </c>
      <c r="M1256" t="s">
        <v>126</v>
      </c>
      <c r="N1256" t="s">
        <v>87</v>
      </c>
      <c r="O1256" s="1">
        <v>27312</v>
      </c>
      <c r="P1256" s="4">
        <v>50</v>
      </c>
      <c r="Q1256" s="4" t="s">
        <v>11316</v>
      </c>
      <c r="R1256" t="s">
        <v>11355</v>
      </c>
      <c r="S1256" t="s">
        <v>88</v>
      </c>
      <c r="T1256" t="s">
        <v>33</v>
      </c>
      <c r="U1256" t="s">
        <v>34</v>
      </c>
      <c r="V1256" t="s">
        <v>82</v>
      </c>
      <c r="W1256" t="s">
        <v>36</v>
      </c>
      <c r="X1256">
        <v>3</v>
      </c>
    </row>
    <row r="1257" spans="1:24" x14ac:dyDescent="0.35">
      <c r="A1257">
        <v>1682</v>
      </c>
      <c r="B1257" t="s">
        <v>3085</v>
      </c>
      <c r="C1257" t="s">
        <v>1760</v>
      </c>
      <c r="D1257" s="1">
        <v>44348</v>
      </c>
      <c r="E1257" s="1"/>
      <c r="F1257" t="s">
        <v>3003</v>
      </c>
      <c r="G1257" t="s">
        <v>3086</v>
      </c>
      <c r="H1257" t="s">
        <v>40</v>
      </c>
      <c r="I1257" t="s">
        <v>11310</v>
      </c>
      <c r="J1257" t="s">
        <v>41</v>
      </c>
      <c r="K1257" t="s">
        <v>41</v>
      </c>
      <c r="L1257" t="s">
        <v>29</v>
      </c>
      <c r="M1257" t="s">
        <v>126</v>
      </c>
      <c r="N1257" t="s">
        <v>42</v>
      </c>
      <c r="O1257" s="1">
        <v>25931</v>
      </c>
      <c r="P1257" s="4">
        <v>53</v>
      </c>
      <c r="Q1257" s="4" t="s">
        <v>11317</v>
      </c>
      <c r="R1257" t="s">
        <v>11355</v>
      </c>
      <c r="S1257" t="s">
        <v>164</v>
      </c>
      <c r="T1257" t="s">
        <v>33</v>
      </c>
      <c r="U1257" t="s">
        <v>74</v>
      </c>
      <c r="V1257" t="s">
        <v>67</v>
      </c>
      <c r="W1257" t="s">
        <v>36</v>
      </c>
      <c r="X1257">
        <v>3</v>
      </c>
    </row>
    <row r="1258" spans="1:24" x14ac:dyDescent="0.35">
      <c r="A1258">
        <v>1683</v>
      </c>
      <c r="B1258" t="s">
        <v>3087</v>
      </c>
      <c r="C1258" t="s">
        <v>2119</v>
      </c>
      <c r="D1258" s="1">
        <v>44583</v>
      </c>
      <c r="E1258" s="1">
        <v>44767</v>
      </c>
      <c r="F1258" t="s">
        <v>3003</v>
      </c>
      <c r="G1258" t="s">
        <v>3088</v>
      </c>
      <c r="H1258" t="s">
        <v>107</v>
      </c>
      <c r="I1258" t="s">
        <v>11311</v>
      </c>
      <c r="J1258" t="s">
        <v>51</v>
      </c>
      <c r="K1258" t="s">
        <v>41</v>
      </c>
      <c r="L1258" t="s">
        <v>130</v>
      </c>
      <c r="M1258" t="s">
        <v>52</v>
      </c>
      <c r="N1258" t="s">
        <v>42</v>
      </c>
      <c r="O1258" s="1">
        <v>32187</v>
      </c>
      <c r="P1258" s="4">
        <v>36</v>
      </c>
      <c r="Q1258" s="4" t="s">
        <v>11315</v>
      </c>
      <c r="R1258" t="s">
        <v>11355</v>
      </c>
      <c r="S1258" t="s">
        <v>121</v>
      </c>
      <c r="T1258" t="s">
        <v>33</v>
      </c>
      <c r="U1258" t="s">
        <v>59</v>
      </c>
      <c r="V1258" t="s">
        <v>67</v>
      </c>
      <c r="W1258" t="s">
        <v>36</v>
      </c>
      <c r="X1258">
        <v>3</v>
      </c>
    </row>
    <row r="1259" spans="1:24" x14ac:dyDescent="0.35">
      <c r="A1259">
        <v>1684</v>
      </c>
      <c r="B1259" t="s">
        <v>3089</v>
      </c>
      <c r="C1259" t="s">
        <v>350</v>
      </c>
      <c r="D1259" s="1">
        <v>45116</v>
      </c>
      <c r="E1259" s="1">
        <v>45138</v>
      </c>
      <c r="F1259" t="s">
        <v>1557</v>
      </c>
      <c r="G1259" t="s">
        <v>3090</v>
      </c>
      <c r="H1259" t="s">
        <v>78</v>
      </c>
      <c r="I1259" t="s">
        <v>11311</v>
      </c>
      <c r="J1259" t="s">
        <v>27</v>
      </c>
      <c r="K1259" t="s">
        <v>41</v>
      </c>
      <c r="L1259" t="s">
        <v>79</v>
      </c>
      <c r="M1259" t="s">
        <v>126</v>
      </c>
      <c r="N1259" t="s">
        <v>87</v>
      </c>
      <c r="O1259" s="1">
        <v>23195</v>
      </c>
      <c r="P1259" s="4">
        <v>61</v>
      </c>
      <c r="Q1259" s="4" t="s">
        <v>11318</v>
      </c>
      <c r="R1259" t="s">
        <v>11355</v>
      </c>
      <c r="S1259" t="s">
        <v>88</v>
      </c>
      <c r="T1259" t="s">
        <v>44</v>
      </c>
      <c r="U1259" t="s">
        <v>45</v>
      </c>
      <c r="V1259" t="s">
        <v>35</v>
      </c>
      <c r="W1259" t="s">
        <v>36</v>
      </c>
      <c r="X1259">
        <v>3</v>
      </c>
    </row>
    <row r="1260" spans="1:24" x14ac:dyDescent="0.35">
      <c r="A1260">
        <v>1685</v>
      </c>
      <c r="B1260" t="s">
        <v>2264</v>
      </c>
      <c r="C1260" t="s">
        <v>2047</v>
      </c>
      <c r="D1260" s="1">
        <v>43415</v>
      </c>
      <c r="E1260" s="1">
        <v>43612</v>
      </c>
      <c r="F1260" t="s">
        <v>1561</v>
      </c>
      <c r="G1260" t="s">
        <v>3091</v>
      </c>
      <c r="H1260" t="s">
        <v>92</v>
      </c>
      <c r="I1260" t="s">
        <v>11311</v>
      </c>
      <c r="J1260" t="s">
        <v>51</v>
      </c>
      <c r="K1260" t="s">
        <v>51</v>
      </c>
      <c r="L1260" t="s">
        <v>108</v>
      </c>
      <c r="M1260" t="s">
        <v>126</v>
      </c>
      <c r="N1260" t="s">
        <v>42</v>
      </c>
      <c r="O1260" s="1">
        <v>25015</v>
      </c>
      <c r="P1260" s="4">
        <v>56</v>
      </c>
      <c r="Q1260" s="4" t="s">
        <v>11317</v>
      </c>
      <c r="R1260" t="s">
        <v>11355</v>
      </c>
      <c r="S1260" t="s">
        <v>164</v>
      </c>
      <c r="T1260" t="s">
        <v>33</v>
      </c>
      <c r="U1260" t="s">
        <v>74</v>
      </c>
      <c r="V1260" t="s">
        <v>82</v>
      </c>
      <c r="W1260" t="s">
        <v>36</v>
      </c>
      <c r="X1260">
        <v>3</v>
      </c>
    </row>
    <row r="1261" spans="1:24" x14ac:dyDescent="0.35">
      <c r="A1261">
        <v>1686</v>
      </c>
      <c r="B1261" t="s">
        <v>1713</v>
      </c>
      <c r="C1261" t="s">
        <v>698</v>
      </c>
      <c r="D1261" s="1">
        <v>44201</v>
      </c>
      <c r="E1261" s="1">
        <v>44365</v>
      </c>
      <c r="F1261" t="s">
        <v>2974</v>
      </c>
      <c r="G1261" t="s">
        <v>1756</v>
      </c>
      <c r="H1261" t="s">
        <v>103</v>
      </c>
      <c r="I1261" t="s">
        <v>11311</v>
      </c>
      <c r="J1261" t="s">
        <v>27</v>
      </c>
      <c r="K1261" t="s">
        <v>51</v>
      </c>
      <c r="L1261" t="s">
        <v>108</v>
      </c>
      <c r="M1261" t="s">
        <v>126</v>
      </c>
      <c r="N1261" t="s">
        <v>31</v>
      </c>
      <c r="O1261" s="1">
        <v>19878</v>
      </c>
      <c r="P1261" s="4">
        <v>70</v>
      </c>
      <c r="Q1261" s="4" t="s">
        <v>11318</v>
      </c>
      <c r="R1261" t="s">
        <v>11355</v>
      </c>
      <c r="S1261" t="s">
        <v>1008</v>
      </c>
      <c r="T1261" t="s">
        <v>44</v>
      </c>
      <c r="U1261" t="s">
        <v>74</v>
      </c>
      <c r="V1261" t="s">
        <v>35</v>
      </c>
      <c r="W1261" t="s">
        <v>36</v>
      </c>
      <c r="X1261">
        <v>3</v>
      </c>
    </row>
    <row r="1262" spans="1:24" x14ac:dyDescent="0.35">
      <c r="A1262">
        <v>1687</v>
      </c>
      <c r="B1262" t="s">
        <v>3092</v>
      </c>
      <c r="C1262" t="s">
        <v>1636</v>
      </c>
      <c r="D1262" s="1">
        <v>44890</v>
      </c>
      <c r="E1262" s="1"/>
      <c r="F1262" t="s">
        <v>48</v>
      </c>
      <c r="G1262" t="s">
        <v>3093</v>
      </c>
      <c r="H1262" t="s">
        <v>40</v>
      </c>
      <c r="I1262" t="s">
        <v>11310</v>
      </c>
      <c r="J1262" t="s">
        <v>41</v>
      </c>
      <c r="K1262" t="s">
        <v>51</v>
      </c>
      <c r="L1262" t="s">
        <v>29</v>
      </c>
      <c r="M1262" t="s">
        <v>126</v>
      </c>
      <c r="N1262" t="s">
        <v>87</v>
      </c>
      <c r="O1262" s="1">
        <v>24587</v>
      </c>
      <c r="P1262" s="4">
        <v>57</v>
      </c>
      <c r="Q1262" s="4" t="s">
        <v>11317</v>
      </c>
      <c r="R1262" t="s">
        <v>11355</v>
      </c>
      <c r="S1262" t="s">
        <v>487</v>
      </c>
      <c r="T1262" t="s">
        <v>44</v>
      </c>
      <c r="U1262" t="s">
        <v>34</v>
      </c>
      <c r="V1262" t="s">
        <v>35</v>
      </c>
      <c r="W1262" t="s">
        <v>36</v>
      </c>
      <c r="X1262">
        <v>3</v>
      </c>
    </row>
    <row r="1263" spans="1:24" x14ac:dyDescent="0.35">
      <c r="A1263">
        <v>1688</v>
      </c>
      <c r="B1263" t="s">
        <v>3094</v>
      </c>
      <c r="C1263" t="s">
        <v>3095</v>
      </c>
      <c r="D1263" s="1">
        <v>43920</v>
      </c>
      <c r="E1263" s="1">
        <v>45128</v>
      </c>
      <c r="F1263" t="s">
        <v>48</v>
      </c>
      <c r="G1263" t="s">
        <v>3096</v>
      </c>
      <c r="H1263" t="s">
        <v>107</v>
      </c>
      <c r="I1263" t="s">
        <v>11311</v>
      </c>
      <c r="J1263" t="s">
        <v>51</v>
      </c>
      <c r="K1263" t="s">
        <v>51</v>
      </c>
      <c r="L1263" t="s">
        <v>130</v>
      </c>
      <c r="M1263" t="s">
        <v>126</v>
      </c>
      <c r="N1263" t="s">
        <v>205</v>
      </c>
      <c r="O1263" s="1">
        <v>20659</v>
      </c>
      <c r="P1263" s="4">
        <v>68</v>
      </c>
      <c r="Q1263" s="4" t="s">
        <v>11318</v>
      </c>
      <c r="R1263" t="s">
        <v>11360</v>
      </c>
      <c r="S1263" t="s">
        <v>206</v>
      </c>
      <c r="T1263" t="s">
        <v>44</v>
      </c>
      <c r="U1263" t="s">
        <v>59</v>
      </c>
      <c r="V1263" t="s">
        <v>82</v>
      </c>
      <c r="W1263" t="s">
        <v>36</v>
      </c>
      <c r="X1263">
        <v>3</v>
      </c>
    </row>
    <row r="1264" spans="1:24" x14ac:dyDescent="0.35">
      <c r="A1264">
        <v>1689</v>
      </c>
      <c r="B1264" t="s">
        <v>3097</v>
      </c>
      <c r="C1264" t="s">
        <v>1816</v>
      </c>
      <c r="D1264" s="1">
        <v>44198</v>
      </c>
      <c r="E1264" s="1">
        <v>44826</v>
      </c>
      <c r="F1264" t="s">
        <v>1692</v>
      </c>
      <c r="G1264" t="s">
        <v>3098</v>
      </c>
      <c r="H1264" t="s">
        <v>107</v>
      </c>
      <c r="I1264" t="s">
        <v>11311</v>
      </c>
      <c r="J1264" t="s">
        <v>41</v>
      </c>
      <c r="K1264" t="s">
        <v>28</v>
      </c>
      <c r="L1264" t="s">
        <v>108</v>
      </c>
      <c r="M1264" t="s">
        <v>1694</v>
      </c>
      <c r="N1264" t="s">
        <v>72</v>
      </c>
      <c r="O1264" s="1">
        <v>31149</v>
      </c>
      <c r="P1264" s="4">
        <v>38</v>
      </c>
      <c r="Q1264" s="4" t="s">
        <v>11315</v>
      </c>
      <c r="R1264" t="s">
        <v>11355</v>
      </c>
      <c r="S1264" t="s">
        <v>81</v>
      </c>
      <c r="T1264" t="s">
        <v>44</v>
      </c>
      <c r="U1264" t="s">
        <v>59</v>
      </c>
      <c r="V1264" t="s">
        <v>67</v>
      </c>
      <c r="W1264" t="s">
        <v>36</v>
      </c>
      <c r="X1264">
        <v>3</v>
      </c>
    </row>
    <row r="1265" spans="1:24" x14ac:dyDescent="0.35">
      <c r="A1265">
        <v>1690</v>
      </c>
      <c r="B1265" t="s">
        <v>3099</v>
      </c>
      <c r="C1265" t="s">
        <v>3100</v>
      </c>
      <c r="D1265" s="1">
        <v>43522</v>
      </c>
      <c r="E1265" s="1">
        <v>43672</v>
      </c>
      <c r="F1265" t="s">
        <v>1692</v>
      </c>
      <c r="G1265" t="s">
        <v>3101</v>
      </c>
      <c r="H1265" t="s">
        <v>92</v>
      </c>
      <c r="I1265" t="s">
        <v>11311</v>
      </c>
      <c r="J1265" t="s">
        <v>27</v>
      </c>
      <c r="K1265" t="s">
        <v>28</v>
      </c>
      <c r="L1265" t="s">
        <v>130</v>
      </c>
      <c r="M1265" t="s">
        <v>1694</v>
      </c>
      <c r="N1265" t="s">
        <v>355</v>
      </c>
      <c r="O1265" s="1">
        <v>15361</v>
      </c>
      <c r="P1265" s="4">
        <v>82</v>
      </c>
      <c r="Q1265" s="4" t="s">
        <v>11320</v>
      </c>
      <c r="R1265" t="s">
        <v>11355</v>
      </c>
      <c r="S1265" t="s">
        <v>427</v>
      </c>
      <c r="T1265" t="s">
        <v>44</v>
      </c>
      <c r="U1265" t="s">
        <v>74</v>
      </c>
      <c r="V1265" t="s">
        <v>35</v>
      </c>
      <c r="W1265" t="s">
        <v>36</v>
      </c>
      <c r="X1265">
        <v>3</v>
      </c>
    </row>
    <row r="1266" spans="1:24" x14ac:dyDescent="0.35">
      <c r="A1266">
        <v>1691</v>
      </c>
      <c r="B1266" t="s">
        <v>3102</v>
      </c>
      <c r="C1266" t="s">
        <v>3103</v>
      </c>
      <c r="D1266" s="1">
        <v>43744</v>
      </c>
      <c r="E1266" s="1"/>
      <c r="F1266" t="s">
        <v>1692</v>
      </c>
      <c r="G1266" t="s">
        <v>3104</v>
      </c>
      <c r="H1266" t="s">
        <v>50</v>
      </c>
      <c r="I1266" t="s">
        <v>11310</v>
      </c>
      <c r="J1266" t="s">
        <v>27</v>
      </c>
      <c r="K1266" t="s">
        <v>41</v>
      </c>
      <c r="L1266" t="s">
        <v>29</v>
      </c>
      <c r="M1266" t="s">
        <v>126</v>
      </c>
      <c r="N1266" t="s">
        <v>131</v>
      </c>
      <c r="O1266" s="1">
        <v>16823</v>
      </c>
      <c r="P1266" s="4">
        <v>78</v>
      </c>
      <c r="Q1266" s="4" t="s">
        <v>11319</v>
      </c>
      <c r="R1266" t="s">
        <v>11355</v>
      </c>
      <c r="S1266" t="s">
        <v>81</v>
      </c>
      <c r="T1266" t="s">
        <v>44</v>
      </c>
      <c r="U1266" t="s">
        <v>74</v>
      </c>
      <c r="V1266" t="s">
        <v>35</v>
      </c>
      <c r="W1266" t="s">
        <v>36</v>
      </c>
      <c r="X1266">
        <v>3</v>
      </c>
    </row>
    <row r="1267" spans="1:24" x14ac:dyDescent="0.35">
      <c r="A1267">
        <v>1692</v>
      </c>
      <c r="B1267" t="s">
        <v>3105</v>
      </c>
      <c r="C1267" t="s">
        <v>950</v>
      </c>
      <c r="D1267" s="1">
        <v>43940</v>
      </c>
      <c r="E1267" s="1">
        <v>44772</v>
      </c>
      <c r="F1267" t="s">
        <v>3003</v>
      </c>
      <c r="G1267" t="s">
        <v>3106</v>
      </c>
      <c r="H1267" t="s">
        <v>125</v>
      </c>
      <c r="I1267" t="s">
        <v>11311</v>
      </c>
      <c r="J1267" t="s">
        <v>41</v>
      </c>
      <c r="K1267" t="s">
        <v>41</v>
      </c>
      <c r="L1267" t="s">
        <v>130</v>
      </c>
      <c r="M1267" t="s">
        <v>126</v>
      </c>
      <c r="N1267" t="s">
        <v>87</v>
      </c>
      <c r="O1267" s="1">
        <v>15972</v>
      </c>
      <c r="P1267" s="4">
        <v>81</v>
      </c>
      <c r="Q1267" s="4" t="s">
        <v>11320</v>
      </c>
      <c r="R1267" t="s">
        <v>11355</v>
      </c>
      <c r="S1267" t="s">
        <v>88</v>
      </c>
      <c r="T1267" t="s">
        <v>33</v>
      </c>
      <c r="U1267" t="s">
        <v>59</v>
      </c>
      <c r="V1267" t="s">
        <v>35</v>
      </c>
      <c r="W1267" t="s">
        <v>36</v>
      </c>
      <c r="X1267">
        <v>3</v>
      </c>
    </row>
    <row r="1268" spans="1:24" x14ac:dyDescent="0.35">
      <c r="A1268">
        <v>1693</v>
      </c>
      <c r="B1268" t="s">
        <v>2585</v>
      </c>
      <c r="C1268" t="s">
        <v>1219</v>
      </c>
      <c r="D1268" s="1">
        <v>44919</v>
      </c>
      <c r="E1268" s="1"/>
      <c r="F1268" t="s">
        <v>3003</v>
      </c>
      <c r="G1268" t="s">
        <v>3107</v>
      </c>
      <c r="H1268" t="s">
        <v>103</v>
      </c>
      <c r="I1268" t="s">
        <v>11310</v>
      </c>
      <c r="J1268" t="s">
        <v>27</v>
      </c>
      <c r="K1268" t="s">
        <v>41</v>
      </c>
      <c r="L1268" t="s">
        <v>29</v>
      </c>
      <c r="M1268" t="s">
        <v>126</v>
      </c>
      <c r="N1268" t="s">
        <v>72</v>
      </c>
      <c r="O1268" s="1">
        <v>31272</v>
      </c>
      <c r="P1268" s="4">
        <v>39</v>
      </c>
      <c r="Q1268" s="4" t="s">
        <v>11315</v>
      </c>
      <c r="R1268" t="s">
        <v>11355</v>
      </c>
      <c r="S1268" t="s">
        <v>202</v>
      </c>
      <c r="T1268" t="s">
        <v>33</v>
      </c>
      <c r="U1268" t="s">
        <v>59</v>
      </c>
      <c r="V1268" t="s">
        <v>60</v>
      </c>
      <c r="W1268" t="s">
        <v>36</v>
      </c>
      <c r="X1268">
        <v>3</v>
      </c>
    </row>
    <row r="1269" spans="1:24" x14ac:dyDescent="0.35">
      <c r="A1269">
        <v>1694</v>
      </c>
      <c r="B1269" t="s">
        <v>3108</v>
      </c>
      <c r="C1269" t="s">
        <v>2341</v>
      </c>
      <c r="D1269" s="1">
        <v>44295</v>
      </c>
      <c r="E1269" s="1">
        <v>44345</v>
      </c>
      <c r="F1269" t="s">
        <v>1557</v>
      </c>
      <c r="G1269" t="s">
        <v>3109</v>
      </c>
      <c r="H1269" t="s">
        <v>64</v>
      </c>
      <c r="I1269" t="s">
        <v>11311</v>
      </c>
      <c r="J1269" t="s">
        <v>41</v>
      </c>
      <c r="K1269" t="s">
        <v>28</v>
      </c>
      <c r="L1269" t="s">
        <v>98</v>
      </c>
      <c r="M1269" t="s">
        <v>126</v>
      </c>
      <c r="N1269" t="s">
        <v>42</v>
      </c>
      <c r="O1269" s="1">
        <v>22381</v>
      </c>
      <c r="P1269" s="4">
        <v>63</v>
      </c>
      <c r="Q1269" s="4" t="s">
        <v>11318</v>
      </c>
      <c r="R1269" t="s">
        <v>11355</v>
      </c>
      <c r="S1269" t="s">
        <v>164</v>
      </c>
      <c r="T1269" t="s">
        <v>44</v>
      </c>
      <c r="U1269" t="s">
        <v>99</v>
      </c>
      <c r="V1269" t="s">
        <v>67</v>
      </c>
      <c r="W1269" t="s">
        <v>36</v>
      </c>
      <c r="X1269">
        <v>3</v>
      </c>
    </row>
    <row r="1270" spans="1:24" x14ac:dyDescent="0.35">
      <c r="A1270">
        <v>1695</v>
      </c>
      <c r="B1270" t="s">
        <v>3110</v>
      </c>
      <c r="C1270" t="s">
        <v>1602</v>
      </c>
      <c r="D1270" s="1">
        <v>43347</v>
      </c>
      <c r="E1270" s="1">
        <v>44911</v>
      </c>
      <c r="F1270" t="s">
        <v>1561</v>
      </c>
      <c r="G1270" t="s">
        <v>3111</v>
      </c>
      <c r="H1270" t="s">
        <v>103</v>
      </c>
      <c r="I1270" t="s">
        <v>11311</v>
      </c>
      <c r="J1270" t="s">
        <v>27</v>
      </c>
      <c r="K1270" t="s">
        <v>51</v>
      </c>
      <c r="L1270" t="s">
        <v>130</v>
      </c>
      <c r="M1270" t="s">
        <v>126</v>
      </c>
      <c r="N1270" t="s">
        <v>2052</v>
      </c>
      <c r="O1270" s="1">
        <v>29903</v>
      </c>
      <c r="P1270" s="4">
        <v>43</v>
      </c>
      <c r="Q1270" s="4" t="s">
        <v>11316</v>
      </c>
      <c r="R1270" t="s">
        <v>11355</v>
      </c>
      <c r="S1270" t="s">
        <v>150</v>
      </c>
      <c r="T1270" t="s">
        <v>33</v>
      </c>
      <c r="U1270" t="s">
        <v>59</v>
      </c>
      <c r="V1270" t="s">
        <v>35</v>
      </c>
      <c r="W1270" t="s">
        <v>36</v>
      </c>
      <c r="X1270">
        <v>3</v>
      </c>
    </row>
    <row r="1271" spans="1:24" x14ac:dyDescent="0.35">
      <c r="A1271">
        <v>1696</v>
      </c>
      <c r="B1271" t="s">
        <v>916</v>
      </c>
      <c r="C1271" t="s">
        <v>2777</v>
      </c>
      <c r="D1271" s="1">
        <v>44507</v>
      </c>
      <c r="E1271" s="1"/>
      <c r="F1271" t="s">
        <v>2974</v>
      </c>
      <c r="G1271" t="s">
        <v>3112</v>
      </c>
      <c r="H1271" t="s">
        <v>92</v>
      </c>
      <c r="I1271" t="s">
        <v>11310</v>
      </c>
      <c r="J1271" t="s">
        <v>51</v>
      </c>
      <c r="K1271" t="s">
        <v>28</v>
      </c>
      <c r="L1271" t="s">
        <v>29</v>
      </c>
      <c r="M1271" t="s">
        <v>126</v>
      </c>
      <c r="N1271" t="s">
        <v>80</v>
      </c>
      <c r="O1271" s="1">
        <v>22905</v>
      </c>
      <c r="P1271" s="4">
        <v>62</v>
      </c>
      <c r="Q1271" s="4" t="s">
        <v>11318</v>
      </c>
      <c r="R1271" t="s">
        <v>11355</v>
      </c>
      <c r="S1271" t="s">
        <v>132</v>
      </c>
      <c r="T1271" t="s">
        <v>44</v>
      </c>
      <c r="U1271" t="s">
        <v>45</v>
      </c>
      <c r="V1271" t="s">
        <v>67</v>
      </c>
      <c r="W1271" t="s">
        <v>36</v>
      </c>
      <c r="X1271">
        <v>3</v>
      </c>
    </row>
    <row r="1272" spans="1:24" x14ac:dyDescent="0.35">
      <c r="A1272">
        <v>1697</v>
      </c>
      <c r="B1272" t="s">
        <v>3113</v>
      </c>
      <c r="C1272" t="s">
        <v>804</v>
      </c>
      <c r="D1272" s="1">
        <v>45070</v>
      </c>
      <c r="E1272" s="1">
        <v>45128</v>
      </c>
      <c r="F1272" t="s">
        <v>2974</v>
      </c>
      <c r="G1272" t="s">
        <v>3114</v>
      </c>
      <c r="H1272" t="s">
        <v>107</v>
      </c>
      <c r="I1272" t="s">
        <v>11311</v>
      </c>
      <c r="J1272" t="s">
        <v>51</v>
      </c>
      <c r="K1272" t="s">
        <v>41</v>
      </c>
      <c r="L1272" t="s">
        <v>108</v>
      </c>
      <c r="M1272" t="s">
        <v>126</v>
      </c>
      <c r="N1272" t="s">
        <v>65</v>
      </c>
      <c r="O1272" s="1">
        <v>31943</v>
      </c>
      <c r="P1272" s="4">
        <v>37</v>
      </c>
      <c r="Q1272" s="4" t="s">
        <v>11315</v>
      </c>
      <c r="R1272" t="s">
        <v>11355</v>
      </c>
      <c r="S1272" t="s">
        <v>164</v>
      </c>
      <c r="T1272" t="s">
        <v>44</v>
      </c>
      <c r="U1272" t="s">
        <v>99</v>
      </c>
      <c r="V1272" t="s">
        <v>35</v>
      </c>
      <c r="W1272" t="s">
        <v>36</v>
      </c>
      <c r="X1272">
        <v>3</v>
      </c>
    </row>
    <row r="1273" spans="1:24" x14ac:dyDescent="0.35">
      <c r="A1273">
        <v>1698</v>
      </c>
      <c r="B1273" t="s">
        <v>3115</v>
      </c>
      <c r="C1273" t="s">
        <v>197</v>
      </c>
      <c r="D1273" s="1">
        <v>44242</v>
      </c>
      <c r="E1273" s="1">
        <v>44352</v>
      </c>
      <c r="F1273" t="s">
        <v>48</v>
      </c>
      <c r="G1273" t="s">
        <v>3116</v>
      </c>
      <c r="H1273" t="s">
        <v>40</v>
      </c>
      <c r="I1273" t="s">
        <v>11311</v>
      </c>
      <c r="J1273" t="s">
        <v>51</v>
      </c>
      <c r="K1273" t="s">
        <v>41</v>
      </c>
      <c r="L1273" t="s">
        <v>98</v>
      </c>
      <c r="M1273" t="s">
        <v>126</v>
      </c>
      <c r="N1273" t="s">
        <v>639</v>
      </c>
      <c r="O1273" s="1">
        <v>34652</v>
      </c>
      <c r="P1273" s="4">
        <v>30</v>
      </c>
      <c r="Q1273" s="4" t="s">
        <v>11314</v>
      </c>
      <c r="R1273" t="s">
        <v>11355</v>
      </c>
      <c r="S1273" t="s">
        <v>88</v>
      </c>
      <c r="T1273" t="s">
        <v>44</v>
      </c>
      <c r="U1273" t="s">
        <v>34</v>
      </c>
      <c r="V1273" t="s">
        <v>67</v>
      </c>
      <c r="W1273" t="s">
        <v>36</v>
      </c>
      <c r="X1273">
        <v>3</v>
      </c>
    </row>
    <row r="1274" spans="1:24" x14ac:dyDescent="0.35">
      <c r="A1274">
        <v>1699</v>
      </c>
      <c r="B1274" t="s">
        <v>3117</v>
      </c>
      <c r="C1274" t="s">
        <v>707</v>
      </c>
      <c r="D1274" s="1">
        <v>44503</v>
      </c>
      <c r="E1274" s="1">
        <v>44792</v>
      </c>
      <c r="F1274" t="s">
        <v>1692</v>
      </c>
      <c r="G1274" t="s">
        <v>3118</v>
      </c>
      <c r="H1274" t="s">
        <v>50</v>
      </c>
      <c r="I1274" t="s">
        <v>11311</v>
      </c>
      <c r="J1274" t="s">
        <v>27</v>
      </c>
      <c r="K1274" t="s">
        <v>41</v>
      </c>
      <c r="L1274" t="s">
        <v>130</v>
      </c>
      <c r="M1274" t="s">
        <v>1694</v>
      </c>
      <c r="N1274" t="s">
        <v>93</v>
      </c>
      <c r="O1274" s="1">
        <v>34137</v>
      </c>
      <c r="P1274" s="4">
        <v>31</v>
      </c>
      <c r="Q1274" s="4" t="s">
        <v>11315</v>
      </c>
      <c r="R1274" t="s">
        <v>11355</v>
      </c>
      <c r="S1274" t="s">
        <v>177</v>
      </c>
      <c r="T1274" t="s">
        <v>44</v>
      </c>
      <c r="U1274" t="s">
        <v>45</v>
      </c>
      <c r="V1274" t="s">
        <v>67</v>
      </c>
      <c r="W1274" t="s">
        <v>36</v>
      </c>
      <c r="X1274">
        <v>3</v>
      </c>
    </row>
    <row r="1275" spans="1:24" x14ac:dyDescent="0.35">
      <c r="A1275">
        <v>1700</v>
      </c>
      <c r="B1275" t="s">
        <v>1941</v>
      </c>
      <c r="C1275" t="s">
        <v>616</v>
      </c>
      <c r="D1275" s="1">
        <v>43363</v>
      </c>
      <c r="E1275" s="1"/>
      <c r="F1275" t="s">
        <v>1692</v>
      </c>
      <c r="G1275" t="s">
        <v>3119</v>
      </c>
      <c r="H1275" t="s">
        <v>71</v>
      </c>
      <c r="I1275" t="s">
        <v>11310</v>
      </c>
      <c r="J1275" t="s">
        <v>27</v>
      </c>
      <c r="K1275" t="s">
        <v>28</v>
      </c>
      <c r="L1275" t="s">
        <v>29</v>
      </c>
      <c r="M1275" t="s">
        <v>126</v>
      </c>
      <c r="N1275" t="s">
        <v>87</v>
      </c>
      <c r="O1275" s="1">
        <v>21401</v>
      </c>
      <c r="P1275" s="4">
        <v>66</v>
      </c>
      <c r="Q1275" s="4" t="s">
        <v>11318</v>
      </c>
      <c r="R1275" t="s">
        <v>11355</v>
      </c>
      <c r="S1275" t="s">
        <v>88</v>
      </c>
      <c r="T1275" t="s">
        <v>44</v>
      </c>
      <c r="U1275" t="s">
        <v>99</v>
      </c>
      <c r="V1275" t="s">
        <v>35</v>
      </c>
      <c r="W1275" t="s">
        <v>36</v>
      </c>
      <c r="X1275">
        <v>3</v>
      </c>
    </row>
    <row r="1276" spans="1:24" x14ac:dyDescent="0.35">
      <c r="A1276">
        <v>1701</v>
      </c>
      <c r="B1276" t="s">
        <v>3120</v>
      </c>
      <c r="C1276" t="s">
        <v>3121</v>
      </c>
      <c r="D1276" s="1">
        <v>43669</v>
      </c>
      <c r="E1276" s="1">
        <v>44933</v>
      </c>
      <c r="F1276" t="s">
        <v>1692</v>
      </c>
      <c r="G1276" t="s">
        <v>3122</v>
      </c>
      <c r="H1276" t="s">
        <v>26</v>
      </c>
      <c r="I1276" t="s">
        <v>11311</v>
      </c>
      <c r="J1276" t="s">
        <v>27</v>
      </c>
      <c r="K1276" t="s">
        <v>51</v>
      </c>
      <c r="L1276" t="s">
        <v>79</v>
      </c>
      <c r="M1276" t="s">
        <v>126</v>
      </c>
      <c r="N1276" t="s">
        <v>131</v>
      </c>
      <c r="O1276" s="1">
        <v>19886</v>
      </c>
      <c r="P1276" s="4">
        <v>70</v>
      </c>
      <c r="Q1276" s="4" t="s">
        <v>11318</v>
      </c>
      <c r="R1276" t="s">
        <v>11355</v>
      </c>
      <c r="S1276" t="s">
        <v>210</v>
      </c>
      <c r="T1276" t="s">
        <v>44</v>
      </c>
      <c r="U1276" t="s">
        <v>59</v>
      </c>
      <c r="V1276" t="s">
        <v>60</v>
      </c>
      <c r="W1276" t="s">
        <v>36</v>
      </c>
      <c r="X1276">
        <v>3</v>
      </c>
    </row>
    <row r="1277" spans="1:24" x14ac:dyDescent="0.35">
      <c r="A1277">
        <v>1702</v>
      </c>
      <c r="B1277" t="s">
        <v>3123</v>
      </c>
      <c r="C1277" t="s">
        <v>327</v>
      </c>
      <c r="D1277" s="1">
        <v>44693</v>
      </c>
      <c r="E1277" s="1"/>
      <c r="F1277" t="s">
        <v>3003</v>
      </c>
      <c r="G1277" t="s">
        <v>3124</v>
      </c>
      <c r="H1277" t="s">
        <v>103</v>
      </c>
      <c r="I1277" t="s">
        <v>11310</v>
      </c>
      <c r="J1277" t="s">
        <v>27</v>
      </c>
      <c r="K1277" t="s">
        <v>41</v>
      </c>
      <c r="L1277" t="s">
        <v>29</v>
      </c>
      <c r="M1277" t="s">
        <v>126</v>
      </c>
      <c r="N1277" t="s">
        <v>131</v>
      </c>
      <c r="O1277" s="1">
        <v>32729</v>
      </c>
      <c r="P1277" s="4">
        <v>35</v>
      </c>
      <c r="Q1277" s="4" t="s">
        <v>11315</v>
      </c>
      <c r="R1277" t="s">
        <v>11355</v>
      </c>
      <c r="S1277" t="s">
        <v>3125</v>
      </c>
      <c r="T1277" t="s">
        <v>33</v>
      </c>
      <c r="U1277" t="s">
        <v>59</v>
      </c>
      <c r="V1277" t="s">
        <v>60</v>
      </c>
      <c r="W1277" t="s">
        <v>36</v>
      </c>
      <c r="X1277">
        <v>3</v>
      </c>
    </row>
    <row r="1278" spans="1:24" x14ac:dyDescent="0.35">
      <c r="A1278">
        <v>1703</v>
      </c>
      <c r="B1278" t="s">
        <v>2411</v>
      </c>
      <c r="C1278" t="s">
        <v>695</v>
      </c>
      <c r="D1278" s="1">
        <v>43376</v>
      </c>
      <c r="E1278" s="1"/>
      <c r="F1278" t="s">
        <v>3003</v>
      </c>
      <c r="G1278" t="s">
        <v>3126</v>
      </c>
      <c r="H1278" t="s">
        <v>40</v>
      </c>
      <c r="I1278" t="s">
        <v>11310</v>
      </c>
      <c r="J1278" t="s">
        <v>51</v>
      </c>
      <c r="K1278" t="s">
        <v>41</v>
      </c>
      <c r="L1278" t="s">
        <v>29</v>
      </c>
      <c r="M1278" t="s">
        <v>52</v>
      </c>
      <c r="N1278" t="s">
        <v>42</v>
      </c>
      <c r="O1278" s="1">
        <v>28544</v>
      </c>
      <c r="P1278" s="4">
        <v>46</v>
      </c>
      <c r="Q1278" s="4" t="s">
        <v>11316</v>
      </c>
      <c r="R1278" t="s">
        <v>11355</v>
      </c>
      <c r="S1278" t="s">
        <v>121</v>
      </c>
      <c r="T1278" t="s">
        <v>33</v>
      </c>
      <c r="U1278" t="s">
        <v>59</v>
      </c>
      <c r="V1278" t="s">
        <v>60</v>
      </c>
      <c r="W1278" t="s">
        <v>36</v>
      </c>
      <c r="X1278">
        <v>3</v>
      </c>
    </row>
    <row r="1279" spans="1:24" x14ac:dyDescent="0.35">
      <c r="A1279">
        <v>1704</v>
      </c>
      <c r="B1279" t="s">
        <v>3095</v>
      </c>
      <c r="C1279" t="s">
        <v>2572</v>
      </c>
      <c r="D1279" s="1">
        <v>44161</v>
      </c>
      <c r="E1279" s="1"/>
      <c r="F1279" t="s">
        <v>1557</v>
      </c>
      <c r="G1279" t="s">
        <v>3127</v>
      </c>
      <c r="H1279" t="s">
        <v>26</v>
      </c>
      <c r="I1279" t="s">
        <v>11310</v>
      </c>
      <c r="J1279" t="s">
        <v>41</v>
      </c>
      <c r="K1279" t="s">
        <v>41</v>
      </c>
      <c r="L1279" t="s">
        <v>29</v>
      </c>
      <c r="M1279" t="s">
        <v>126</v>
      </c>
      <c r="N1279" t="s">
        <v>131</v>
      </c>
      <c r="O1279" s="1">
        <v>34506</v>
      </c>
      <c r="P1279" s="4">
        <v>30</v>
      </c>
      <c r="Q1279" s="4" t="s">
        <v>11314</v>
      </c>
      <c r="R1279" t="s">
        <v>11355</v>
      </c>
      <c r="S1279" t="s">
        <v>298</v>
      </c>
      <c r="T1279" t="s">
        <v>33</v>
      </c>
      <c r="U1279" t="s">
        <v>45</v>
      </c>
      <c r="V1279" t="s">
        <v>35</v>
      </c>
      <c r="W1279" t="s">
        <v>36</v>
      </c>
      <c r="X1279">
        <v>3</v>
      </c>
    </row>
    <row r="1280" spans="1:24" x14ac:dyDescent="0.35">
      <c r="A1280">
        <v>1705</v>
      </c>
      <c r="B1280" t="s">
        <v>485</v>
      </c>
      <c r="C1280" t="s">
        <v>1424</v>
      </c>
      <c r="D1280" s="1">
        <v>43377</v>
      </c>
      <c r="E1280" s="1"/>
      <c r="F1280" t="s">
        <v>1561</v>
      </c>
      <c r="G1280" t="s">
        <v>3128</v>
      </c>
      <c r="H1280" t="s">
        <v>40</v>
      </c>
      <c r="I1280" t="s">
        <v>11310</v>
      </c>
      <c r="J1280" t="s">
        <v>41</v>
      </c>
      <c r="K1280" t="s">
        <v>51</v>
      </c>
      <c r="L1280" t="s">
        <v>29</v>
      </c>
      <c r="M1280" t="s">
        <v>126</v>
      </c>
      <c r="N1280" t="s">
        <v>131</v>
      </c>
      <c r="O1280" s="1">
        <v>21321</v>
      </c>
      <c r="P1280" s="4">
        <v>66</v>
      </c>
      <c r="Q1280" s="4" t="s">
        <v>11318</v>
      </c>
      <c r="R1280" t="s">
        <v>11355</v>
      </c>
      <c r="S1280" t="s">
        <v>1008</v>
      </c>
      <c r="T1280" t="s">
        <v>33</v>
      </c>
      <c r="U1280" t="s">
        <v>45</v>
      </c>
      <c r="V1280" t="s">
        <v>60</v>
      </c>
      <c r="W1280" t="s">
        <v>36</v>
      </c>
      <c r="X1280">
        <v>3</v>
      </c>
    </row>
    <row r="1281" spans="1:24" x14ac:dyDescent="0.35">
      <c r="A1281">
        <v>1706</v>
      </c>
      <c r="B1281" t="s">
        <v>3129</v>
      </c>
      <c r="C1281" t="s">
        <v>2699</v>
      </c>
      <c r="D1281" s="1">
        <v>44167</v>
      </c>
      <c r="E1281" s="1">
        <v>44982</v>
      </c>
      <c r="F1281" t="s">
        <v>2974</v>
      </c>
      <c r="G1281" t="s">
        <v>3130</v>
      </c>
      <c r="H1281" t="s">
        <v>92</v>
      </c>
      <c r="I1281" t="s">
        <v>11311</v>
      </c>
      <c r="J1281" t="s">
        <v>27</v>
      </c>
      <c r="K1281" t="s">
        <v>51</v>
      </c>
      <c r="L1281" t="s">
        <v>79</v>
      </c>
      <c r="M1281" t="s">
        <v>126</v>
      </c>
      <c r="N1281" t="s">
        <v>42</v>
      </c>
      <c r="O1281" s="1">
        <v>32936</v>
      </c>
      <c r="P1281" s="4">
        <v>34</v>
      </c>
      <c r="Q1281" s="4" t="s">
        <v>11315</v>
      </c>
      <c r="R1281" t="s">
        <v>11355</v>
      </c>
      <c r="S1281" t="s">
        <v>6</v>
      </c>
      <c r="T1281" t="s">
        <v>33</v>
      </c>
      <c r="U1281" t="s">
        <v>45</v>
      </c>
      <c r="V1281" t="s">
        <v>67</v>
      </c>
      <c r="W1281" t="s">
        <v>36</v>
      </c>
      <c r="X1281">
        <v>3</v>
      </c>
    </row>
    <row r="1282" spans="1:24" x14ac:dyDescent="0.35">
      <c r="A1282">
        <v>1707</v>
      </c>
      <c r="B1282" t="s">
        <v>3131</v>
      </c>
      <c r="C1282" t="s">
        <v>3132</v>
      </c>
      <c r="D1282" s="1">
        <v>44463</v>
      </c>
      <c r="E1282" s="1">
        <v>45127</v>
      </c>
      <c r="F1282" t="s">
        <v>2974</v>
      </c>
      <c r="G1282" t="s">
        <v>3133</v>
      </c>
      <c r="H1282" t="s">
        <v>50</v>
      </c>
      <c r="I1282" t="s">
        <v>11311</v>
      </c>
      <c r="J1282" t="s">
        <v>41</v>
      </c>
      <c r="K1282" t="s">
        <v>51</v>
      </c>
      <c r="L1282" t="s">
        <v>130</v>
      </c>
      <c r="M1282" t="s">
        <v>126</v>
      </c>
      <c r="N1282" t="s">
        <v>219</v>
      </c>
      <c r="O1282" s="1">
        <v>34413</v>
      </c>
      <c r="P1282" s="4">
        <v>30</v>
      </c>
      <c r="Q1282" s="4" t="s">
        <v>11314</v>
      </c>
      <c r="R1282" t="s">
        <v>11355</v>
      </c>
      <c r="S1282" t="s">
        <v>58</v>
      </c>
      <c r="T1282" t="s">
        <v>44</v>
      </c>
      <c r="U1282" t="s">
        <v>99</v>
      </c>
      <c r="V1282" t="s">
        <v>67</v>
      </c>
      <c r="W1282" t="s">
        <v>36</v>
      </c>
      <c r="X1282">
        <v>3</v>
      </c>
    </row>
    <row r="1283" spans="1:24" x14ac:dyDescent="0.35">
      <c r="A1283">
        <v>1708</v>
      </c>
      <c r="B1283" t="s">
        <v>3134</v>
      </c>
      <c r="C1283" t="s">
        <v>1074</v>
      </c>
      <c r="D1283" s="1">
        <v>44084</v>
      </c>
      <c r="E1283" s="1">
        <v>44338</v>
      </c>
      <c r="F1283" t="s">
        <v>2974</v>
      </c>
      <c r="G1283" t="s">
        <v>3135</v>
      </c>
      <c r="H1283" t="s">
        <v>125</v>
      </c>
      <c r="I1283" t="s">
        <v>11311</v>
      </c>
      <c r="J1283" t="s">
        <v>51</v>
      </c>
      <c r="K1283" t="s">
        <v>28</v>
      </c>
      <c r="L1283" t="s">
        <v>79</v>
      </c>
      <c r="M1283" t="s">
        <v>126</v>
      </c>
      <c r="N1283" t="s">
        <v>112</v>
      </c>
      <c r="O1283" s="1">
        <v>33212</v>
      </c>
      <c r="P1283" s="4">
        <v>34</v>
      </c>
      <c r="Q1283" s="4" t="s">
        <v>11315</v>
      </c>
      <c r="R1283" t="s">
        <v>11355</v>
      </c>
      <c r="S1283" t="s">
        <v>832</v>
      </c>
      <c r="T1283" t="s">
        <v>44</v>
      </c>
      <c r="U1283" t="s">
        <v>99</v>
      </c>
      <c r="V1283" t="s">
        <v>35</v>
      </c>
      <c r="W1283" t="s">
        <v>36</v>
      </c>
      <c r="X1283">
        <v>3</v>
      </c>
    </row>
    <row r="1284" spans="1:24" x14ac:dyDescent="0.35">
      <c r="A1284">
        <v>1709</v>
      </c>
      <c r="B1284" t="s">
        <v>1405</v>
      </c>
      <c r="C1284" t="s">
        <v>2826</v>
      </c>
      <c r="D1284" s="1">
        <v>44706</v>
      </c>
      <c r="E1284" s="1">
        <v>44882</v>
      </c>
      <c r="F1284" t="s">
        <v>48</v>
      </c>
      <c r="G1284" t="s">
        <v>3136</v>
      </c>
      <c r="H1284" t="s">
        <v>103</v>
      </c>
      <c r="I1284" t="s">
        <v>11311</v>
      </c>
      <c r="J1284" t="s">
        <v>51</v>
      </c>
      <c r="K1284" t="s">
        <v>28</v>
      </c>
      <c r="L1284" t="s">
        <v>79</v>
      </c>
      <c r="M1284" t="s">
        <v>126</v>
      </c>
      <c r="N1284" t="s">
        <v>53</v>
      </c>
      <c r="O1284" s="1">
        <v>22727</v>
      </c>
      <c r="P1284" s="4">
        <v>62</v>
      </c>
      <c r="Q1284" s="4" t="s">
        <v>11318</v>
      </c>
      <c r="R1284" t="s">
        <v>11360</v>
      </c>
      <c r="S1284" t="s">
        <v>177</v>
      </c>
      <c r="T1284" t="s">
        <v>44</v>
      </c>
      <c r="U1284" t="s">
        <v>74</v>
      </c>
      <c r="V1284" t="s">
        <v>67</v>
      </c>
      <c r="W1284" t="s">
        <v>36</v>
      </c>
      <c r="X1284">
        <v>3</v>
      </c>
    </row>
    <row r="1285" spans="1:24" x14ac:dyDescent="0.35">
      <c r="A1285">
        <v>1710</v>
      </c>
      <c r="B1285" t="s">
        <v>3137</v>
      </c>
      <c r="C1285" t="s">
        <v>627</v>
      </c>
      <c r="D1285" s="1">
        <v>43511</v>
      </c>
      <c r="E1285" s="1">
        <v>43808</v>
      </c>
      <c r="F1285" t="s">
        <v>1692</v>
      </c>
      <c r="G1285" t="s">
        <v>3138</v>
      </c>
      <c r="H1285" t="s">
        <v>50</v>
      </c>
      <c r="I1285" t="s">
        <v>11311</v>
      </c>
      <c r="J1285" t="s">
        <v>41</v>
      </c>
      <c r="K1285" t="s">
        <v>41</v>
      </c>
      <c r="L1285" t="s">
        <v>98</v>
      </c>
      <c r="M1285" t="s">
        <v>1694</v>
      </c>
      <c r="N1285" t="s">
        <v>72</v>
      </c>
      <c r="O1285" s="1">
        <v>26077</v>
      </c>
      <c r="P1285" s="4">
        <v>53</v>
      </c>
      <c r="Q1285" s="4" t="s">
        <v>11317</v>
      </c>
      <c r="R1285" t="s">
        <v>11355</v>
      </c>
      <c r="S1285" t="s">
        <v>81</v>
      </c>
      <c r="T1285" t="s">
        <v>44</v>
      </c>
      <c r="U1285" t="s">
        <v>74</v>
      </c>
      <c r="V1285" t="s">
        <v>82</v>
      </c>
      <c r="W1285" t="s">
        <v>36</v>
      </c>
      <c r="X1285">
        <v>3</v>
      </c>
    </row>
    <row r="1286" spans="1:24" x14ac:dyDescent="0.35">
      <c r="A1286">
        <v>1711</v>
      </c>
      <c r="B1286" t="s">
        <v>3139</v>
      </c>
      <c r="C1286" t="s">
        <v>668</v>
      </c>
      <c r="D1286" s="1">
        <v>43371</v>
      </c>
      <c r="E1286" s="1">
        <v>44958</v>
      </c>
      <c r="F1286" t="s">
        <v>1692</v>
      </c>
      <c r="G1286" t="s">
        <v>3140</v>
      </c>
      <c r="H1286" t="s">
        <v>71</v>
      </c>
      <c r="I1286" t="s">
        <v>11311</v>
      </c>
      <c r="J1286" t="s">
        <v>51</v>
      </c>
      <c r="K1286" t="s">
        <v>28</v>
      </c>
      <c r="L1286" t="s">
        <v>130</v>
      </c>
      <c r="M1286" t="s">
        <v>126</v>
      </c>
      <c r="N1286" t="s">
        <v>65</v>
      </c>
      <c r="O1286" s="1">
        <v>31158</v>
      </c>
      <c r="P1286" s="4">
        <v>39</v>
      </c>
      <c r="Q1286" s="4" t="s">
        <v>11315</v>
      </c>
      <c r="R1286" t="s">
        <v>11355</v>
      </c>
      <c r="S1286" t="s">
        <v>66</v>
      </c>
      <c r="T1286" t="s">
        <v>44</v>
      </c>
      <c r="U1286" t="s">
        <v>59</v>
      </c>
      <c r="V1286" t="s">
        <v>35</v>
      </c>
      <c r="W1286" t="s">
        <v>36</v>
      </c>
      <c r="X1286">
        <v>3</v>
      </c>
    </row>
    <row r="1287" spans="1:24" x14ac:dyDescent="0.35">
      <c r="A1287">
        <v>1712</v>
      </c>
      <c r="B1287" t="s">
        <v>1229</v>
      </c>
      <c r="C1287" t="s">
        <v>333</v>
      </c>
      <c r="D1287" s="1">
        <v>43446</v>
      </c>
      <c r="E1287" s="1"/>
      <c r="F1287" t="s">
        <v>1692</v>
      </c>
      <c r="G1287" t="s">
        <v>3141</v>
      </c>
      <c r="H1287" t="s">
        <v>26</v>
      </c>
      <c r="I1287" t="s">
        <v>11310</v>
      </c>
      <c r="J1287" t="s">
        <v>51</v>
      </c>
      <c r="K1287" t="s">
        <v>28</v>
      </c>
      <c r="L1287" t="s">
        <v>29</v>
      </c>
      <c r="M1287" t="s">
        <v>126</v>
      </c>
      <c r="N1287" t="s">
        <v>87</v>
      </c>
      <c r="O1287" s="1">
        <v>26358</v>
      </c>
      <c r="P1287" s="4">
        <v>52</v>
      </c>
      <c r="Q1287" s="4" t="s">
        <v>11317</v>
      </c>
      <c r="R1287" t="s">
        <v>11355</v>
      </c>
      <c r="S1287" t="s">
        <v>88</v>
      </c>
      <c r="T1287" t="s">
        <v>33</v>
      </c>
      <c r="U1287" t="s">
        <v>74</v>
      </c>
      <c r="V1287" t="s">
        <v>60</v>
      </c>
      <c r="W1287" t="s">
        <v>36</v>
      </c>
      <c r="X1287">
        <v>3</v>
      </c>
    </row>
    <row r="1288" spans="1:24" x14ac:dyDescent="0.35">
      <c r="A1288">
        <v>1713</v>
      </c>
      <c r="B1288" t="s">
        <v>3142</v>
      </c>
      <c r="C1288" t="s">
        <v>3143</v>
      </c>
      <c r="D1288" s="1">
        <v>44531</v>
      </c>
      <c r="E1288" s="1"/>
      <c r="F1288" t="s">
        <v>3003</v>
      </c>
      <c r="G1288" t="s">
        <v>3144</v>
      </c>
      <c r="H1288" t="s">
        <v>103</v>
      </c>
      <c r="I1288" t="s">
        <v>11310</v>
      </c>
      <c r="J1288" t="s">
        <v>27</v>
      </c>
      <c r="K1288" t="s">
        <v>51</v>
      </c>
      <c r="L1288" t="s">
        <v>29</v>
      </c>
      <c r="M1288" t="s">
        <v>126</v>
      </c>
      <c r="N1288" t="s">
        <v>65</v>
      </c>
      <c r="O1288" s="1">
        <v>33114</v>
      </c>
      <c r="P1288" s="4">
        <v>34</v>
      </c>
      <c r="Q1288" s="4" t="s">
        <v>11315</v>
      </c>
      <c r="R1288" t="s">
        <v>11355</v>
      </c>
      <c r="S1288" t="s">
        <v>210</v>
      </c>
      <c r="T1288" t="s">
        <v>33</v>
      </c>
      <c r="U1288" t="s">
        <v>99</v>
      </c>
      <c r="V1288" t="s">
        <v>67</v>
      </c>
      <c r="W1288" t="s">
        <v>36</v>
      </c>
      <c r="X1288">
        <v>3</v>
      </c>
    </row>
    <row r="1289" spans="1:24" x14ac:dyDescent="0.35">
      <c r="A1289">
        <v>1714</v>
      </c>
      <c r="B1289" t="s">
        <v>3145</v>
      </c>
      <c r="C1289" t="s">
        <v>154</v>
      </c>
      <c r="D1289" s="1">
        <v>44573</v>
      </c>
      <c r="E1289" s="1"/>
      <c r="F1289" t="s">
        <v>3003</v>
      </c>
      <c r="G1289" t="s">
        <v>3146</v>
      </c>
      <c r="H1289" t="s">
        <v>40</v>
      </c>
      <c r="I1289" t="s">
        <v>11310</v>
      </c>
      <c r="J1289" t="s">
        <v>51</v>
      </c>
      <c r="K1289" t="s">
        <v>28</v>
      </c>
      <c r="L1289" t="s">
        <v>29</v>
      </c>
      <c r="M1289" t="s">
        <v>52</v>
      </c>
      <c r="N1289" t="s">
        <v>72</v>
      </c>
      <c r="O1289" s="1">
        <v>36636</v>
      </c>
      <c r="P1289" s="4">
        <v>24</v>
      </c>
      <c r="Q1289" s="4" t="s">
        <v>11314</v>
      </c>
      <c r="R1289" t="s">
        <v>11355</v>
      </c>
      <c r="S1289" t="s">
        <v>66</v>
      </c>
      <c r="T1289" t="s">
        <v>33</v>
      </c>
      <c r="U1289" t="s">
        <v>34</v>
      </c>
      <c r="V1289" t="s">
        <v>67</v>
      </c>
      <c r="W1289" t="s">
        <v>36</v>
      </c>
      <c r="X1289">
        <v>3</v>
      </c>
    </row>
    <row r="1290" spans="1:24" x14ac:dyDescent="0.35">
      <c r="A1290">
        <v>1715</v>
      </c>
      <c r="B1290" t="s">
        <v>3147</v>
      </c>
      <c r="C1290" t="s">
        <v>3148</v>
      </c>
      <c r="D1290" s="1">
        <v>44131</v>
      </c>
      <c r="E1290" s="1">
        <v>44832</v>
      </c>
      <c r="F1290" t="s">
        <v>1557</v>
      </c>
      <c r="G1290" t="s">
        <v>3149</v>
      </c>
      <c r="H1290" t="s">
        <v>78</v>
      </c>
      <c r="I1290" t="s">
        <v>11311</v>
      </c>
      <c r="J1290" t="s">
        <v>51</v>
      </c>
      <c r="K1290" t="s">
        <v>41</v>
      </c>
      <c r="L1290" t="s">
        <v>79</v>
      </c>
      <c r="M1290" t="s">
        <v>126</v>
      </c>
      <c r="N1290" t="s">
        <v>42</v>
      </c>
      <c r="O1290" s="1">
        <v>24381</v>
      </c>
      <c r="P1290" s="4">
        <v>58</v>
      </c>
      <c r="Q1290" s="4" t="s">
        <v>11317</v>
      </c>
      <c r="R1290" t="s">
        <v>11355</v>
      </c>
      <c r="S1290" t="s">
        <v>164</v>
      </c>
      <c r="T1290" t="s">
        <v>33</v>
      </c>
      <c r="U1290" t="s">
        <v>34</v>
      </c>
      <c r="V1290" t="s">
        <v>82</v>
      </c>
      <c r="W1290" t="s">
        <v>36</v>
      </c>
      <c r="X1290">
        <v>3</v>
      </c>
    </row>
    <row r="1291" spans="1:24" x14ac:dyDescent="0.35">
      <c r="A1291">
        <v>1716</v>
      </c>
      <c r="B1291" t="s">
        <v>3150</v>
      </c>
      <c r="C1291" t="s">
        <v>3151</v>
      </c>
      <c r="D1291" s="1">
        <v>44137</v>
      </c>
      <c r="E1291" s="1">
        <v>44733</v>
      </c>
      <c r="F1291" t="s">
        <v>1561</v>
      </c>
      <c r="G1291" t="s">
        <v>3152</v>
      </c>
      <c r="H1291" t="s">
        <v>92</v>
      </c>
      <c r="I1291" t="s">
        <v>11311</v>
      </c>
      <c r="J1291" t="s">
        <v>27</v>
      </c>
      <c r="K1291" t="s">
        <v>41</v>
      </c>
      <c r="L1291" t="s">
        <v>79</v>
      </c>
      <c r="M1291" t="s">
        <v>126</v>
      </c>
      <c r="N1291" t="s">
        <v>65</v>
      </c>
      <c r="O1291" s="1">
        <v>22359</v>
      </c>
      <c r="P1291" s="4">
        <v>63</v>
      </c>
      <c r="Q1291" s="4" t="s">
        <v>11318</v>
      </c>
      <c r="R1291" t="s">
        <v>11355</v>
      </c>
      <c r="S1291" t="s">
        <v>210</v>
      </c>
      <c r="T1291" t="s">
        <v>33</v>
      </c>
      <c r="U1291" t="s">
        <v>99</v>
      </c>
      <c r="V1291" t="s">
        <v>35</v>
      </c>
      <c r="W1291" t="s">
        <v>36</v>
      </c>
      <c r="X1291">
        <v>3</v>
      </c>
    </row>
    <row r="1292" spans="1:24" x14ac:dyDescent="0.35">
      <c r="A1292">
        <v>1717</v>
      </c>
      <c r="B1292" t="s">
        <v>400</v>
      </c>
      <c r="C1292" t="s">
        <v>2874</v>
      </c>
      <c r="D1292" s="1">
        <v>44310</v>
      </c>
      <c r="E1292" s="1">
        <v>44985</v>
      </c>
      <c r="F1292" t="s">
        <v>2974</v>
      </c>
      <c r="G1292" t="s">
        <v>3153</v>
      </c>
      <c r="H1292" t="s">
        <v>71</v>
      </c>
      <c r="I1292" t="s">
        <v>11311</v>
      </c>
      <c r="J1292" t="s">
        <v>41</v>
      </c>
      <c r="K1292" t="s">
        <v>41</v>
      </c>
      <c r="L1292" t="s">
        <v>108</v>
      </c>
      <c r="M1292" t="s">
        <v>126</v>
      </c>
      <c r="N1292" t="s">
        <v>65</v>
      </c>
      <c r="O1292" s="1">
        <v>21880</v>
      </c>
      <c r="P1292" s="4">
        <v>64</v>
      </c>
      <c r="Q1292" s="4" t="s">
        <v>11318</v>
      </c>
      <c r="R1292" t="s">
        <v>11355</v>
      </c>
      <c r="S1292" t="s">
        <v>270</v>
      </c>
      <c r="T1292" t="s">
        <v>44</v>
      </c>
      <c r="U1292" t="s">
        <v>99</v>
      </c>
      <c r="V1292" t="s">
        <v>35</v>
      </c>
      <c r="W1292" t="s">
        <v>36</v>
      </c>
      <c r="X1292">
        <v>3</v>
      </c>
    </row>
    <row r="1293" spans="1:24" x14ac:dyDescent="0.35">
      <c r="A1293">
        <v>1718</v>
      </c>
      <c r="B1293" t="s">
        <v>2610</v>
      </c>
      <c r="C1293" t="s">
        <v>1334</v>
      </c>
      <c r="D1293" s="1">
        <v>44011</v>
      </c>
      <c r="E1293" s="1">
        <v>45141</v>
      </c>
      <c r="F1293" t="s">
        <v>2974</v>
      </c>
      <c r="G1293" t="s">
        <v>3154</v>
      </c>
      <c r="H1293" t="s">
        <v>26</v>
      </c>
      <c r="I1293" t="s">
        <v>11311</v>
      </c>
      <c r="J1293" t="s">
        <v>51</v>
      </c>
      <c r="K1293" t="s">
        <v>28</v>
      </c>
      <c r="L1293" t="s">
        <v>79</v>
      </c>
      <c r="M1293" t="s">
        <v>126</v>
      </c>
      <c r="N1293" t="s">
        <v>72</v>
      </c>
      <c r="O1293" s="1">
        <v>36982</v>
      </c>
      <c r="P1293" s="4">
        <v>23</v>
      </c>
      <c r="Q1293" s="4" t="s">
        <v>11314</v>
      </c>
      <c r="R1293" t="s">
        <v>11355</v>
      </c>
      <c r="S1293" t="s">
        <v>143</v>
      </c>
      <c r="T1293" t="s">
        <v>44</v>
      </c>
      <c r="U1293" t="s">
        <v>59</v>
      </c>
      <c r="V1293" t="s">
        <v>82</v>
      </c>
      <c r="W1293" t="s">
        <v>36</v>
      </c>
      <c r="X1293">
        <v>3</v>
      </c>
    </row>
    <row r="1294" spans="1:24" x14ac:dyDescent="0.35">
      <c r="A1294">
        <v>1719</v>
      </c>
      <c r="B1294" t="s">
        <v>3155</v>
      </c>
      <c r="C1294" t="s">
        <v>1571</v>
      </c>
      <c r="D1294" s="1">
        <v>44392</v>
      </c>
      <c r="E1294" s="1"/>
      <c r="F1294" t="s">
        <v>2974</v>
      </c>
      <c r="G1294" t="s">
        <v>3156</v>
      </c>
      <c r="H1294" t="s">
        <v>103</v>
      </c>
      <c r="I1294" t="s">
        <v>11310</v>
      </c>
      <c r="J1294" t="s">
        <v>27</v>
      </c>
      <c r="K1294" t="s">
        <v>28</v>
      </c>
      <c r="L1294" t="s">
        <v>29</v>
      </c>
      <c r="M1294" t="s">
        <v>126</v>
      </c>
      <c r="N1294" t="s">
        <v>72</v>
      </c>
      <c r="O1294" s="1">
        <v>34247</v>
      </c>
      <c r="P1294" s="4">
        <v>31</v>
      </c>
      <c r="Q1294" s="4" t="s">
        <v>11315</v>
      </c>
      <c r="R1294" t="s">
        <v>11355</v>
      </c>
      <c r="S1294" t="s">
        <v>66</v>
      </c>
      <c r="T1294" t="s">
        <v>44</v>
      </c>
      <c r="U1294" t="s">
        <v>45</v>
      </c>
      <c r="V1294" t="s">
        <v>35</v>
      </c>
      <c r="W1294" t="s">
        <v>36</v>
      </c>
      <c r="X1294">
        <v>3</v>
      </c>
    </row>
    <row r="1295" spans="1:24" x14ac:dyDescent="0.35">
      <c r="A1295">
        <v>1720</v>
      </c>
      <c r="B1295" t="s">
        <v>271</v>
      </c>
      <c r="C1295" t="s">
        <v>2012</v>
      </c>
      <c r="D1295" s="1">
        <v>45097</v>
      </c>
      <c r="E1295" s="1"/>
      <c r="F1295" t="s">
        <v>1692</v>
      </c>
      <c r="G1295" t="s">
        <v>3157</v>
      </c>
      <c r="H1295" t="s">
        <v>107</v>
      </c>
      <c r="I1295" t="s">
        <v>11310</v>
      </c>
      <c r="J1295" t="s">
        <v>41</v>
      </c>
      <c r="K1295" t="s">
        <v>41</v>
      </c>
      <c r="L1295" t="s">
        <v>29</v>
      </c>
      <c r="M1295" t="s">
        <v>126</v>
      </c>
      <c r="N1295" t="s">
        <v>72</v>
      </c>
      <c r="O1295" s="1">
        <v>23957</v>
      </c>
      <c r="P1295" s="4">
        <v>59</v>
      </c>
      <c r="Q1295" s="4" t="s">
        <v>11317</v>
      </c>
      <c r="R1295" t="s">
        <v>11355</v>
      </c>
      <c r="S1295" t="s">
        <v>66</v>
      </c>
      <c r="T1295" t="s">
        <v>44</v>
      </c>
      <c r="U1295" t="s">
        <v>59</v>
      </c>
      <c r="V1295" t="s">
        <v>60</v>
      </c>
      <c r="W1295" t="s">
        <v>36</v>
      </c>
      <c r="X1295">
        <v>3</v>
      </c>
    </row>
    <row r="1296" spans="1:24" x14ac:dyDescent="0.35">
      <c r="A1296">
        <v>1721</v>
      </c>
      <c r="B1296" t="s">
        <v>1757</v>
      </c>
      <c r="C1296" t="s">
        <v>2081</v>
      </c>
      <c r="D1296" s="1">
        <v>43730</v>
      </c>
      <c r="E1296" s="1">
        <v>44875</v>
      </c>
      <c r="F1296" t="s">
        <v>1692</v>
      </c>
      <c r="G1296" t="s">
        <v>3158</v>
      </c>
      <c r="H1296" t="s">
        <v>92</v>
      </c>
      <c r="I1296" t="s">
        <v>11311</v>
      </c>
      <c r="J1296" t="s">
        <v>51</v>
      </c>
      <c r="K1296" t="s">
        <v>51</v>
      </c>
      <c r="L1296" t="s">
        <v>108</v>
      </c>
      <c r="M1296" t="s">
        <v>126</v>
      </c>
      <c r="N1296" t="s">
        <v>31</v>
      </c>
      <c r="O1296" s="1">
        <v>36124</v>
      </c>
      <c r="P1296" s="4">
        <v>26</v>
      </c>
      <c r="Q1296" s="4" t="s">
        <v>11314</v>
      </c>
      <c r="R1296" t="s">
        <v>11355</v>
      </c>
      <c r="S1296" t="s">
        <v>54</v>
      </c>
      <c r="T1296" t="s">
        <v>44</v>
      </c>
      <c r="U1296" t="s">
        <v>34</v>
      </c>
      <c r="V1296" t="s">
        <v>82</v>
      </c>
      <c r="W1296" t="s">
        <v>36</v>
      </c>
      <c r="X1296">
        <v>3</v>
      </c>
    </row>
    <row r="1297" spans="1:24" x14ac:dyDescent="0.35">
      <c r="A1297">
        <v>1722</v>
      </c>
      <c r="B1297" t="s">
        <v>408</v>
      </c>
      <c r="C1297" t="s">
        <v>764</v>
      </c>
      <c r="D1297" s="1">
        <v>44614</v>
      </c>
      <c r="E1297" s="1"/>
      <c r="F1297" t="s">
        <v>1692</v>
      </c>
      <c r="G1297" t="s">
        <v>1917</v>
      </c>
      <c r="H1297" t="s">
        <v>50</v>
      </c>
      <c r="I1297" t="s">
        <v>11310</v>
      </c>
      <c r="J1297" t="s">
        <v>51</v>
      </c>
      <c r="K1297" t="s">
        <v>51</v>
      </c>
      <c r="L1297" t="s">
        <v>29</v>
      </c>
      <c r="M1297" t="s">
        <v>126</v>
      </c>
      <c r="N1297" t="s">
        <v>414</v>
      </c>
      <c r="O1297" s="1">
        <v>24867</v>
      </c>
      <c r="P1297" s="4">
        <v>56</v>
      </c>
      <c r="Q1297" s="4" t="s">
        <v>11317</v>
      </c>
      <c r="R1297" t="s">
        <v>11355</v>
      </c>
      <c r="S1297" t="s">
        <v>251</v>
      </c>
      <c r="T1297" t="s">
        <v>33</v>
      </c>
      <c r="U1297" t="s">
        <v>45</v>
      </c>
      <c r="V1297" t="s">
        <v>82</v>
      </c>
      <c r="W1297" t="s">
        <v>36</v>
      </c>
      <c r="X1297">
        <v>3</v>
      </c>
    </row>
    <row r="1298" spans="1:24" x14ac:dyDescent="0.35">
      <c r="A1298">
        <v>1723</v>
      </c>
      <c r="B1298" t="s">
        <v>3159</v>
      </c>
      <c r="C1298" t="s">
        <v>2191</v>
      </c>
      <c r="D1298" s="1">
        <v>44013</v>
      </c>
      <c r="E1298" s="1">
        <v>44738</v>
      </c>
      <c r="F1298" t="s">
        <v>3003</v>
      </c>
      <c r="G1298" t="s">
        <v>3160</v>
      </c>
      <c r="H1298" t="s">
        <v>125</v>
      </c>
      <c r="I1298" t="s">
        <v>11311</v>
      </c>
      <c r="J1298" t="s">
        <v>51</v>
      </c>
      <c r="K1298" t="s">
        <v>51</v>
      </c>
      <c r="L1298" t="s">
        <v>108</v>
      </c>
      <c r="M1298" t="s">
        <v>52</v>
      </c>
      <c r="N1298" t="s">
        <v>80</v>
      </c>
      <c r="O1298" s="1">
        <v>25388</v>
      </c>
      <c r="P1298" s="4">
        <v>55</v>
      </c>
      <c r="Q1298" s="4" t="s">
        <v>11317</v>
      </c>
      <c r="R1298" t="s">
        <v>11355</v>
      </c>
      <c r="S1298" t="s">
        <v>132</v>
      </c>
      <c r="T1298" t="s">
        <v>33</v>
      </c>
      <c r="U1298" t="s">
        <v>74</v>
      </c>
      <c r="V1298" t="s">
        <v>35</v>
      </c>
      <c r="W1298" t="s">
        <v>36</v>
      </c>
      <c r="X1298">
        <v>3</v>
      </c>
    </row>
    <row r="1299" spans="1:24" x14ac:dyDescent="0.35">
      <c r="A1299">
        <v>1724</v>
      </c>
      <c r="B1299" t="s">
        <v>3161</v>
      </c>
      <c r="C1299" t="s">
        <v>1021</v>
      </c>
      <c r="D1299" s="1">
        <v>44329</v>
      </c>
      <c r="E1299" s="1">
        <v>44541</v>
      </c>
      <c r="F1299" t="s">
        <v>1557</v>
      </c>
      <c r="G1299" t="s">
        <v>3162</v>
      </c>
      <c r="H1299" t="s">
        <v>64</v>
      </c>
      <c r="I1299" t="s">
        <v>11311</v>
      </c>
      <c r="J1299" t="s">
        <v>41</v>
      </c>
      <c r="K1299" t="s">
        <v>41</v>
      </c>
      <c r="L1299" t="s">
        <v>108</v>
      </c>
      <c r="M1299" t="s">
        <v>126</v>
      </c>
      <c r="N1299" t="s">
        <v>355</v>
      </c>
      <c r="O1299" s="1">
        <v>21113</v>
      </c>
      <c r="P1299" s="4">
        <v>67</v>
      </c>
      <c r="Q1299" s="4" t="s">
        <v>11318</v>
      </c>
      <c r="R1299" t="s">
        <v>11355</v>
      </c>
      <c r="S1299" t="s">
        <v>132</v>
      </c>
      <c r="T1299" t="s">
        <v>33</v>
      </c>
      <c r="U1299" t="s">
        <v>59</v>
      </c>
      <c r="V1299" t="s">
        <v>82</v>
      </c>
      <c r="W1299" t="s">
        <v>36</v>
      </c>
      <c r="X1299">
        <v>3</v>
      </c>
    </row>
    <row r="1300" spans="1:24" x14ac:dyDescent="0.35">
      <c r="A1300">
        <v>1725</v>
      </c>
      <c r="B1300" t="s">
        <v>3163</v>
      </c>
      <c r="C1300" t="s">
        <v>248</v>
      </c>
      <c r="D1300" s="1">
        <v>44346</v>
      </c>
      <c r="E1300" s="1"/>
      <c r="F1300" t="s">
        <v>2974</v>
      </c>
      <c r="G1300" t="s">
        <v>3164</v>
      </c>
      <c r="H1300" t="s">
        <v>50</v>
      </c>
      <c r="I1300" t="s">
        <v>11310</v>
      </c>
      <c r="J1300" t="s">
        <v>27</v>
      </c>
      <c r="K1300" t="s">
        <v>41</v>
      </c>
      <c r="L1300" t="s">
        <v>29</v>
      </c>
      <c r="M1300" t="s">
        <v>126</v>
      </c>
      <c r="N1300" t="s">
        <v>72</v>
      </c>
      <c r="O1300" s="1">
        <v>17439</v>
      </c>
      <c r="P1300" s="4">
        <v>77</v>
      </c>
      <c r="Q1300" s="4" t="s">
        <v>11319</v>
      </c>
      <c r="R1300" t="s">
        <v>11355</v>
      </c>
      <c r="S1300" t="s">
        <v>81</v>
      </c>
      <c r="T1300" t="s">
        <v>44</v>
      </c>
      <c r="U1300" t="s">
        <v>74</v>
      </c>
      <c r="V1300" t="s">
        <v>82</v>
      </c>
      <c r="W1300" t="s">
        <v>36</v>
      </c>
      <c r="X1300">
        <v>3</v>
      </c>
    </row>
    <row r="1301" spans="1:24" x14ac:dyDescent="0.35">
      <c r="A1301">
        <v>1726</v>
      </c>
      <c r="B1301" t="s">
        <v>3165</v>
      </c>
      <c r="C1301" t="s">
        <v>285</v>
      </c>
      <c r="D1301" s="1">
        <v>43650</v>
      </c>
      <c r="E1301" s="1"/>
      <c r="F1301" t="s">
        <v>2974</v>
      </c>
      <c r="G1301" t="s">
        <v>3166</v>
      </c>
      <c r="H1301" t="s">
        <v>92</v>
      </c>
      <c r="I1301" t="s">
        <v>11310</v>
      </c>
      <c r="J1301" t="s">
        <v>27</v>
      </c>
      <c r="K1301" t="s">
        <v>51</v>
      </c>
      <c r="L1301" t="s">
        <v>29</v>
      </c>
      <c r="M1301" t="s">
        <v>126</v>
      </c>
      <c r="N1301" t="s">
        <v>219</v>
      </c>
      <c r="O1301" s="1">
        <v>29607</v>
      </c>
      <c r="P1301" s="4">
        <v>43</v>
      </c>
      <c r="Q1301" s="4" t="s">
        <v>11316</v>
      </c>
      <c r="R1301" t="s">
        <v>11355</v>
      </c>
      <c r="S1301" t="s">
        <v>58</v>
      </c>
      <c r="T1301" t="s">
        <v>44</v>
      </c>
      <c r="U1301" t="s">
        <v>99</v>
      </c>
      <c r="V1301" t="s">
        <v>60</v>
      </c>
      <c r="W1301" t="s">
        <v>36</v>
      </c>
      <c r="X1301">
        <v>3</v>
      </c>
    </row>
    <row r="1302" spans="1:24" x14ac:dyDescent="0.35">
      <c r="A1302">
        <v>1727</v>
      </c>
      <c r="B1302" t="s">
        <v>3167</v>
      </c>
      <c r="C1302" t="s">
        <v>3168</v>
      </c>
      <c r="D1302" s="1">
        <v>43616</v>
      </c>
      <c r="E1302" s="1">
        <v>44712</v>
      </c>
      <c r="F1302" t="s">
        <v>2974</v>
      </c>
      <c r="G1302" t="s">
        <v>3169</v>
      </c>
      <c r="H1302" t="s">
        <v>107</v>
      </c>
      <c r="I1302" t="s">
        <v>11311</v>
      </c>
      <c r="J1302" t="s">
        <v>51</v>
      </c>
      <c r="K1302" t="s">
        <v>51</v>
      </c>
      <c r="L1302" t="s">
        <v>79</v>
      </c>
      <c r="M1302" t="s">
        <v>126</v>
      </c>
      <c r="N1302" t="s">
        <v>65</v>
      </c>
      <c r="O1302" s="1">
        <v>35111</v>
      </c>
      <c r="P1302" s="4">
        <v>28</v>
      </c>
      <c r="Q1302" s="4" t="s">
        <v>11314</v>
      </c>
      <c r="R1302" t="s">
        <v>11355</v>
      </c>
      <c r="S1302" t="s">
        <v>164</v>
      </c>
      <c r="T1302" t="s">
        <v>44</v>
      </c>
      <c r="U1302" t="s">
        <v>45</v>
      </c>
      <c r="V1302" t="s">
        <v>35</v>
      </c>
      <c r="W1302" t="s">
        <v>36</v>
      </c>
      <c r="X1302">
        <v>3</v>
      </c>
    </row>
    <row r="1303" spans="1:24" x14ac:dyDescent="0.35">
      <c r="A1303">
        <v>1728</v>
      </c>
      <c r="B1303" t="s">
        <v>191</v>
      </c>
      <c r="C1303" t="s">
        <v>3170</v>
      </c>
      <c r="D1303" s="1">
        <v>43903</v>
      </c>
      <c r="E1303" s="1"/>
      <c r="F1303" t="s">
        <v>24</v>
      </c>
      <c r="G1303" t="s">
        <v>3171</v>
      </c>
      <c r="H1303" t="s">
        <v>78</v>
      </c>
      <c r="I1303" t="s">
        <v>11310</v>
      </c>
      <c r="J1303" t="s">
        <v>51</v>
      </c>
      <c r="K1303" t="s">
        <v>28</v>
      </c>
      <c r="L1303" t="s">
        <v>29</v>
      </c>
      <c r="M1303" t="s">
        <v>30</v>
      </c>
      <c r="N1303" t="s">
        <v>65</v>
      </c>
      <c r="O1303" s="1">
        <v>26604</v>
      </c>
      <c r="P1303" s="4">
        <v>52</v>
      </c>
      <c r="Q1303" s="4" t="s">
        <v>11317</v>
      </c>
      <c r="R1303" t="s">
        <v>11355</v>
      </c>
      <c r="S1303" t="s">
        <v>164</v>
      </c>
      <c r="T1303" t="s">
        <v>44</v>
      </c>
      <c r="U1303" t="s">
        <v>34</v>
      </c>
      <c r="V1303" t="s">
        <v>82</v>
      </c>
      <c r="W1303" t="s">
        <v>36</v>
      </c>
      <c r="X1303">
        <v>3</v>
      </c>
    </row>
    <row r="1304" spans="1:24" x14ac:dyDescent="0.35">
      <c r="A1304">
        <v>1729</v>
      </c>
      <c r="B1304" t="s">
        <v>3172</v>
      </c>
      <c r="C1304" t="s">
        <v>3173</v>
      </c>
      <c r="D1304" s="1">
        <v>43836</v>
      </c>
      <c r="E1304" s="1">
        <v>44189</v>
      </c>
      <c r="F1304" t="s">
        <v>24</v>
      </c>
      <c r="G1304" t="s">
        <v>3174</v>
      </c>
      <c r="H1304" t="s">
        <v>40</v>
      </c>
      <c r="I1304" t="s">
        <v>11311</v>
      </c>
      <c r="J1304" t="s">
        <v>27</v>
      </c>
      <c r="K1304" t="s">
        <v>41</v>
      </c>
      <c r="L1304" t="s">
        <v>130</v>
      </c>
      <c r="M1304" t="s">
        <v>30</v>
      </c>
      <c r="N1304" t="s">
        <v>65</v>
      </c>
      <c r="O1304" s="1">
        <v>17166</v>
      </c>
      <c r="P1304" s="4">
        <v>77</v>
      </c>
      <c r="Q1304" s="4" t="s">
        <v>11319</v>
      </c>
      <c r="R1304" t="s">
        <v>11355</v>
      </c>
      <c r="S1304" t="s">
        <v>164</v>
      </c>
      <c r="T1304" t="s">
        <v>33</v>
      </c>
      <c r="U1304" t="s">
        <v>59</v>
      </c>
      <c r="V1304" t="s">
        <v>82</v>
      </c>
      <c r="W1304" t="s">
        <v>36</v>
      </c>
      <c r="X1304">
        <v>3</v>
      </c>
    </row>
    <row r="1305" spans="1:24" x14ac:dyDescent="0.35">
      <c r="A1305">
        <v>1730</v>
      </c>
      <c r="B1305" t="s">
        <v>127</v>
      </c>
      <c r="C1305" t="s">
        <v>3175</v>
      </c>
      <c r="D1305" s="1">
        <v>45046</v>
      </c>
      <c r="E1305" s="1"/>
      <c r="F1305" t="s">
        <v>24</v>
      </c>
      <c r="G1305" t="s">
        <v>3176</v>
      </c>
      <c r="H1305" t="s">
        <v>40</v>
      </c>
      <c r="I1305" t="s">
        <v>11310</v>
      </c>
      <c r="J1305" t="s">
        <v>51</v>
      </c>
      <c r="K1305" t="s">
        <v>41</v>
      </c>
      <c r="L1305" t="s">
        <v>29</v>
      </c>
      <c r="M1305" t="s">
        <v>30</v>
      </c>
      <c r="N1305" t="s">
        <v>80</v>
      </c>
      <c r="O1305" s="1">
        <v>28039</v>
      </c>
      <c r="P1305" s="4">
        <v>48</v>
      </c>
      <c r="Q1305" s="4" t="s">
        <v>11316</v>
      </c>
      <c r="R1305" t="s">
        <v>11355</v>
      </c>
      <c r="S1305" t="s">
        <v>81</v>
      </c>
      <c r="T1305" t="s">
        <v>33</v>
      </c>
      <c r="U1305" t="s">
        <v>34</v>
      </c>
      <c r="V1305" t="s">
        <v>82</v>
      </c>
      <c r="W1305" t="s">
        <v>36</v>
      </c>
      <c r="X1305">
        <v>3</v>
      </c>
    </row>
    <row r="1306" spans="1:24" x14ac:dyDescent="0.35">
      <c r="A1306">
        <v>1731</v>
      </c>
      <c r="B1306" t="s">
        <v>3177</v>
      </c>
      <c r="C1306" t="s">
        <v>3178</v>
      </c>
      <c r="D1306" s="1">
        <v>44388</v>
      </c>
      <c r="E1306" s="1">
        <v>44600</v>
      </c>
      <c r="F1306" t="s">
        <v>505</v>
      </c>
      <c r="G1306" t="s">
        <v>3179</v>
      </c>
      <c r="H1306" t="s">
        <v>78</v>
      </c>
      <c r="I1306" t="s">
        <v>11311</v>
      </c>
      <c r="J1306" t="s">
        <v>27</v>
      </c>
      <c r="K1306" t="s">
        <v>28</v>
      </c>
      <c r="L1306" t="s">
        <v>108</v>
      </c>
      <c r="M1306" t="s">
        <v>30</v>
      </c>
      <c r="N1306" t="s">
        <v>87</v>
      </c>
      <c r="O1306" s="1">
        <v>17248</v>
      </c>
      <c r="P1306" s="4">
        <v>77</v>
      </c>
      <c r="Q1306" s="4" t="s">
        <v>11319</v>
      </c>
      <c r="R1306" t="s">
        <v>11355</v>
      </c>
      <c r="S1306" t="s">
        <v>88</v>
      </c>
      <c r="T1306" t="s">
        <v>44</v>
      </c>
      <c r="U1306" t="s">
        <v>74</v>
      </c>
      <c r="V1306" t="s">
        <v>82</v>
      </c>
      <c r="W1306" t="s">
        <v>36</v>
      </c>
      <c r="X1306">
        <v>3</v>
      </c>
    </row>
    <row r="1307" spans="1:24" x14ac:dyDescent="0.35">
      <c r="A1307">
        <v>1732</v>
      </c>
      <c r="B1307" t="s">
        <v>3180</v>
      </c>
      <c r="C1307" t="s">
        <v>2967</v>
      </c>
      <c r="D1307" s="1">
        <v>44379</v>
      </c>
      <c r="E1307" s="1">
        <v>44543</v>
      </c>
      <c r="F1307" t="s">
        <v>505</v>
      </c>
      <c r="G1307" t="s">
        <v>3181</v>
      </c>
      <c r="H1307" t="s">
        <v>78</v>
      </c>
      <c r="I1307" t="s">
        <v>11311</v>
      </c>
      <c r="J1307" t="s">
        <v>27</v>
      </c>
      <c r="K1307" t="s">
        <v>28</v>
      </c>
      <c r="L1307" t="s">
        <v>130</v>
      </c>
      <c r="M1307" t="s">
        <v>30</v>
      </c>
      <c r="N1307" t="s">
        <v>168</v>
      </c>
      <c r="O1307" s="1">
        <v>22384</v>
      </c>
      <c r="P1307" s="4">
        <v>63</v>
      </c>
      <c r="Q1307" s="4" t="s">
        <v>11318</v>
      </c>
      <c r="R1307" t="s">
        <v>11355</v>
      </c>
      <c r="S1307" t="s">
        <v>88</v>
      </c>
      <c r="T1307" t="s">
        <v>33</v>
      </c>
      <c r="U1307" t="s">
        <v>45</v>
      </c>
      <c r="V1307" t="s">
        <v>35</v>
      </c>
      <c r="W1307" t="s">
        <v>36</v>
      </c>
      <c r="X1307">
        <v>3</v>
      </c>
    </row>
    <row r="1308" spans="1:24" x14ac:dyDescent="0.35">
      <c r="A1308">
        <v>1733</v>
      </c>
      <c r="B1308" t="s">
        <v>2546</v>
      </c>
      <c r="C1308" t="s">
        <v>3182</v>
      </c>
      <c r="D1308" s="1">
        <v>43761</v>
      </c>
      <c r="E1308" s="1">
        <v>44168</v>
      </c>
      <c r="F1308" t="s">
        <v>24</v>
      </c>
      <c r="G1308" t="s">
        <v>3183</v>
      </c>
      <c r="H1308" t="s">
        <v>40</v>
      </c>
      <c r="I1308" t="s">
        <v>11311</v>
      </c>
      <c r="J1308" t="s">
        <v>51</v>
      </c>
      <c r="K1308" t="s">
        <v>28</v>
      </c>
      <c r="L1308" t="s">
        <v>98</v>
      </c>
      <c r="M1308" t="s">
        <v>30</v>
      </c>
      <c r="N1308" t="s">
        <v>72</v>
      </c>
      <c r="O1308" s="1">
        <v>18309</v>
      </c>
      <c r="P1308" s="4">
        <v>74</v>
      </c>
      <c r="Q1308" s="4" t="s">
        <v>11319</v>
      </c>
      <c r="R1308" t="s">
        <v>11355</v>
      </c>
      <c r="S1308" t="s">
        <v>66</v>
      </c>
      <c r="T1308" t="s">
        <v>33</v>
      </c>
      <c r="U1308" t="s">
        <v>74</v>
      </c>
      <c r="V1308" t="s">
        <v>67</v>
      </c>
      <c r="W1308" t="s">
        <v>36</v>
      </c>
      <c r="X1308">
        <v>3</v>
      </c>
    </row>
    <row r="1309" spans="1:24" x14ac:dyDescent="0.35">
      <c r="A1309">
        <v>1734</v>
      </c>
      <c r="B1309" t="s">
        <v>3184</v>
      </c>
      <c r="C1309" t="s">
        <v>3185</v>
      </c>
      <c r="D1309" s="1">
        <v>43484</v>
      </c>
      <c r="E1309" s="1"/>
      <c r="F1309" t="s">
        <v>24</v>
      </c>
      <c r="G1309" t="s">
        <v>3186</v>
      </c>
      <c r="H1309" t="s">
        <v>92</v>
      </c>
      <c r="I1309" t="s">
        <v>11310</v>
      </c>
      <c r="J1309" t="s">
        <v>27</v>
      </c>
      <c r="K1309" t="s">
        <v>51</v>
      </c>
      <c r="L1309" t="s">
        <v>29</v>
      </c>
      <c r="M1309" t="s">
        <v>30</v>
      </c>
      <c r="N1309" t="s">
        <v>72</v>
      </c>
      <c r="O1309" s="1">
        <v>15514</v>
      </c>
      <c r="P1309" s="4">
        <v>82</v>
      </c>
      <c r="Q1309" s="4" t="s">
        <v>11320</v>
      </c>
      <c r="R1309" t="s">
        <v>11355</v>
      </c>
      <c r="S1309" t="s">
        <v>73</v>
      </c>
      <c r="T1309" t="s">
        <v>44</v>
      </c>
      <c r="U1309" t="s">
        <v>34</v>
      </c>
      <c r="V1309" t="s">
        <v>35</v>
      </c>
      <c r="W1309" t="s">
        <v>36</v>
      </c>
      <c r="X1309">
        <v>3</v>
      </c>
    </row>
    <row r="1310" spans="1:24" x14ac:dyDescent="0.35">
      <c r="A1310">
        <v>1735</v>
      </c>
      <c r="B1310" t="s">
        <v>2076</v>
      </c>
      <c r="C1310" t="s">
        <v>3187</v>
      </c>
      <c r="D1310" s="1">
        <v>44204</v>
      </c>
      <c r="E1310" s="1">
        <v>44940</v>
      </c>
      <c r="F1310" t="s">
        <v>24</v>
      </c>
      <c r="G1310" t="s">
        <v>3188</v>
      </c>
      <c r="H1310" t="s">
        <v>92</v>
      </c>
      <c r="I1310" t="s">
        <v>11311</v>
      </c>
      <c r="J1310" t="s">
        <v>51</v>
      </c>
      <c r="K1310" t="s">
        <v>51</v>
      </c>
      <c r="L1310" t="s">
        <v>98</v>
      </c>
      <c r="M1310" t="s">
        <v>30</v>
      </c>
      <c r="N1310" t="s">
        <v>205</v>
      </c>
      <c r="O1310" s="1">
        <v>15557</v>
      </c>
      <c r="P1310" s="4">
        <v>82</v>
      </c>
      <c r="Q1310" s="4" t="s">
        <v>11320</v>
      </c>
      <c r="R1310" t="s">
        <v>11355</v>
      </c>
      <c r="S1310" t="s">
        <v>206</v>
      </c>
      <c r="T1310" t="s">
        <v>33</v>
      </c>
      <c r="U1310" t="s">
        <v>34</v>
      </c>
      <c r="V1310" t="s">
        <v>82</v>
      </c>
      <c r="W1310" t="s">
        <v>36</v>
      </c>
      <c r="X1310">
        <v>3</v>
      </c>
    </row>
    <row r="1311" spans="1:24" x14ac:dyDescent="0.35">
      <c r="A1311">
        <v>1736</v>
      </c>
      <c r="B1311" t="s">
        <v>3189</v>
      </c>
      <c r="C1311" t="s">
        <v>3190</v>
      </c>
      <c r="D1311" s="1">
        <v>43494</v>
      </c>
      <c r="E1311" s="1">
        <v>44750</v>
      </c>
      <c r="F1311" t="s">
        <v>24</v>
      </c>
      <c r="G1311" t="s">
        <v>3191</v>
      </c>
      <c r="H1311" t="s">
        <v>64</v>
      </c>
      <c r="I1311" t="s">
        <v>11311</v>
      </c>
      <c r="J1311" t="s">
        <v>27</v>
      </c>
      <c r="K1311" t="s">
        <v>41</v>
      </c>
      <c r="L1311" t="s">
        <v>79</v>
      </c>
      <c r="M1311" t="s">
        <v>30</v>
      </c>
      <c r="N1311" t="s">
        <v>72</v>
      </c>
      <c r="O1311" s="1">
        <v>20326</v>
      </c>
      <c r="P1311" s="4">
        <v>69</v>
      </c>
      <c r="Q1311" s="4" t="s">
        <v>11318</v>
      </c>
      <c r="R1311" t="s">
        <v>11355</v>
      </c>
      <c r="S1311" t="s">
        <v>81</v>
      </c>
      <c r="T1311" t="s">
        <v>44</v>
      </c>
      <c r="U1311" t="s">
        <v>59</v>
      </c>
      <c r="V1311" t="s">
        <v>67</v>
      </c>
      <c r="W1311" t="s">
        <v>36</v>
      </c>
      <c r="X1311">
        <v>3</v>
      </c>
    </row>
    <row r="1312" spans="1:24" x14ac:dyDescent="0.35">
      <c r="A1312">
        <v>1737</v>
      </c>
      <c r="B1312" t="s">
        <v>3192</v>
      </c>
      <c r="C1312" t="s">
        <v>3193</v>
      </c>
      <c r="D1312" s="1">
        <v>43400</v>
      </c>
      <c r="E1312" s="1"/>
      <c r="F1312" t="s">
        <v>24</v>
      </c>
      <c r="G1312" t="s">
        <v>3194</v>
      </c>
      <c r="H1312" t="s">
        <v>64</v>
      </c>
      <c r="I1312" t="s">
        <v>11310</v>
      </c>
      <c r="J1312" t="s">
        <v>27</v>
      </c>
      <c r="K1312" t="s">
        <v>51</v>
      </c>
      <c r="L1312" t="s">
        <v>29</v>
      </c>
      <c r="M1312" t="s">
        <v>30</v>
      </c>
      <c r="N1312" t="s">
        <v>80</v>
      </c>
      <c r="O1312" s="1">
        <v>30373</v>
      </c>
      <c r="P1312" s="4">
        <v>41</v>
      </c>
      <c r="Q1312" s="4" t="s">
        <v>11316</v>
      </c>
      <c r="R1312" t="s">
        <v>11355</v>
      </c>
      <c r="S1312" t="s">
        <v>88</v>
      </c>
      <c r="T1312" t="s">
        <v>33</v>
      </c>
      <c r="U1312" t="s">
        <v>45</v>
      </c>
      <c r="V1312" t="s">
        <v>35</v>
      </c>
      <c r="W1312" t="s">
        <v>36</v>
      </c>
      <c r="X1312">
        <v>3</v>
      </c>
    </row>
    <row r="1313" spans="1:24" x14ac:dyDescent="0.35">
      <c r="A1313">
        <v>1738</v>
      </c>
      <c r="B1313" t="s">
        <v>3195</v>
      </c>
      <c r="C1313" t="s">
        <v>3196</v>
      </c>
      <c r="D1313" s="1">
        <v>45076</v>
      </c>
      <c r="E1313" s="1">
        <v>45112</v>
      </c>
      <c r="F1313" t="s">
        <v>505</v>
      </c>
      <c r="G1313" t="s">
        <v>3197</v>
      </c>
      <c r="H1313" t="s">
        <v>26</v>
      </c>
      <c r="I1313" t="s">
        <v>11311</v>
      </c>
      <c r="J1313" t="s">
        <v>27</v>
      </c>
      <c r="K1313" t="s">
        <v>41</v>
      </c>
      <c r="L1313" t="s">
        <v>79</v>
      </c>
      <c r="M1313" t="s">
        <v>30</v>
      </c>
      <c r="N1313" t="s">
        <v>80</v>
      </c>
      <c r="O1313" s="1">
        <v>30637</v>
      </c>
      <c r="P1313" s="4">
        <v>41</v>
      </c>
      <c r="Q1313" s="4" t="s">
        <v>11316</v>
      </c>
      <c r="R1313" t="s">
        <v>11355</v>
      </c>
      <c r="S1313" t="s">
        <v>132</v>
      </c>
      <c r="T1313" t="s">
        <v>44</v>
      </c>
      <c r="U1313" t="s">
        <v>34</v>
      </c>
      <c r="V1313" t="s">
        <v>60</v>
      </c>
      <c r="W1313" t="s">
        <v>36</v>
      </c>
      <c r="X1313">
        <v>3</v>
      </c>
    </row>
    <row r="1314" spans="1:24" x14ac:dyDescent="0.35">
      <c r="A1314">
        <v>1739</v>
      </c>
      <c r="B1314" t="s">
        <v>3198</v>
      </c>
      <c r="C1314" t="s">
        <v>3199</v>
      </c>
      <c r="D1314" s="1">
        <v>43661</v>
      </c>
      <c r="E1314" s="1">
        <v>45047</v>
      </c>
      <c r="F1314" t="s">
        <v>505</v>
      </c>
      <c r="G1314" t="s">
        <v>3200</v>
      </c>
      <c r="H1314" t="s">
        <v>26</v>
      </c>
      <c r="I1314" t="s">
        <v>11311</v>
      </c>
      <c r="J1314" t="s">
        <v>27</v>
      </c>
      <c r="K1314" t="s">
        <v>51</v>
      </c>
      <c r="L1314" t="s">
        <v>79</v>
      </c>
      <c r="M1314" t="s">
        <v>30</v>
      </c>
      <c r="N1314" t="s">
        <v>42</v>
      </c>
      <c r="O1314" s="1">
        <v>30256</v>
      </c>
      <c r="P1314" s="4">
        <v>42</v>
      </c>
      <c r="Q1314" s="4" t="s">
        <v>11316</v>
      </c>
      <c r="R1314" t="s">
        <v>11355</v>
      </c>
      <c r="S1314" t="s">
        <v>66</v>
      </c>
      <c r="T1314" t="s">
        <v>33</v>
      </c>
      <c r="U1314" t="s">
        <v>45</v>
      </c>
      <c r="V1314" t="s">
        <v>67</v>
      </c>
      <c r="W1314" t="s">
        <v>36</v>
      </c>
      <c r="X1314">
        <v>3</v>
      </c>
    </row>
    <row r="1315" spans="1:24" x14ac:dyDescent="0.35">
      <c r="A1315">
        <v>1740</v>
      </c>
      <c r="B1315" t="s">
        <v>3201</v>
      </c>
      <c r="C1315" t="s">
        <v>105</v>
      </c>
      <c r="D1315" s="1">
        <v>43907</v>
      </c>
      <c r="E1315" s="1">
        <v>44410</v>
      </c>
      <c r="F1315" t="s">
        <v>24</v>
      </c>
      <c r="G1315" t="s">
        <v>3202</v>
      </c>
      <c r="H1315" t="s">
        <v>92</v>
      </c>
      <c r="I1315" t="s">
        <v>11311</v>
      </c>
      <c r="J1315" t="s">
        <v>27</v>
      </c>
      <c r="K1315" t="s">
        <v>41</v>
      </c>
      <c r="L1315" t="s">
        <v>130</v>
      </c>
      <c r="M1315" t="s">
        <v>30</v>
      </c>
      <c r="N1315" t="s">
        <v>65</v>
      </c>
      <c r="O1315" s="1">
        <v>23074</v>
      </c>
      <c r="P1315" s="4">
        <v>61</v>
      </c>
      <c r="Q1315" s="4" t="s">
        <v>11318</v>
      </c>
      <c r="R1315" t="s">
        <v>11355</v>
      </c>
      <c r="S1315" t="s">
        <v>66</v>
      </c>
      <c r="T1315" t="s">
        <v>33</v>
      </c>
      <c r="U1315" t="s">
        <v>59</v>
      </c>
      <c r="V1315" t="s">
        <v>67</v>
      </c>
      <c r="W1315" t="s">
        <v>36</v>
      </c>
      <c r="X1315">
        <v>3</v>
      </c>
    </row>
    <row r="1316" spans="1:24" x14ac:dyDescent="0.35">
      <c r="A1316">
        <v>1741</v>
      </c>
      <c r="B1316" t="s">
        <v>3203</v>
      </c>
      <c r="C1316" t="s">
        <v>3204</v>
      </c>
      <c r="D1316" s="1">
        <v>44820</v>
      </c>
      <c r="E1316" s="1"/>
      <c r="F1316" t="s">
        <v>24</v>
      </c>
      <c r="G1316" t="s">
        <v>3205</v>
      </c>
      <c r="H1316" t="s">
        <v>107</v>
      </c>
      <c r="I1316" t="s">
        <v>11310</v>
      </c>
      <c r="J1316" t="s">
        <v>27</v>
      </c>
      <c r="K1316" t="s">
        <v>28</v>
      </c>
      <c r="L1316" t="s">
        <v>29</v>
      </c>
      <c r="M1316" t="s">
        <v>30</v>
      </c>
      <c r="N1316" t="s">
        <v>80</v>
      </c>
      <c r="O1316" s="1">
        <v>29891</v>
      </c>
      <c r="P1316" s="4">
        <v>43</v>
      </c>
      <c r="Q1316" s="4" t="s">
        <v>11316</v>
      </c>
      <c r="R1316" t="s">
        <v>11355</v>
      </c>
      <c r="S1316" t="s">
        <v>487</v>
      </c>
      <c r="T1316" t="s">
        <v>33</v>
      </c>
      <c r="U1316" t="s">
        <v>99</v>
      </c>
      <c r="V1316" t="s">
        <v>60</v>
      </c>
      <c r="W1316" t="s">
        <v>36</v>
      </c>
      <c r="X1316">
        <v>3</v>
      </c>
    </row>
    <row r="1317" spans="1:24" x14ac:dyDescent="0.35">
      <c r="A1317">
        <v>1742</v>
      </c>
      <c r="B1317" t="s">
        <v>3206</v>
      </c>
      <c r="C1317" t="s">
        <v>1688</v>
      </c>
      <c r="D1317" s="1">
        <v>44200</v>
      </c>
      <c r="E1317" s="1"/>
      <c r="F1317" t="s">
        <v>24</v>
      </c>
      <c r="G1317" t="s">
        <v>3207</v>
      </c>
      <c r="H1317" t="s">
        <v>64</v>
      </c>
      <c r="I1317" t="s">
        <v>11310</v>
      </c>
      <c r="J1317" t="s">
        <v>41</v>
      </c>
      <c r="K1317" t="s">
        <v>41</v>
      </c>
      <c r="L1317" t="s">
        <v>29</v>
      </c>
      <c r="M1317" t="s">
        <v>30</v>
      </c>
      <c r="N1317" t="s">
        <v>219</v>
      </c>
      <c r="O1317" s="1">
        <v>25967</v>
      </c>
      <c r="P1317" s="4">
        <v>53</v>
      </c>
      <c r="Q1317" s="4" t="s">
        <v>11317</v>
      </c>
      <c r="R1317" t="s">
        <v>11355</v>
      </c>
      <c r="S1317" t="s">
        <v>66</v>
      </c>
      <c r="T1317" t="s">
        <v>33</v>
      </c>
      <c r="U1317" t="s">
        <v>99</v>
      </c>
      <c r="V1317" t="s">
        <v>82</v>
      </c>
      <c r="W1317" t="s">
        <v>36</v>
      </c>
      <c r="X1317">
        <v>3</v>
      </c>
    </row>
    <row r="1318" spans="1:24" x14ac:dyDescent="0.35">
      <c r="A1318">
        <v>1743</v>
      </c>
      <c r="B1318" t="s">
        <v>2171</v>
      </c>
      <c r="C1318" t="s">
        <v>1602</v>
      </c>
      <c r="D1318" s="1">
        <v>43434</v>
      </c>
      <c r="E1318" s="1"/>
      <c r="F1318" t="s">
        <v>24</v>
      </c>
      <c r="G1318" t="s">
        <v>3208</v>
      </c>
      <c r="H1318" t="s">
        <v>103</v>
      </c>
      <c r="I1318" t="s">
        <v>11310</v>
      </c>
      <c r="J1318" t="s">
        <v>51</v>
      </c>
      <c r="K1318" t="s">
        <v>28</v>
      </c>
      <c r="L1318" t="s">
        <v>29</v>
      </c>
      <c r="M1318" t="s">
        <v>30</v>
      </c>
      <c r="N1318" t="s">
        <v>112</v>
      </c>
      <c r="O1318" s="1">
        <v>36956</v>
      </c>
      <c r="P1318" s="4">
        <v>23</v>
      </c>
      <c r="Q1318" s="4" t="s">
        <v>11314</v>
      </c>
      <c r="R1318" t="s">
        <v>11355</v>
      </c>
      <c r="S1318" t="s">
        <v>6</v>
      </c>
      <c r="T1318" t="s">
        <v>44</v>
      </c>
      <c r="U1318" t="s">
        <v>74</v>
      </c>
      <c r="V1318" t="s">
        <v>60</v>
      </c>
      <c r="W1318" t="s">
        <v>36</v>
      </c>
      <c r="X1318">
        <v>3</v>
      </c>
    </row>
    <row r="1319" spans="1:24" x14ac:dyDescent="0.35">
      <c r="A1319">
        <v>1744</v>
      </c>
      <c r="B1319" t="s">
        <v>3209</v>
      </c>
      <c r="C1319" t="s">
        <v>3210</v>
      </c>
      <c r="D1319" s="1">
        <v>44766</v>
      </c>
      <c r="E1319" s="1"/>
      <c r="F1319" t="s">
        <v>24</v>
      </c>
      <c r="G1319" t="s">
        <v>3211</v>
      </c>
      <c r="H1319" t="s">
        <v>50</v>
      </c>
      <c r="I1319" t="s">
        <v>11310</v>
      </c>
      <c r="J1319" t="s">
        <v>51</v>
      </c>
      <c r="K1319" t="s">
        <v>51</v>
      </c>
      <c r="L1319" t="s">
        <v>29</v>
      </c>
      <c r="M1319" t="s">
        <v>30</v>
      </c>
      <c r="N1319" t="s">
        <v>72</v>
      </c>
      <c r="O1319" s="1">
        <v>17292</v>
      </c>
      <c r="P1319" s="4">
        <v>77</v>
      </c>
      <c r="Q1319" s="4" t="s">
        <v>11319</v>
      </c>
      <c r="R1319" t="s">
        <v>11355</v>
      </c>
      <c r="S1319" t="s">
        <v>143</v>
      </c>
      <c r="T1319" t="s">
        <v>33</v>
      </c>
      <c r="U1319" t="s">
        <v>45</v>
      </c>
      <c r="V1319" t="s">
        <v>67</v>
      </c>
      <c r="W1319" t="s">
        <v>36</v>
      </c>
      <c r="X1319">
        <v>3</v>
      </c>
    </row>
    <row r="1320" spans="1:24" x14ac:dyDescent="0.35">
      <c r="A1320">
        <v>1745</v>
      </c>
      <c r="B1320" t="s">
        <v>989</v>
      </c>
      <c r="C1320" t="s">
        <v>3212</v>
      </c>
      <c r="D1320" s="1">
        <v>44597</v>
      </c>
      <c r="E1320" s="1"/>
      <c r="F1320" t="s">
        <v>505</v>
      </c>
      <c r="G1320" t="s">
        <v>3213</v>
      </c>
      <c r="H1320" t="s">
        <v>40</v>
      </c>
      <c r="I1320" t="s">
        <v>11310</v>
      </c>
      <c r="J1320" t="s">
        <v>27</v>
      </c>
      <c r="K1320" t="s">
        <v>41</v>
      </c>
      <c r="L1320" t="s">
        <v>29</v>
      </c>
      <c r="M1320" t="s">
        <v>30</v>
      </c>
      <c r="N1320" t="s">
        <v>42</v>
      </c>
      <c r="O1320" s="1">
        <v>32777</v>
      </c>
      <c r="P1320" s="4">
        <v>35</v>
      </c>
      <c r="Q1320" s="4" t="s">
        <v>11315</v>
      </c>
      <c r="R1320" t="s">
        <v>11355</v>
      </c>
      <c r="S1320" t="s">
        <v>164</v>
      </c>
      <c r="T1320" t="s">
        <v>33</v>
      </c>
      <c r="U1320" t="s">
        <v>59</v>
      </c>
      <c r="V1320" t="s">
        <v>35</v>
      </c>
      <c r="W1320" t="s">
        <v>36</v>
      </c>
      <c r="X1320">
        <v>3</v>
      </c>
    </row>
    <row r="1321" spans="1:24" x14ac:dyDescent="0.35">
      <c r="A1321">
        <v>1746</v>
      </c>
      <c r="B1321" t="s">
        <v>3214</v>
      </c>
      <c r="C1321" t="s">
        <v>3215</v>
      </c>
      <c r="D1321" s="1">
        <v>43944</v>
      </c>
      <c r="E1321" s="1">
        <v>44568</v>
      </c>
      <c r="F1321" t="s">
        <v>24</v>
      </c>
      <c r="G1321" t="s">
        <v>1695</v>
      </c>
      <c r="H1321" t="s">
        <v>78</v>
      </c>
      <c r="I1321" t="s">
        <v>11311</v>
      </c>
      <c r="J1321" t="s">
        <v>51</v>
      </c>
      <c r="K1321" t="s">
        <v>51</v>
      </c>
      <c r="L1321" t="s">
        <v>130</v>
      </c>
      <c r="M1321" t="s">
        <v>30</v>
      </c>
      <c r="N1321" t="s">
        <v>53</v>
      </c>
      <c r="O1321" s="1">
        <v>22801</v>
      </c>
      <c r="P1321" s="4">
        <v>62</v>
      </c>
      <c r="Q1321" s="4" t="s">
        <v>11318</v>
      </c>
      <c r="R1321" t="s">
        <v>11355</v>
      </c>
      <c r="S1321" t="s">
        <v>490</v>
      </c>
      <c r="T1321" t="s">
        <v>44</v>
      </c>
      <c r="U1321" t="s">
        <v>45</v>
      </c>
      <c r="V1321" t="s">
        <v>35</v>
      </c>
      <c r="W1321" t="s">
        <v>36</v>
      </c>
      <c r="X1321">
        <v>3</v>
      </c>
    </row>
    <row r="1322" spans="1:24" x14ac:dyDescent="0.35">
      <c r="A1322">
        <v>1747</v>
      </c>
      <c r="B1322" t="s">
        <v>514</v>
      </c>
      <c r="C1322" t="s">
        <v>2269</v>
      </c>
      <c r="D1322" s="1">
        <v>45100</v>
      </c>
      <c r="E1322" s="1">
        <v>45117</v>
      </c>
      <c r="F1322" t="s">
        <v>505</v>
      </c>
      <c r="G1322" t="s">
        <v>3216</v>
      </c>
      <c r="H1322" t="s">
        <v>50</v>
      </c>
      <c r="I1322" t="s">
        <v>11311</v>
      </c>
      <c r="J1322" t="s">
        <v>51</v>
      </c>
      <c r="K1322" t="s">
        <v>28</v>
      </c>
      <c r="L1322" t="s">
        <v>98</v>
      </c>
      <c r="M1322" t="s">
        <v>30</v>
      </c>
      <c r="N1322" t="s">
        <v>72</v>
      </c>
      <c r="O1322" s="1">
        <v>33642</v>
      </c>
      <c r="P1322" s="4">
        <v>32</v>
      </c>
      <c r="Q1322" s="4" t="s">
        <v>11315</v>
      </c>
      <c r="R1322" t="s">
        <v>11355</v>
      </c>
      <c r="S1322" t="s">
        <v>113</v>
      </c>
      <c r="T1322" t="s">
        <v>33</v>
      </c>
      <c r="U1322" t="s">
        <v>34</v>
      </c>
      <c r="V1322" t="s">
        <v>82</v>
      </c>
      <c r="W1322" t="s">
        <v>36</v>
      </c>
      <c r="X1322">
        <v>3</v>
      </c>
    </row>
    <row r="1323" spans="1:24" x14ac:dyDescent="0.35">
      <c r="A1323">
        <v>1748</v>
      </c>
      <c r="B1323" t="s">
        <v>1758</v>
      </c>
      <c r="C1323" t="s">
        <v>2515</v>
      </c>
      <c r="D1323" s="1">
        <v>44574</v>
      </c>
      <c r="E1323" s="1">
        <v>44747</v>
      </c>
      <c r="F1323" t="s">
        <v>24</v>
      </c>
      <c r="G1323" t="s">
        <v>3217</v>
      </c>
      <c r="H1323" t="s">
        <v>125</v>
      </c>
      <c r="I1323" t="s">
        <v>11311</v>
      </c>
      <c r="J1323" t="s">
        <v>41</v>
      </c>
      <c r="K1323" t="s">
        <v>28</v>
      </c>
      <c r="L1323" t="s">
        <v>108</v>
      </c>
      <c r="M1323" t="s">
        <v>30</v>
      </c>
      <c r="N1323" t="s">
        <v>547</v>
      </c>
      <c r="O1323" s="1">
        <v>26908</v>
      </c>
      <c r="P1323" s="4">
        <v>51</v>
      </c>
      <c r="Q1323" s="4" t="s">
        <v>11317</v>
      </c>
      <c r="R1323" t="s">
        <v>11355</v>
      </c>
      <c r="S1323" t="s">
        <v>66</v>
      </c>
      <c r="T1323" t="s">
        <v>33</v>
      </c>
      <c r="U1323" t="s">
        <v>34</v>
      </c>
      <c r="V1323" t="s">
        <v>35</v>
      </c>
      <c r="W1323" t="s">
        <v>36</v>
      </c>
      <c r="X1323">
        <v>3</v>
      </c>
    </row>
    <row r="1324" spans="1:24" x14ac:dyDescent="0.35">
      <c r="A1324">
        <v>1749</v>
      </c>
      <c r="B1324" t="s">
        <v>1319</v>
      </c>
      <c r="C1324" t="s">
        <v>3218</v>
      </c>
      <c r="D1324" s="1">
        <v>44161</v>
      </c>
      <c r="E1324" s="1"/>
      <c r="F1324" t="s">
        <v>24</v>
      </c>
      <c r="G1324" t="s">
        <v>3219</v>
      </c>
      <c r="H1324" t="s">
        <v>125</v>
      </c>
      <c r="I1324" t="s">
        <v>11310</v>
      </c>
      <c r="J1324" t="s">
        <v>27</v>
      </c>
      <c r="K1324" t="s">
        <v>28</v>
      </c>
      <c r="L1324" t="s">
        <v>29</v>
      </c>
      <c r="M1324" t="s">
        <v>30</v>
      </c>
      <c r="N1324" t="s">
        <v>72</v>
      </c>
      <c r="O1324" s="1">
        <v>23438</v>
      </c>
      <c r="P1324" s="4">
        <v>60</v>
      </c>
      <c r="Q1324" s="4" t="s">
        <v>11317</v>
      </c>
      <c r="R1324" t="s">
        <v>11355</v>
      </c>
      <c r="S1324" t="s">
        <v>298</v>
      </c>
      <c r="T1324" t="s">
        <v>33</v>
      </c>
      <c r="U1324" t="s">
        <v>45</v>
      </c>
      <c r="V1324" t="s">
        <v>82</v>
      </c>
      <c r="W1324" t="s">
        <v>36</v>
      </c>
      <c r="X1324">
        <v>3</v>
      </c>
    </row>
    <row r="1325" spans="1:24" x14ac:dyDescent="0.35">
      <c r="A1325">
        <v>1750</v>
      </c>
      <c r="B1325" t="s">
        <v>3220</v>
      </c>
      <c r="C1325" t="s">
        <v>3221</v>
      </c>
      <c r="D1325" s="1">
        <v>43441</v>
      </c>
      <c r="E1325" s="1"/>
      <c r="F1325" t="s">
        <v>24</v>
      </c>
      <c r="G1325" t="s">
        <v>3222</v>
      </c>
      <c r="H1325" t="s">
        <v>78</v>
      </c>
      <c r="I1325" t="s">
        <v>11310</v>
      </c>
      <c r="J1325" t="s">
        <v>51</v>
      </c>
      <c r="K1325" t="s">
        <v>51</v>
      </c>
      <c r="L1325" t="s">
        <v>29</v>
      </c>
      <c r="M1325" t="s">
        <v>30</v>
      </c>
      <c r="N1325" t="s">
        <v>72</v>
      </c>
      <c r="O1325" s="1">
        <v>28433</v>
      </c>
      <c r="P1325" s="4">
        <v>47</v>
      </c>
      <c r="Q1325" s="4" t="s">
        <v>11316</v>
      </c>
      <c r="R1325" t="s">
        <v>11355</v>
      </c>
      <c r="S1325" t="s">
        <v>202</v>
      </c>
      <c r="T1325" t="s">
        <v>33</v>
      </c>
      <c r="U1325" t="s">
        <v>59</v>
      </c>
      <c r="V1325" t="s">
        <v>35</v>
      </c>
      <c r="W1325" t="s">
        <v>36</v>
      </c>
      <c r="X1325">
        <v>3</v>
      </c>
    </row>
    <row r="1326" spans="1:24" x14ac:dyDescent="0.35">
      <c r="A1326">
        <v>1751</v>
      </c>
      <c r="B1326" t="s">
        <v>2903</v>
      </c>
      <c r="C1326" t="s">
        <v>3081</v>
      </c>
      <c r="D1326" s="1">
        <v>45035</v>
      </c>
      <c r="E1326" s="1"/>
      <c r="F1326" t="s">
        <v>24</v>
      </c>
      <c r="G1326" t="s">
        <v>3223</v>
      </c>
      <c r="H1326" t="s">
        <v>92</v>
      </c>
      <c r="I1326" t="s">
        <v>11310</v>
      </c>
      <c r="J1326" t="s">
        <v>27</v>
      </c>
      <c r="K1326" t="s">
        <v>28</v>
      </c>
      <c r="L1326" t="s">
        <v>29</v>
      </c>
      <c r="M1326" t="s">
        <v>30</v>
      </c>
      <c r="N1326" t="s">
        <v>65</v>
      </c>
      <c r="O1326" s="1">
        <v>37040</v>
      </c>
      <c r="P1326" s="4">
        <v>23</v>
      </c>
      <c r="Q1326" s="4" t="s">
        <v>11314</v>
      </c>
      <c r="R1326" t="s">
        <v>11355</v>
      </c>
      <c r="S1326" t="s">
        <v>121</v>
      </c>
      <c r="T1326" t="s">
        <v>33</v>
      </c>
      <c r="U1326" t="s">
        <v>45</v>
      </c>
      <c r="V1326" t="s">
        <v>35</v>
      </c>
      <c r="W1326" t="s">
        <v>36</v>
      </c>
      <c r="X1326">
        <v>3</v>
      </c>
    </row>
    <row r="1327" spans="1:24" x14ac:dyDescent="0.35">
      <c r="A1327">
        <v>1752</v>
      </c>
      <c r="B1327" t="s">
        <v>3224</v>
      </c>
      <c r="C1327" t="s">
        <v>3062</v>
      </c>
      <c r="D1327" s="1">
        <v>44625</v>
      </c>
      <c r="E1327" s="1">
        <v>44659</v>
      </c>
      <c r="F1327" t="s">
        <v>24</v>
      </c>
      <c r="G1327" t="s">
        <v>3225</v>
      </c>
      <c r="H1327" t="s">
        <v>50</v>
      </c>
      <c r="I1327" t="s">
        <v>11311</v>
      </c>
      <c r="J1327" t="s">
        <v>41</v>
      </c>
      <c r="K1327" t="s">
        <v>28</v>
      </c>
      <c r="L1327" t="s">
        <v>98</v>
      </c>
      <c r="M1327" t="s">
        <v>30</v>
      </c>
      <c r="N1327" t="s">
        <v>65</v>
      </c>
      <c r="O1327" s="1">
        <v>30052</v>
      </c>
      <c r="P1327" s="4">
        <v>42</v>
      </c>
      <c r="Q1327" s="4" t="s">
        <v>11316</v>
      </c>
      <c r="R1327" t="s">
        <v>11355</v>
      </c>
      <c r="S1327" t="s">
        <v>206</v>
      </c>
      <c r="T1327" t="s">
        <v>44</v>
      </c>
      <c r="U1327" t="s">
        <v>34</v>
      </c>
      <c r="V1327" t="s">
        <v>60</v>
      </c>
      <c r="W1327" t="s">
        <v>36</v>
      </c>
      <c r="X1327">
        <v>3</v>
      </c>
    </row>
    <row r="1328" spans="1:24" x14ac:dyDescent="0.35">
      <c r="A1328">
        <v>1753</v>
      </c>
      <c r="B1328" t="s">
        <v>3226</v>
      </c>
      <c r="C1328" t="s">
        <v>55</v>
      </c>
      <c r="D1328" s="1">
        <v>43636</v>
      </c>
      <c r="E1328" s="1">
        <v>43752</v>
      </c>
      <c r="F1328" t="s">
        <v>24</v>
      </c>
      <c r="G1328" t="s">
        <v>3227</v>
      </c>
      <c r="H1328" t="s">
        <v>71</v>
      </c>
      <c r="I1328" t="s">
        <v>11311</v>
      </c>
      <c r="J1328" t="s">
        <v>27</v>
      </c>
      <c r="K1328" t="s">
        <v>51</v>
      </c>
      <c r="L1328" t="s">
        <v>98</v>
      </c>
      <c r="M1328" t="s">
        <v>30</v>
      </c>
      <c r="N1328" t="s">
        <v>72</v>
      </c>
      <c r="O1328" s="1">
        <v>15890</v>
      </c>
      <c r="P1328" s="4">
        <v>81</v>
      </c>
      <c r="Q1328" s="4" t="s">
        <v>11320</v>
      </c>
      <c r="R1328" t="s">
        <v>11355</v>
      </c>
      <c r="S1328" t="s">
        <v>54</v>
      </c>
      <c r="T1328" t="s">
        <v>44</v>
      </c>
      <c r="U1328" t="s">
        <v>74</v>
      </c>
      <c r="V1328" t="s">
        <v>82</v>
      </c>
      <c r="W1328" t="s">
        <v>36</v>
      </c>
      <c r="X1328">
        <v>3</v>
      </c>
    </row>
    <row r="1329" spans="1:24" x14ac:dyDescent="0.35">
      <c r="A1329">
        <v>1754</v>
      </c>
      <c r="B1329" t="s">
        <v>3228</v>
      </c>
      <c r="C1329" t="s">
        <v>3229</v>
      </c>
      <c r="D1329" s="1">
        <v>44817</v>
      </c>
      <c r="E1329" s="1"/>
      <c r="F1329" t="s">
        <v>24</v>
      </c>
      <c r="G1329" t="s">
        <v>3230</v>
      </c>
      <c r="H1329" t="s">
        <v>26</v>
      </c>
      <c r="I1329" t="s">
        <v>11310</v>
      </c>
      <c r="J1329" t="s">
        <v>41</v>
      </c>
      <c r="K1329" t="s">
        <v>28</v>
      </c>
      <c r="L1329" t="s">
        <v>29</v>
      </c>
      <c r="M1329" t="s">
        <v>30</v>
      </c>
      <c r="N1329" t="s">
        <v>131</v>
      </c>
      <c r="O1329" s="1">
        <v>33560</v>
      </c>
      <c r="P1329" s="4">
        <v>33</v>
      </c>
      <c r="Q1329" s="4" t="s">
        <v>11315</v>
      </c>
      <c r="R1329" t="s">
        <v>11355</v>
      </c>
      <c r="S1329" t="s">
        <v>177</v>
      </c>
      <c r="T1329" t="s">
        <v>44</v>
      </c>
      <c r="U1329" t="s">
        <v>99</v>
      </c>
      <c r="V1329" t="s">
        <v>60</v>
      </c>
      <c r="W1329" t="s">
        <v>36</v>
      </c>
      <c r="X1329">
        <v>3</v>
      </c>
    </row>
    <row r="1330" spans="1:24" x14ac:dyDescent="0.35">
      <c r="A1330">
        <v>1755</v>
      </c>
      <c r="B1330" t="s">
        <v>3231</v>
      </c>
      <c r="C1330" t="s">
        <v>312</v>
      </c>
      <c r="D1330" s="1">
        <v>43467</v>
      </c>
      <c r="E1330" s="1"/>
      <c r="F1330" t="s">
        <v>24</v>
      </c>
      <c r="G1330" t="s">
        <v>3232</v>
      </c>
      <c r="H1330" t="s">
        <v>103</v>
      </c>
      <c r="I1330" t="s">
        <v>11310</v>
      </c>
      <c r="J1330" t="s">
        <v>41</v>
      </c>
      <c r="K1330" t="s">
        <v>51</v>
      </c>
      <c r="L1330" t="s">
        <v>29</v>
      </c>
      <c r="M1330" t="s">
        <v>30</v>
      </c>
      <c r="N1330" t="s">
        <v>65</v>
      </c>
      <c r="O1330" s="1">
        <v>34464</v>
      </c>
      <c r="P1330" s="4">
        <v>30</v>
      </c>
      <c r="Q1330" s="4" t="s">
        <v>11314</v>
      </c>
      <c r="R1330" t="s">
        <v>11355</v>
      </c>
      <c r="S1330" t="s">
        <v>164</v>
      </c>
      <c r="T1330" t="s">
        <v>44</v>
      </c>
      <c r="U1330" t="s">
        <v>59</v>
      </c>
      <c r="V1330" t="s">
        <v>35</v>
      </c>
      <c r="W1330" t="s">
        <v>36</v>
      </c>
      <c r="X1330">
        <v>3</v>
      </c>
    </row>
    <row r="1331" spans="1:24" x14ac:dyDescent="0.35">
      <c r="A1331">
        <v>1756</v>
      </c>
      <c r="B1331" t="s">
        <v>3233</v>
      </c>
      <c r="C1331" t="s">
        <v>308</v>
      </c>
      <c r="D1331" s="1">
        <v>44718</v>
      </c>
      <c r="E1331" s="1"/>
      <c r="F1331" t="s">
        <v>24</v>
      </c>
      <c r="G1331" t="s">
        <v>3234</v>
      </c>
      <c r="H1331" t="s">
        <v>40</v>
      </c>
      <c r="I1331" t="s">
        <v>11310</v>
      </c>
      <c r="J1331" t="s">
        <v>41</v>
      </c>
      <c r="K1331" t="s">
        <v>41</v>
      </c>
      <c r="L1331" t="s">
        <v>29</v>
      </c>
      <c r="M1331" t="s">
        <v>30</v>
      </c>
      <c r="N1331" t="s">
        <v>112</v>
      </c>
      <c r="O1331" s="1">
        <v>22365</v>
      </c>
      <c r="P1331" s="4">
        <v>63</v>
      </c>
      <c r="Q1331" s="4" t="s">
        <v>11318</v>
      </c>
      <c r="R1331" t="s">
        <v>11355</v>
      </c>
      <c r="S1331" t="s">
        <v>157</v>
      </c>
      <c r="T1331" t="s">
        <v>44</v>
      </c>
      <c r="U1331" t="s">
        <v>74</v>
      </c>
      <c r="V1331" t="s">
        <v>35</v>
      </c>
      <c r="W1331" t="s">
        <v>36</v>
      </c>
      <c r="X1331">
        <v>3</v>
      </c>
    </row>
    <row r="1332" spans="1:24" x14ac:dyDescent="0.35">
      <c r="A1332">
        <v>1757</v>
      </c>
      <c r="B1332" t="s">
        <v>3235</v>
      </c>
      <c r="C1332" t="s">
        <v>437</v>
      </c>
      <c r="D1332" s="1">
        <v>43839</v>
      </c>
      <c r="E1332" s="1"/>
      <c r="F1332" t="s">
        <v>24</v>
      </c>
      <c r="G1332" t="s">
        <v>3236</v>
      </c>
      <c r="H1332" t="s">
        <v>107</v>
      </c>
      <c r="I1332" t="s">
        <v>11310</v>
      </c>
      <c r="J1332" t="s">
        <v>51</v>
      </c>
      <c r="K1332" t="s">
        <v>28</v>
      </c>
      <c r="L1332" t="s">
        <v>29</v>
      </c>
      <c r="M1332" t="s">
        <v>30</v>
      </c>
      <c r="N1332" t="s">
        <v>31</v>
      </c>
      <c r="O1332" s="1">
        <v>31049</v>
      </c>
      <c r="P1332" s="4">
        <v>39</v>
      </c>
      <c r="Q1332" s="4" t="s">
        <v>11315</v>
      </c>
      <c r="R1332" t="s">
        <v>11355</v>
      </c>
      <c r="S1332" t="s">
        <v>136</v>
      </c>
      <c r="T1332" t="s">
        <v>33</v>
      </c>
      <c r="U1332" t="s">
        <v>34</v>
      </c>
      <c r="V1332" t="s">
        <v>35</v>
      </c>
      <c r="W1332" t="s">
        <v>36</v>
      </c>
      <c r="X1332">
        <v>3</v>
      </c>
    </row>
    <row r="1333" spans="1:24" x14ac:dyDescent="0.35">
      <c r="A1333">
        <v>1758</v>
      </c>
      <c r="B1333" t="s">
        <v>1072</v>
      </c>
      <c r="C1333" t="s">
        <v>991</v>
      </c>
      <c r="D1333" s="1">
        <v>43468</v>
      </c>
      <c r="E1333" s="1"/>
      <c r="F1333" t="s">
        <v>24</v>
      </c>
      <c r="G1333" t="s">
        <v>3237</v>
      </c>
      <c r="H1333" t="s">
        <v>64</v>
      </c>
      <c r="I1333" t="s">
        <v>11310</v>
      </c>
      <c r="J1333" t="s">
        <v>41</v>
      </c>
      <c r="K1333" t="s">
        <v>41</v>
      </c>
      <c r="L1333" t="s">
        <v>29</v>
      </c>
      <c r="M1333" t="s">
        <v>30</v>
      </c>
      <c r="N1333" t="s">
        <v>112</v>
      </c>
      <c r="O1333" s="1">
        <v>21327</v>
      </c>
      <c r="P1333" s="4">
        <v>66</v>
      </c>
      <c r="Q1333" s="4" t="s">
        <v>11318</v>
      </c>
      <c r="R1333" t="s">
        <v>11355</v>
      </c>
      <c r="S1333" t="s">
        <v>280</v>
      </c>
      <c r="T1333" t="s">
        <v>44</v>
      </c>
      <c r="U1333" t="s">
        <v>34</v>
      </c>
      <c r="V1333" t="s">
        <v>60</v>
      </c>
      <c r="W1333" t="s">
        <v>36</v>
      </c>
      <c r="X1333">
        <v>3</v>
      </c>
    </row>
    <row r="1334" spans="1:24" x14ac:dyDescent="0.35">
      <c r="A1334">
        <v>1759</v>
      </c>
      <c r="B1334" t="s">
        <v>3238</v>
      </c>
      <c r="C1334" t="s">
        <v>627</v>
      </c>
      <c r="D1334" s="1">
        <v>44219</v>
      </c>
      <c r="E1334" s="1">
        <v>44857</v>
      </c>
      <c r="F1334" t="s">
        <v>24</v>
      </c>
      <c r="G1334" t="s">
        <v>3239</v>
      </c>
      <c r="H1334" t="s">
        <v>125</v>
      </c>
      <c r="I1334" t="s">
        <v>11311</v>
      </c>
      <c r="J1334" t="s">
        <v>27</v>
      </c>
      <c r="K1334" t="s">
        <v>41</v>
      </c>
      <c r="L1334" t="s">
        <v>108</v>
      </c>
      <c r="M1334" t="s">
        <v>30</v>
      </c>
      <c r="N1334" t="s">
        <v>65</v>
      </c>
      <c r="O1334" s="1">
        <v>17483</v>
      </c>
      <c r="P1334" s="4">
        <v>76</v>
      </c>
      <c r="Q1334" s="4" t="s">
        <v>11319</v>
      </c>
      <c r="R1334" t="s">
        <v>11355</v>
      </c>
      <c r="S1334" t="s">
        <v>132</v>
      </c>
      <c r="T1334" t="s">
        <v>44</v>
      </c>
      <c r="U1334" t="s">
        <v>34</v>
      </c>
      <c r="V1334" t="s">
        <v>67</v>
      </c>
      <c r="W1334" t="s">
        <v>36</v>
      </c>
      <c r="X1334">
        <v>3</v>
      </c>
    </row>
    <row r="1335" spans="1:24" x14ac:dyDescent="0.35">
      <c r="A1335">
        <v>1760</v>
      </c>
      <c r="B1335" t="s">
        <v>3240</v>
      </c>
      <c r="C1335" t="s">
        <v>275</v>
      </c>
      <c r="D1335" s="1">
        <v>43869</v>
      </c>
      <c r="E1335" s="1">
        <v>43955</v>
      </c>
      <c r="F1335" t="s">
        <v>24</v>
      </c>
      <c r="G1335" t="s">
        <v>3241</v>
      </c>
      <c r="H1335" t="s">
        <v>78</v>
      </c>
      <c r="I1335" t="s">
        <v>11311</v>
      </c>
      <c r="J1335" t="s">
        <v>41</v>
      </c>
      <c r="K1335" t="s">
        <v>41</v>
      </c>
      <c r="L1335" t="s">
        <v>130</v>
      </c>
      <c r="M1335" t="s">
        <v>30</v>
      </c>
      <c r="N1335" t="s">
        <v>65</v>
      </c>
      <c r="O1335" s="1">
        <v>34201</v>
      </c>
      <c r="P1335" s="4">
        <v>31</v>
      </c>
      <c r="Q1335" s="4" t="s">
        <v>11315</v>
      </c>
      <c r="R1335" t="s">
        <v>11355</v>
      </c>
      <c r="S1335" t="s">
        <v>164</v>
      </c>
      <c r="T1335" t="s">
        <v>44</v>
      </c>
      <c r="U1335" t="s">
        <v>45</v>
      </c>
      <c r="V1335" t="s">
        <v>60</v>
      </c>
      <c r="W1335" t="s">
        <v>36</v>
      </c>
      <c r="X1335">
        <v>3</v>
      </c>
    </row>
    <row r="1336" spans="1:24" x14ac:dyDescent="0.35">
      <c r="A1336">
        <v>1761</v>
      </c>
      <c r="B1336" t="s">
        <v>3242</v>
      </c>
      <c r="C1336" t="s">
        <v>303</v>
      </c>
      <c r="D1336" s="1">
        <v>44498</v>
      </c>
      <c r="E1336" s="1">
        <v>44775</v>
      </c>
      <c r="F1336" t="s">
        <v>24</v>
      </c>
      <c r="G1336" t="s">
        <v>3243</v>
      </c>
      <c r="H1336" t="s">
        <v>92</v>
      </c>
      <c r="I1336" t="s">
        <v>11311</v>
      </c>
      <c r="J1336" t="s">
        <v>27</v>
      </c>
      <c r="K1336" t="s">
        <v>28</v>
      </c>
      <c r="L1336" t="s">
        <v>130</v>
      </c>
      <c r="M1336" t="s">
        <v>30</v>
      </c>
      <c r="N1336" t="s">
        <v>72</v>
      </c>
      <c r="O1336" s="1">
        <v>22417</v>
      </c>
      <c r="P1336" s="4">
        <v>63</v>
      </c>
      <c r="Q1336" s="4" t="s">
        <v>11318</v>
      </c>
      <c r="R1336" t="s">
        <v>11355</v>
      </c>
      <c r="S1336" t="s">
        <v>81</v>
      </c>
      <c r="T1336" t="s">
        <v>33</v>
      </c>
      <c r="U1336" t="s">
        <v>59</v>
      </c>
      <c r="V1336" t="s">
        <v>67</v>
      </c>
      <c r="W1336" t="s">
        <v>36</v>
      </c>
      <c r="X1336">
        <v>3</v>
      </c>
    </row>
    <row r="1337" spans="1:24" x14ac:dyDescent="0.35">
      <c r="A1337">
        <v>1762</v>
      </c>
      <c r="B1337" t="s">
        <v>3244</v>
      </c>
      <c r="C1337" t="s">
        <v>3245</v>
      </c>
      <c r="D1337" s="1">
        <v>45111</v>
      </c>
      <c r="E1337" s="1">
        <v>45119</v>
      </c>
      <c r="F1337" t="s">
        <v>24</v>
      </c>
      <c r="G1337" t="s">
        <v>3246</v>
      </c>
      <c r="H1337" t="s">
        <v>50</v>
      </c>
      <c r="I1337" t="s">
        <v>11311</v>
      </c>
      <c r="J1337" t="s">
        <v>27</v>
      </c>
      <c r="K1337" t="s">
        <v>41</v>
      </c>
      <c r="L1337" t="s">
        <v>130</v>
      </c>
      <c r="M1337" t="s">
        <v>30</v>
      </c>
      <c r="N1337" t="s">
        <v>414</v>
      </c>
      <c r="O1337" s="1">
        <v>36941</v>
      </c>
      <c r="P1337" s="4">
        <v>23</v>
      </c>
      <c r="Q1337" s="4" t="s">
        <v>11314</v>
      </c>
      <c r="R1337" t="s">
        <v>11355</v>
      </c>
      <c r="S1337" t="s">
        <v>164</v>
      </c>
      <c r="T1337" t="s">
        <v>33</v>
      </c>
      <c r="U1337" t="s">
        <v>34</v>
      </c>
      <c r="V1337" t="s">
        <v>82</v>
      </c>
      <c r="W1337" t="s">
        <v>36</v>
      </c>
      <c r="X1337">
        <v>3</v>
      </c>
    </row>
    <row r="1338" spans="1:24" x14ac:dyDescent="0.35">
      <c r="A1338">
        <v>1763</v>
      </c>
      <c r="B1338" t="s">
        <v>3095</v>
      </c>
      <c r="C1338" t="s">
        <v>2157</v>
      </c>
      <c r="D1338" s="1">
        <v>45022</v>
      </c>
      <c r="E1338" s="1"/>
      <c r="F1338" t="s">
        <v>24</v>
      </c>
      <c r="G1338" t="s">
        <v>3247</v>
      </c>
      <c r="H1338" t="s">
        <v>71</v>
      </c>
      <c r="I1338" t="s">
        <v>11310</v>
      </c>
      <c r="J1338" t="s">
        <v>41</v>
      </c>
      <c r="K1338" t="s">
        <v>51</v>
      </c>
      <c r="L1338" t="s">
        <v>29</v>
      </c>
      <c r="M1338" t="s">
        <v>30</v>
      </c>
      <c r="N1338" t="s">
        <v>87</v>
      </c>
      <c r="O1338" s="1">
        <v>18276</v>
      </c>
      <c r="P1338" s="4">
        <v>74</v>
      </c>
      <c r="Q1338" s="4" t="s">
        <v>11319</v>
      </c>
      <c r="R1338" t="s">
        <v>11355</v>
      </c>
      <c r="S1338" t="s">
        <v>270</v>
      </c>
      <c r="T1338" t="s">
        <v>33</v>
      </c>
      <c r="U1338" t="s">
        <v>99</v>
      </c>
      <c r="V1338" t="s">
        <v>35</v>
      </c>
      <c r="W1338" t="s">
        <v>36</v>
      </c>
      <c r="X1338">
        <v>3</v>
      </c>
    </row>
    <row r="1339" spans="1:24" x14ac:dyDescent="0.35">
      <c r="A1339">
        <v>1764</v>
      </c>
      <c r="B1339" t="s">
        <v>3248</v>
      </c>
      <c r="C1339" t="s">
        <v>2628</v>
      </c>
      <c r="D1339" s="1">
        <v>44943</v>
      </c>
      <c r="E1339" s="1"/>
      <c r="F1339" t="s">
        <v>24</v>
      </c>
      <c r="G1339" t="s">
        <v>3249</v>
      </c>
      <c r="H1339" t="s">
        <v>26</v>
      </c>
      <c r="I1339" t="s">
        <v>11310</v>
      </c>
      <c r="J1339" t="s">
        <v>51</v>
      </c>
      <c r="K1339" t="s">
        <v>28</v>
      </c>
      <c r="L1339" t="s">
        <v>29</v>
      </c>
      <c r="M1339" t="s">
        <v>30</v>
      </c>
      <c r="N1339" t="s">
        <v>87</v>
      </c>
      <c r="O1339" s="1">
        <v>17930</v>
      </c>
      <c r="P1339" s="4">
        <v>75</v>
      </c>
      <c r="Q1339" s="4" t="s">
        <v>11319</v>
      </c>
      <c r="R1339" t="s">
        <v>11355</v>
      </c>
      <c r="S1339" t="s">
        <v>88</v>
      </c>
      <c r="T1339" t="s">
        <v>33</v>
      </c>
      <c r="U1339" t="s">
        <v>74</v>
      </c>
      <c r="V1339" t="s">
        <v>67</v>
      </c>
      <c r="W1339" t="s">
        <v>36</v>
      </c>
      <c r="X1339">
        <v>3</v>
      </c>
    </row>
    <row r="1340" spans="1:24" x14ac:dyDescent="0.35">
      <c r="A1340">
        <v>1765</v>
      </c>
      <c r="B1340" t="s">
        <v>3250</v>
      </c>
      <c r="C1340" t="s">
        <v>3251</v>
      </c>
      <c r="D1340" s="1">
        <v>43755</v>
      </c>
      <c r="E1340" s="1"/>
      <c r="F1340" t="s">
        <v>505</v>
      </c>
      <c r="G1340" t="s">
        <v>3252</v>
      </c>
      <c r="H1340" t="s">
        <v>71</v>
      </c>
      <c r="I1340" t="s">
        <v>11310</v>
      </c>
      <c r="J1340" t="s">
        <v>27</v>
      </c>
      <c r="K1340" t="s">
        <v>41</v>
      </c>
      <c r="L1340" t="s">
        <v>29</v>
      </c>
      <c r="M1340" t="s">
        <v>30</v>
      </c>
      <c r="N1340" t="s">
        <v>131</v>
      </c>
      <c r="O1340" s="1">
        <v>33428</v>
      </c>
      <c r="P1340" s="4">
        <v>33</v>
      </c>
      <c r="Q1340" s="4" t="s">
        <v>11315</v>
      </c>
      <c r="R1340" t="s">
        <v>11355</v>
      </c>
      <c r="S1340" t="s">
        <v>662</v>
      </c>
      <c r="T1340" t="s">
        <v>33</v>
      </c>
      <c r="U1340" t="s">
        <v>99</v>
      </c>
      <c r="V1340" t="s">
        <v>82</v>
      </c>
      <c r="W1340" t="s">
        <v>36</v>
      </c>
      <c r="X1340">
        <v>3</v>
      </c>
    </row>
    <row r="1341" spans="1:24" x14ac:dyDescent="0.35">
      <c r="A1341">
        <v>1766</v>
      </c>
      <c r="B1341" t="s">
        <v>1708</v>
      </c>
      <c r="C1341" t="s">
        <v>3253</v>
      </c>
      <c r="D1341" s="1">
        <v>43638</v>
      </c>
      <c r="E1341" s="1">
        <v>44317</v>
      </c>
      <c r="F1341" t="s">
        <v>24</v>
      </c>
      <c r="G1341" t="s">
        <v>3254</v>
      </c>
      <c r="H1341" t="s">
        <v>125</v>
      </c>
      <c r="I1341" t="s">
        <v>11311</v>
      </c>
      <c r="J1341" t="s">
        <v>27</v>
      </c>
      <c r="K1341" t="s">
        <v>28</v>
      </c>
      <c r="L1341" t="s">
        <v>98</v>
      </c>
      <c r="M1341" t="s">
        <v>30</v>
      </c>
      <c r="N1341" t="s">
        <v>72</v>
      </c>
      <c r="O1341" s="1">
        <v>21016</v>
      </c>
      <c r="P1341" s="4">
        <v>67</v>
      </c>
      <c r="Q1341" s="4" t="s">
        <v>11318</v>
      </c>
      <c r="R1341" t="s">
        <v>11355</v>
      </c>
      <c r="S1341" t="s">
        <v>66</v>
      </c>
      <c r="T1341" t="s">
        <v>33</v>
      </c>
      <c r="U1341" t="s">
        <v>99</v>
      </c>
      <c r="V1341" t="s">
        <v>67</v>
      </c>
      <c r="W1341" t="s">
        <v>36</v>
      </c>
      <c r="X1341">
        <v>3</v>
      </c>
    </row>
    <row r="1342" spans="1:24" x14ac:dyDescent="0.35">
      <c r="A1342">
        <v>1767</v>
      </c>
      <c r="B1342" t="s">
        <v>3255</v>
      </c>
      <c r="C1342" t="s">
        <v>804</v>
      </c>
      <c r="D1342" s="1">
        <v>44967</v>
      </c>
      <c r="E1342" s="1">
        <v>45047</v>
      </c>
      <c r="F1342" t="s">
        <v>24</v>
      </c>
      <c r="G1342" t="s">
        <v>3256</v>
      </c>
      <c r="H1342" t="s">
        <v>78</v>
      </c>
      <c r="I1342" t="s">
        <v>11311</v>
      </c>
      <c r="J1342" t="s">
        <v>27</v>
      </c>
      <c r="K1342" t="s">
        <v>51</v>
      </c>
      <c r="L1342" t="s">
        <v>108</v>
      </c>
      <c r="M1342" t="s">
        <v>30</v>
      </c>
      <c r="N1342" t="s">
        <v>65</v>
      </c>
      <c r="O1342" s="1">
        <v>35064</v>
      </c>
      <c r="P1342" s="4">
        <v>28</v>
      </c>
      <c r="Q1342" s="4" t="s">
        <v>11314</v>
      </c>
      <c r="R1342" t="s">
        <v>11355</v>
      </c>
      <c r="S1342" t="s">
        <v>6</v>
      </c>
      <c r="T1342" t="s">
        <v>33</v>
      </c>
      <c r="U1342" t="s">
        <v>34</v>
      </c>
      <c r="V1342" t="s">
        <v>82</v>
      </c>
      <c r="W1342" t="s">
        <v>36</v>
      </c>
      <c r="X1342">
        <v>3</v>
      </c>
    </row>
    <row r="1343" spans="1:24" x14ac:dyDescent="0.35">
      <c r="A1343">
        <v>1768</v>
      </c>
      <c r="B1343" t="s">
        <v>2040</v>
      </c>
      <c r="C1343" t="s">
        <v>840</v>
      </c>
      <c r="D1343" s="1">
        <v>44847</v>
      </c>
      <c r="E1343" s="1">
        <v>45048</v>
      </c>
      <c r="F1343" t="s">
        <v>24</v>
      </c>
      <c r="G1343" t="s">
        <v>3257</v>
      </c>
      <c r="H1343" t="s">
        <v>92</v>
      </c>
      <c r="I1343" t="s">
        <v>11311</v>
      </c>
      <c r="J1343" t="s">
        <v>27</v>
      </c>
      <c r="K1343" t="s">
        <v>28</v>
      </c>
      <c r="L1343" t="s">
        <v>130</v>
      </c>
      <c r="M1343" t="s">
        <v>30</v>
      </c>
      <c r="N1343" t="s">
        <v>42</v>
      </c>
      <c r="O1343" s="1">
        <v>28182</v>
      </c>
      <c r="P1343" s="4">
        <v>47</v>
      </c>
      <c r="Q1343" s="4" t="s">
        <v>11316</v>
      </c>
      <c r="R1343" t="s">
        <v>11355</v>
      </c>
      <c r="S1343" t="s">
        <v>121</v>
      </c>
      <c r="T1343" t="s">
        <v>33</v>
      </c>
      <c r="U1343" t="s">
        <v>74</v>
      </c>
      <c r="V1343" t="s">
        <v>67</v>
      </c>
      <c r="W1343" t="s">
        <v>36</v>
      </c>
      <c r="X1343">
        <v>3</v>
      </c>
    </row>
    <row r="1344" spans="1:24" x14ac:dyDescent="0.35">
      <c r="A1344">
        <v>1769</v>
      </c>
      <c r="B1344" t="s">
        <v>865</v>
      </c>
      <c r="C1344" t="s">
        <v>485</v>
      </c>
      <c r="D1344" s="1">
        <v>44992</v>
      </c>
      <c r="E1344" s="1">
        <v>45043</v>
      </c>
      <c r="F1344" t="s">
        <v>24</v>
      </c>
      <c r="G1344" t="s">
        <v>3258</v>
      </c>
      <c r="H1344" t="s">
        <v>50</v>
      </c>
      <c r="I1344" t="s">
        <v>11311</v>
      </c>
      <c r="J1344" t="s">
        <v>27</v>
      </c>
      <c r="K1344" t="s">
        <v>28</v>
      </c>
      <c r="L1344" t="s">
        <v>98</v>
      </c>
      <c r="M1344" t="s">
        <v>30</v>
      </c>
      <c r="N1344" t="s">
        <v>87</v>
      </c>
      <c r="O1344" s="1">
        <v>27148</v>
      </c>
      <c r="P1344" s="4">
        <v>50</v>
      </c>
      <c r="Q1344" s="4" t="s">
        <v>11316</v>
      </c>
      <c r="R1344" t="s">
        <v>11355</v>
      </c>
      <c r="S1344" t="s">
        <v>81</v>
      </c>
      <c r="T1344" t="s">
        <v>44</v>
      </c>
      <c r="U1344" t="s">
        <v>45</v>
      </c>
      <c r="V1344" t="s">
        <v>35</v>
      </c>
      <c r="W1344" t="s">
        <v>36</v>
      </c>
      <c r="X1344">
        <v>3</v>
      </c>
    </row>
    <row r="1345" spans="1:24" x14ac:dyDescent="0.35">
      <c r="A1345">
        <v>1770</v>
      </c>
      <c r="B1345" t="s">
        <v>3259</v>
      </c>
      <c r="C1345" t="s">
        <v>3260</v>
      </c>
      <c r="D1345" s="1">
        <v>43355</v>
      </c>
      <c r="E1345" s="1"/>
      <c r="F1345" t="s">
        <v>24</v>
      </c>
      <c r="G1345" t="s">
        <v>3261</v>
      </c>
      <c r="H1345" t="s">
        <v>71</v>
      </c>
      <c r="I1345" t="s">
        <v>11310</v>
      </c>
      <c r="J1345" t="s">
        <v>41</v>
      </c>
      <c r="K1345" t="s">
        <v>51</v>
      </c>
      <c r="L1345" t="s">
        <v>29</v>
      </c>
      <c r="M1345" t="s">
        <v>30</v>
      </c>
      <c r="N1345" t="s">
        <v>53</v>
      </c>
      <c r="O1345" s="1">
        <v>26056</v>
      </c>
      <c r="P1345" s="4">
        <v>53</v>
      </c>
      <c r="Q1345" s="4" t="s">
        <v>11317</v>
      </c>
      <c r="R1345" t="s">
        <v>11355</v>
      </c>
      <c r="S1345" t="s">
        <v>136</v>
      </c>
      <c r="T1345" t="s">
        <v>44</v>
      </c>
      <c r="U1345" t="s">
        <v>45</v>
      </c>
      <c r="V1345" t="s">
        <v>60</v>
      </c>
      <c r="W1345" t="s">
        <v>36</v>
      </c>
      <c r="X1345">
        <v>3</v>
      </c>
    </row>
    <row r="1346" spans="1:24" x14ac:dyDescent="0.35">
      <c r="A1346">
        <v>1771</v>
      </c>
      <c r="B1346" t="s">
        <v>3262</v>
      </c>
      <c r="C1346" t="s">
        <v>1209</v>
      </c>
      <c r="D1346" s="1">
        <v>44009</v>
      </c>
      <c r="E1346" s="1"/>
      <c r="F1346" t="s">
        <v>24</v>
      </c>
      <c r="G1346" t="s">
        <v>3263</v>
      </c>
      <c r="H1346" t="s">
        <v>26</v>
      </c>
      <c r="I1346" t="s">
        <v>11310</v>
      </c>
      <c r="J1346" t="s">
        <v>41</v>
      </c>
      <c r="K1346" t="s">
        <v>41</v>
      </c>
      <c r="L1346" t="s">
        <v>29</v>
      </c>
      <c r="M1346" t="s">
        <v>30</v>
      </c>
      <c r="N1346" t="s">
        <v>205</v>
      </c>
      <c r="O1346" s="1">
        <v>18502</v>
      </c>
      <c r="P1346" s="4">
        <v>74</v>
      </c>
      <c r="Q1346" s="4" t="s">
        <v>11319</v>
      </c>
      <c r="R1346" t="s">
        <v>11355</v>
      </c>
      <c r="S1346" t="s">
        <v>206</v>
      </c>
      <c r="T1346" t="s">
        <v>44</v>
      </c>
      <c r="U1346" t="s">
        <v>45</v>
      </c>
      <c r="V1346" t="s">
        <v>35</v>
      </c>
      <c r="W1346" t="s">
        <v>36</v>
      </c>
      <c r="X1346">
        <v>3</v>
      </c>
    </row>
    <row r="1347" spans="1:24" x14ac:dyDescent="0.35">
      <c r="A1347">
        <v>1772</v>
      </c>
      <c r="B1347" t="s">
        <v>2316</v>
      </c>
      <c r="C1347" t="s">
        <v>1963</v>
      </c>
      <c r="D1347" s="1">
        <v>43462</v>
      </c>
      <c r="E1347" s="1">
        <v>44589</v>
      </c>
      <c r="F1347" t="s">
        <v>24</v>
      </c>
      <c r="G1347" t="s">
        <v>3264</v>
      </c>
      <c r="H1347" t="s">
        <v>103</v>
      </c>
      <c r="I1347" t="s">
        <v>11311</v>
      </c>
      <c r="J1347" t="s">
        <v>27</v>
      </c>
      <c r="K1347" t="s">
        <v>41</v>
      </c>
      <c r="L1347" t="s">
        <v>98</v>
      </c>
      <c r="M1347" t="s">
        <v>30</v>
      </c>
      <c r="N1347" t="s">
        <v>65</v>
      </c>
      <c r="O1347" s="1">
        <v>19903</v>
      </c>
      <c r="P1347" s="4">
        <v>70</v>
      </c>
      <c r="Q1347" s="4" t="s">
        <v>11318</v>
      </c>
      <c r="R1347" t="s">
        <v>11355</v>
      </c>
      <c r="S1347" t="s">
        <v>66</v>
      </c>
      <c r="T1347" t="s">
        <v>44</v>
      </c>
      <c r="U1347" t="s">
        <v>99</v>
      </c>
      <c r="V1347" t="s">
        <v>35</v>
      </c>
      <c r="W1347" t="s">
        <v>36</v>
      </c>
      <c r="X1347">
        <v>3</v>
      </c>
    </row>
    <row r="1348" spans="1:24" x14ac:dyDescent="0.35">
      <c r="A1348">
        <v>1773</v>
      </c>
      <c r="B1348" t="s">
        <v>2808</v>
      </c>
      <c r="C1348" t="s">
        <v>3265</v>
      </c>
      <c r="D1348" s="1">
        <v>44216</v>
      </c>
      <c r="E1348" s="1">
        <v>44993</v>
      </c>
      <c r="F1348" t="s">
        <v>24</v>
      </c>
      <c r="G1348" t="s">
        <v>3266</v>
      </c>
      <c r="H1348" t="s">
        <v>40</v>
      </c>
      <c r="I1348" t="s">
        <v>11311</v>
      </c>
      <c r="J1348" t="s">
        <v>41</v>
      </c>
      <c r="K1348" t="s">
        <v>28</v>
      </c>
      <c r="L1348" t="s">
        <v>108</v>
      </c>
      <c r="M1348" t="s">
        <v>30</v>
      </c>
      <c r="N1348" t="s">
        <v>80</v>
      </c>
      <c r="O1348" s="1">
        <v>15422</v>
      </c>
      <c r="P1348" s="4">
        <v>82</v>
      </c>
      <c r="Q1348" s="4" t="s">
        <v>11320</v>
      </c>
      <c r="R1348" t="s">
        <v>11355</v>
      </c>
      <c r="S1348" t="s">
        <v>427</v>
      </c>
      <c r="T1348" t="s">
        <v>44</v>
      </c>
      <c r="U1348" t="s">
        <v>74</v>
      </c>
      <c r="V1348" t="s">
        <v>67</v>
      </c>
      <c r="W1348" t="s">
        <v>36</v>
      </c>
      <c r="X1348">
        <v>3</v>
      </c>
    </row>
    <row r="1349" spans="1:24" x14ac:dyDescent="0.35">
      <c r="A1349">
        <v>1774</v>
      </c>
      <c r="B1349" t="s">
        <v>3267</v>
      </c>
      <c r="C1349" t="s">
        <v>3185</v>
      </c>
      <c r="D1349" s="1">
        <v>43722</v>
      </c>
      <c r="E1349" s="1">
        <v>44963</v>
      </c>
      <c r="F1349" t="s">
        <v>24</v>
      </c>
      <c r="G1349" t="s">
        <v>3268</v>
      </c>
      <c r="H1349" t="s">
        <v>107</v>
      </c>
      <c r="I1349" t="s">
        <v>11311</v>
      </c>
      <c r="J1349" t="s">
        <v>51</v>
      </c>
      <c r="K1349" t="s">
        <v>41</v>
      </c>
      <c r="L1349" t="s">
        <v>79</v>
      </c>
      <c r="M1349" t="s">
        <v>30</v>
      </c>
      <c r="N1349" t="s">
        <v>72</v>
      </c>
      <c r="O1349" s="1">
        <v>32775</v>
      </c>
      <c r="P1349" s="4">
        <v>35</v>
      </c>
      <c r="Q1349" s="4" t="s">
        <v>11315</v>
      </c>
      <c r="R1349" t="s">
        <v>11355</v>
      </c>
      <c r="S1349" t="s">
        <v>81</v>
      </c>
      <c r="T1349" t="s">
        <v>33</v>
      </c>
      <c r="U1349" t="s">
        <v>99</v>
      </c>
      <c r="V1349" t="s">
        <v>35</v>
      </c>
      <c r="W1349" t="s">
        <v>36</v>
      </c>
      <c r="X1349">
        <v>3</v>
      </c>
    </row>
    <row r="1350" spans="1:24" x14ac:dyDescent="0.35">
      <c r="A1350">
        <v>1775</v>
      </c>
      <c r="B1350" t="s">
        <v>3027</v>
      </c>
      <c r="C1350" t="s">
        <v>2836</v>
      </c>
      <c r="D1350" s="1">
        <v>43379</v>
      </c>
      <c r="E1350" s="1">
        <v>43811</v>
      </c>
      <c r="F1350" t="s">
        <v>24</v>
      </c>
      <c r="G1350" t="s">
        <v>3269</v>
      </c>
      <c r="H1350" t="s">
        <v>64</v>
      </c>
      <c r="I1350" t="s">
        <v>11311</v>
      </c>
      <c r="J1350" t="s">
        <v>27</v>
      </c>
      <c r="K1350" t="s">
        <v>51</v>
      </c>
      <c r="L1350" t="s">
        <v>79</v>
      </c>
      <c r="M1350" t="s">
        <v>30</v>
      </c>
      <c r="N1350" t="s">
        <v>87</v>
      </c>
      <c r="O1350" s="1">
        <v>35739</v>
      </c>
      <c r="P1350" s="4">
        <v>27</v>
      </c>
      <c r="Q1350" s="4" t="s">
        <v>11314</v>
      </c>
      <c r="R1350" t="s">
        <v>11355</v>
      </c>
      <c r="S1350" t="s">
        <v>88</v>
      </c>
      <c r="T1350" t="s">
        <v>44</v>
      </c>
      <c r="U1350" t="s">
        <v>74</v>
      </c>
      <c r="V1350" t="s">
        <v>60</v>
      </c>
      <c r="W1350" t="s">
        <v>36</v>
      </c>
      <c r="X1350">
        <v>3</v>
      </c>
    </row>
    <row r="1351" spans="1:24" x14ac:dyDescent="0.35">
      <c r="A1351">
        <v>1776</v>
      </c>
      <c r="B1351" t="s">
        <v>2339</v>
      </c>
      <c r="C1351" t="s">
        <v>1247</v>
      </c>
      <c r="D1351" s="1">
        <v>44411</v>
      </c>
      <c r="E1351" s="1">
        <v>44866</v>
      </c>
      <c r="F1351" t="s">
        <v>24</v>
      </c>
      <c r="G1351" t="s">
        <v>3270</v>
      </c>
      <c r="H1351" t="s">
        <v>125</v>
      </c>
      <c r="I1351" t="s">
        <v>11311</v>
      </c>
      <c r="J1351" t="s">
        <v>51</v>
      </c>
      <c r="K1351" t="s">
        <v>28</v>
      </c>
      <c r="L1351" t="s">
        <v>108</v>
      </c>
      <c r="M1351" t="s">
        <v>30</v>
      </c>
      <c r="N1351" t="s">
        <v>131</v>
      </c>
      <c r="O1351" s="1">
        <v>20396</v>
      </c>
      <c r="P1351" s="4">
        <v>69</v>
      </c>
      <c r="Q1351" s="4" t="s">
        <v>11318</v>
      </c>
      <c r="R1351" t="s">
        <v>11355</v>
      </c>
      <c r="S1351" t="s">
        <v>88</v>
      </c>
      <c r="T1351" t="s">
        <v>44</v>
      </c>
      <c r="U1351" t="s">
        <v>99</v>
      </c>
      <c r="V1351" t="s">
        <v>82</v>
      </c>
      <c r="W1351" t="s">
        <v>36</v>
      </c>
      <c r="X1351">
        <v>3</v>
      </c>
    </row>
    <row r="1352" spans="1:24" x14ac:dyDescent="0.35">
      <c r="A1352">
        <v>1777</v>
      </c>
      <c r="B1352" t="s">
        <v>3271</v>
      </c>
      <c r="C1352" t="s">
        <v>3272</v>
      </c>
      <c r="D1352" s="1">
        <v>43651</v>
      </c>
      <c r="E1352" s="1">
        <v>44342</v>
      </c>
      <c r="F1352" t="s">
        <v>24</v>
      </c>
      <c r="G1352" t="s">
        <v>3273</v>
      </c>
      <c r="H1352" t="s">
        <v>78</v>
      </c>
      <c r="I1352" t="s">
        <v>11311</v>
      </c>
      <c r="J1352" t="s">
        <v>51</v>
      </c>
      <c r="K1352" t="s">
        <v>28</v>
      </c>
      <c r="L1352" t="s">
        <v>79</v>
      </c>
      <c r="M1352" t="s">
        <v>30</v>
      </c>
      <c r="N1352" t="s">
        <v>112</v>
      </c>
      <c r="O1352" s="1">
        <v>22761</v>
      </c>
      <c r="P1352" s="4">
        <v>62</v>
      </c>
      <c r="Q1352" s="4" t="s">
        <v>11318</v>
      </c>
      <c r="R1352" t="s">
        <v>11355</v>
      </c>
      <c r="S1352" t="s">
        <v>113</v>
      </c>
      <c r="T1352" t="s">
        <v>33</v>
      </c>
      <c r="U1352" t="s">
        <v>45</v>
      </c>
      <c r="V1352" t="s">
        <v>60</v>
      </c>
      <c r="W1352" t="s">
        <v>36</v>
      </c>
      <c r="X1352">
        <v>3</v>
      </c>
    </row>
    <row r="1353" spans="1:24" x14ac:dyDescent="0.35">
      <c r="A1353">
        <v>1778</v>
      </c>
      <c r="B1353" t="s">
        <v>947</v>
      </c>
      <c r="C1353" t="s">
        <v>418</v>
      </c>
      <c r="D1353" s="1">
        <v>43580</v>
      </c>
      <c r="E1353" s="1"/>
      <c r="F1353" t="s">
        <v>24</v>
      </c>
      <c r="G1353" t="s">
        <v>3274</v>
      </c>
      <c r="H1353" t="s">
        <v>92</v>
      </c>
      <c r="I1353" t="s">
        <v>11310</v>
      </c>
      <c r="J1353" t="s">
        <v>51</v>
      </c>
      <c r="K1353" t="s">
        <v>51</v>
      </c>
      <c r="L1353" t="s">
        <v>29</v>
      </c>
      <c r="M1353" t="s">
        <v>30</v>
      </c>
      <c r="N1353" t="s">
        <v>65</v>
      </c>
      <c r="O1353" s="1">
        <v>18036</v>
      </c>
      <c r="P1353" s="4">
        <v>75</v>
      </c>
      <c r="Q1353" s="4" t="s">
        <v>11319</v>
      </c>
      <c r="R1353" t="s">
        <v>11355</v>
      </c>
      <c r="S1353" t="s">
        <v>164</v>
      </c>
      <c r="T1353" t="s">
        <v>33</v>
      </c>
      <c r="U1353" t="s">
        <v>59</v>
      </c>
      <c r="V1353" t="s">
        <v>35</v>
      </c>
      <c r="W1353" t="s">
        <v>36</v>
      </c>
      <c r="X1353">
        <v>3</v>
      </c>
    </row>
    <row r="1354" spans="1:24" x14ac:dyDescent="0.35">
      <c r="A1354">
        <v>1779</v>
      </c>
      <c r="B1354" t="s">
        <v>3275</v>
      </c>
      <c r="C1354" t="s">
        <v>3276</v>
      </c>
      <c r="D1354" s="1">
        <v>45122</v>
      </c>
      <c r="E1354" s="1"/>
      <c r="F1354" t="s">
        <v>24</v>
      </c>
      <c r="G1354" t="s">
        <v>3277</v>
      </c>
      <c r="H1354" t="s">
        <v>50</v>
      </c>
      <c r="I1354" t="s">
        <v>11310</v>
      </c>
      <c r="J1354" t="s">
        <v>51</v>
      </c>
      <c r="K1354" t="s">
        <v>28</v>
      </c>
      <c r="L1354" t="s">
        <v>29</v>
      </c>
      <c r="M1354" t="s">
        <v>30</v>
      </c>
      <c r="N1354" t="s">
        <v>131</v>
      </c>
      <c r="O1354" s="1">
        <v>22376</v>
      </c>
      <c r="P1354" s="4">
        <v>63</v>
      </c>
      <c r="Q1354" s="4" t="s">
        <v>11318</v>
      </c>
      <c r="R1354" t="s">
        <v>11355</v>
      </c>
      <c r="S1354" t="s">
        <v>136</v>
      </c>
      <c r="T1354" t="s">
        <v>33</v>
      </c>
      <c r="U1354" t="s">
        <v>59</v>
      </c>
      <c r="V1354" t="s">
        <v>67</v>
      </c>
      <c r="W1354" t="s">
        <v>36</v>
      </c>
      <c r="X1354">
        <v>3</v>
      </c>
    </row>
    <row r="1355" spans="1:24" x14ac:dyDescent="0.35">
      <c r="A1355">
        <v>1780</v>
      </c>
      <c r="B1355" t="s">
        <v>3278</v>
      </c>
      <c r="C1355" t="s">
        <v>3279</v>
      </c>
      <c r="D1355" s="1">
        <v>44905</v>
      </c>
      <c r="E1355" s="1">
        <v>44968</v>
      </c>
      <c r="F1355" t="s">
        <v>24</v>
      </c>
      <c r="G1355" t="s">
        <v>3280</v>
      </c>
      <c r="H1355" t="s">
        <v>71</v>
      </c>
      <c r="I1355" t="s">
        <v>11311</v>
      </c>
      <c r="J1355" t="s">
        <v>27</v>
      </c>
      <c r="K1355" t="s">
        <v>28</v>
      </c>
      <c r="L1355" t="s">
        <v>108</v>
      </c>
      <c r="M1355" t="s">
        <v>30</v>
      </c>
      <c r="N1355" t="s">
        <v>72</v>
      </c>
      <c r="O1355" s="1">
        <v>34280</v>
      </c>
      <c r="P1355" s="4">
        <v>31</v>
      </c>
      <c r="Q1355" s="4" t="s">
        <v>11315</v>
      </c>
      <c r="R1355" t="s">
        <v>11355</v>
      </c>
      <c r="S1355" t="s">
        <v>88</v>
      </c>
      <c r="T1355" t="s">
        <v>33</v>
      </c>
      <c r="U1355" t="s">
        <v>45</v>
      </c>
      <c r="V1355" t="s">
        <v>35</v>
      </c>
      <c r="W1355" t="s">
        <v>36</v>
      </c>
      <c r="X1355">
        <v>3</v>
      </c>
    </row>
    <row r="1356" spans="1:24" x14ac:dyDescent="0.35">
      <c r="A1356">
        <v>1781</v>
      </c>
      <c r="B1356" t="s">
        <v>3281</v>
      </c>
      <c r="C1356" t="s">
        <v>3282</v>
      </c>
      <c r="D1356" s="1">
        <v>43587</v>
      </c>
      <c r="E1356" s="1"/>
      <c r="F1356" t="s">
        <v>24</v>
      </c>
      <c r="G1356" t="s">
        <v>3283</v>
      </c>
      <c r="H1356" t="s">
        <v>26</v>
      </c>
      <c r="I1356" t="s">
        <v>11310</v>
      </c>
      <c r="J1356" t="s">
        <v>27</v>
      </c>
      <c r="K1356" t="s">
        <v>41</v>
      </c>
      <c r="L1356" t="s">
        <v>29</v>
      </c>
      <c r="M1356" t="s">
        <v>30</v>
      </c>
      <c r="N1356" t="s">
        <v>53</v>
      </c>
      <c r="O1356" s="1">
        <v>30632</v>
      </c>
      <c r="P1356" s="4">
        <v>40</v>
      </c>
      <c r="Q1356" s="4" t="s">
        <v>11315</v>
      </c>
      <c r="R1356" t="s">
        <v>11355</v>
      </c>
      <c r="S1356" t="s">
        <v>6</v>
      </c>
      <c r="T1356" t="s">
        <v>33</v>
      </c>
      <c r="U1356" t="s">
        <v>34</v>
      </c>
      <c r="V1356" t="s">
        <v>82</v>
      </c>
      <c r="W1356" t="s">
        <v>36</v>
      </c>
      <c r="X1356">
        <v>3</v>
      </c>
    </row>
    <row r="1357" spans="1:24" x14ac:dyDescent="0.35">
      <c r="A1357">
        <v>1782</v>
      </c>
      <c r="B1357" t="s">
        <v>3284</v>
      </c>
      <c r="C1357" t="s">
        <v>736</v>
      </c>
      <c r="D1357" s="1">
        <v>43478</v>
      </c>
      <c r="E1357" s="1">
        <v>45109</v>
      </c>
      <c r="F1357" t="s">
        <v>505</v>
      </c>
      <c r="G1357" t="s">
        <v>3285</v>
      </c>
      <c r="H1357" t="s">
        <v>92</v>
      </c>
      <c r="I1357" t="s">
        <v>11311</v>
      </c>
      <c r="J1357" t="s">
        <v>27</v>
      </c>
      <c r="K1357" t="s">
        <v>28</v>
      </c>
      <c r="L1357" t="s">
        <v>108</v>
      </c>
      <c r="M1357" t="s">
        <v>30</v>
      </c>
      <c r="N1357" t="s">
        <v>72</v>
      </c>
      <c r="O1357" s="1">
        <v>18485</v>
      </c>
      <c r="P1357" s="4">
        <v>74</v>
      </c>
      <c r="Q1357" s="4" t="s">
        <v>11319</v>
      </c>
      <c r="R1357" t="s">
        <v>11355</v>
      </c>
      <c r="S1357" t="s">
        <v>251</v>
      </c>
      <c r="T1357" t="s">
        <v>33</v>
      </c>
      <c r="U1357" t="s">
        <v>59</v>
      </c>
      <c r="V1357" t="s">
        <v>67</v>
      </c>
      <c r="W1357" t="s">
        <v>36</v>
      </c>
      <c r="X1357">
        <v>3</v>
      </c>
    </row>
    <row r="1358" spans="1:24" x14ac:dyDescent="0.35">
      <c r="A1358">
        <v>1783</v>
      </c>
      <c r="B1358" t="s">
        <v>3286</v>
      </c>
      <c r="C1358" t="s">
        <v>1012</v>
      </c>
      <c r="D1358" s="1">
        <v>44356</v>
      </c>
      <c r="E1358" s="1"/>
      <c r="F1358" t="s">
        <v>24</v>
      </c>
      <c r="G1358" t="s">
        <v>3287</v>
      </c>
      <c r="H1358" t="s">
        <v>125</v>
      </c>
      <c r="I1358" t="s">
        <v>11310</v>
      </c>
      <c r="J1358" t="s">
        <v>41</v>
      </c>
      <c r="K1358" t="s">
        <v>41</v>
      </c>
      <c r="L1358" t="s">
        <v>29</v>
      </c>
      <c r="M1358" t="s">
        <v>30</v>
      </c>
      <c r="N1358" t="s">
        <v>65</v>
      </c>
      <c r="O1358" s="1">
        <v>29779</v>
      </c>
      <c r="P1358" s="4">
        <v>42</v>
      </c>
      <c r="Q1358" s="4" t="s">
        <v>11316</v>
      </c>
      <c r="R1358" t="s">
        <v>11355</v>
      </c>
      <c r="S1358" t="s">
        <v>66</v>
      </c>
      <c r="T1358" t="s">
        <v>33</v>
      </c>
      <c r="U1358" t="s">
        <v>34</v>
      </c>
      <c r="V1358" t="s">
        <v>35</v>
      </c>
      <c r="W1358" t="s">
        <v>36</v>
      </c>
      <c r="X1358">
        <v>3</v>
      </c>
    </row>
    <row r="1359" spans="1:24" x14ac:dyDescent="0.35">
      <c r="A1359">
        <v>1784</v>
      </c>
      <c r="B1359" t="s">
        <v>3288</v>
      </c>
      <c r="C1359" t="s">
        <v>474</v>
      </c>
      <c r="D1359" s="1">
        <v>45140</v>
      </c>
      <c r="E1359" s="1">
        <v>45140</v>
      </c>
      <c r="F1359" t="s">
        <v>24</v>
      </c>
      <c r="G1359" t="s">
        <v>3289</v>
      </c>
      <c r="H1359" t="s">
        <v>78</v>
      </c>
      <c r="I1359" t="s">
        <v>11311</v>
      </c>
      <c r="J1359" t="s">
        <v>41</v>
      </c>
      <c r="K1359" t="s">
        <v>28</v>
      </c>
      <c r="L1359" t="s">
        <v>108</v>
      </c>
      <c r="M1359" t="s">
        <v>30</v>
      </c>
      <c r="N1359" t="s">
        <v>65</v>
      </c>
      <c r="O1359" s="1">
        <v>26022</v>
      </c>
      <c r="P1359" s="4">
        <v>53</v>
      </c>
      <c r="Q1359" s="4" t="s">
        <v>11317</v>
      </c>
      <c r="R1359" t="s">
        <v>11355</v>
      </c>
      <c r="S1359" t="s">
        <v>81</v>
      </c>
      <c r="T1359" t="s">
        <v>33</v>
      </c>
      <c r="U1359" t="s">
        <v>59</v>
      </c>
      <c r="V1359" t="s">
        <v>82</v>
      </c>
      <c r="W1359" t="s">
        <v>36</v>
      </c>
      <c r="X1359">
        <v>3</v>
      </c>
    </row>
    <row r="1360" spans="1:24" x14ac:dyDescent="0.35">
      <c r="A1360">
        <v>1785</v>
      </c>
      <c r="B1360" t="s">
        <v>2996</v>
      </c>
      <c r="C1360" t="s">
        <v>2852</v>
      </c>
      <c r="D1360" s="1">
        <v>45094</v>
      </c>
      <c r="E1360" s="1"/>
      <c r="F1360" t="s">
        <v>24</v>
      </c>
      <c r="G1360" t="s">
        <v>3290</v>
      </c>
      <c r="H1360" t="s">
        <v>92</v>
      </c>
      <c r="I1360" t="s">
        <v>11310</v>
      </c>
      <c r="J1360" t="s">
        <v>51</v>
      </c>
      <c r="K1360" t="s">
        <v>51</v>
      </c>
      <c r="L1360" t="s">
        <v>29</v>
      </c>
      <c r="M1360" t="s">
        <v>30</v>
      </c>
      <c r="N1360" t="s">
        <v>691</v>
      </c>
      <c r="O1360" s="1">
        <v>18280</v>
      </c>
      <c r="P1360" s="4">
        <v>74</v>
      </c>
      <c r="Q1360" s="4" t="s">
        <v>11319</v>
      </c>
      <c r="R1360" t="s">
        <v>11355</v>
      </c>
      <c r="S1360" t="s">
        <v>136</v>
      </c>
      <c r="T1360" t="s">
        <v>33</v>
      </c>
      <c r="U1360" t="s">
        <v>34</v>
      </c>
      <c r="V1360" t="s">
        <v>35</v>
      </c>
      <c r="W1360" t="s">
        <v>36</v>
      </c>
      <c r="X1360">
        <v>3</v>
      </c>
    </row>
    <row r="1361" spans="1:24" x14ac:dyDescent="0.35">
      <c r="A1361">
        <v>1786</v>
      </c>
      <c r="B1361" t="s">
        <v>2645</v>
      </c>
      <c r="C1361" t="s">
        <v>3291</v>
      </c>
      <c r="D1361" s="1">
        <v>44651</v>
      </c>
      <c r="E1361" s="1">
        <v>44726</v>
      </c>
      <c r="F1361" t="s">
        <v>24</v>
      </c>
      <c r="G1361" t="s">
        <v>3292</v>
      </c>
      <c r="H1361" t="s">
        <v>50</v>
      </c>
      <c r="I1361" t="s">
        <v>11311</v>
      </c>
      <c r="J1361" t="s">
        <v>51</v>
      </c>
      <c r="K1361" t="s">
        <v>28</v>
      </c>
      <c r="L1361" t="s">
        <v>98</v>
      </c>
      <c r="M1361" t="s">
        <v>30</v>
      </c>
      <c r="N1361" t="s">
        <v>72</v>
      </c>
      <c r="O1361" s="1">
        <v>29139</v>
      </c>
      <c r="P1361" s="4">
        <v>45</v>
      </c>
      <c r="Q1361" s="4" t="s">
        <v>11316</v>
      </c>
      <c r="R1361" t="s">
        <v>11355</v>
      </c>
      <c r="S1361" t="s">
        <v>66</v>
      </c>
      <c r="T1361" t="s">
        <v>44</v>
      </c>
      <c r="U1361" t="s">
        <v>45</v>
      </c>
      <c r="V1361" t="s">
        <v>35</v>
      </c>
      <c r="W1361" t="s">
        <v>36</v>
      </c>
      <c r="X1361">
        <v>3</v>
      </c>
    </row>
    <row r="1362" spans="1:24" x14ac:dyDescent="0.35">
      <c r="A1362">
        <v>1787</v>
      </c>
      <c r="B1362" t="s">
        <v>3293</v>
      </c>
      <c r="C1362" t="s">
        <v>2852</v>
      </c>
      <c r="D1362" s="1">
        <v>43561</v>
      </c>
      <c r="E1362" s="1">
        <v>44058</v>
      </c>
      <c r="F1362" t="s">
        <v>24</v>
      </c>
      <c r="G1362" t="s">
        <v>3294</v>
      </c>
      <c r="H1362" t="s">
        <v>71</v>
      </c>
      <c r="I1362" t="s">
        <v>11311</v>
      </c>
      <c r="J1362" t="s">
        <v>27</v>
      </c>
      <c r="K1362" t="s">
        <v>28</v>
      </c>
      <c r="L1362" t="s">
        <v>130</v>
      </c>
      <c r="M1362" t="s">
        <v>30</v>
      </c>
      <c r="N1362" t="s">
        <v>87</v>
      </c>
      <c r="O1362" s="1">
        <v>20735</v>
      </c>
      <c r="P1362" s="4">
        <v>68</v>
      </c>
      <c r="Q1362" s="4" t="s">
        <v>11318</v>
      </c>
      <c r="R1362" t="s">
        <v>11355</v>
      </c>
      <c r="S1362" t="s">
        <v>88</v>
      </c>
      <c r="T1362" t="s">
        <v>44</v>
      </c>
      <c r="U1362" t="s">
        <v>45</v>
      </c>
      <c r="V1362" t="s">
        <v>82</v>
      </c>
      <c r="W1362" t="s">
        <v>36</v>
      </c>
      <c r="X1362">
        <v>3</v>
      </c>
    </row>
    <row r="1363" spans="1:24" x14ac:dyDescent="0.35">
      <c r="A1363">
        <v>1788</v>
      </c>
      <c r="B1363" t="s">
        <v>3295</v>
      </c>
      <c r="C1363" t="s">
        <v>2777</v>
      </c>
      <c r="D1363" s="1">
        <v>44023</v>
      </c>
      <c r="E1363" s="1"/>
      <c r="F1363" t="s">
        <v>24</v>
      </c>
      <c r="G1363" t="s">
        <v>3296</v>
      </c>
      <c r="H1363" t="s">
        <v>26</v>
      </c>
      <c r="I1363" t="s">
        <v>11310</v>
      </c>
      <c r="J1363" t="s">
        <v>27</v>
      </c>
      <c r="K1363" t="s">
        <v>51</v>
      </c>
      <c r="L1363" t="s">
        <v>29</v>
      </c>
      <c r="M1363" t="s">
        <v>30</v>
      </c>
      <c r="N1363" t="s">
        <v>72</v>
      </c>
      <c r="O1363" s="1">
        <v>27974</v>
      </c>
      <c r="P1363" s="4">
        <v>48</v>
      </c>
      <c r="Q1363" s="4" t="s">
        <v>11316</v>
      </c>
      <c r="R1363" t="s">
        <v>11355</v>
      </c>
      <c r="S1363" t="s">
        <v>88</v>
      </c>
      <c r="T1363" t="s">
        <v>44</v>
      </c>
      <c r="U1363" t="s">
        <v>59</v>
      </c>
      <c r="V1363" t="s">
        <v>82</v>
      </c>
      <c r="W1363" t="s">
        <v>36</v>
      </c>
      <c r="X1363">
        <v>3</v>
      </c>
    </row>
    <row r="1364" spans="1:24" x14ac:dyDescent="0.35">
      <c r="A1364">
        <v>1789</v>
      </c>
      <c r="B1364" t="s">
        <v>2043</v>
      </c>
      <c r="C1364" t="s">
        <v>3297</v>
      </c>
      <c r="D1364" s="1">
        <v>45038</v>
      </c>
      <c r="E1364" s="1"/>
      <c r="F1364" t="s">
        <v>24</v>
      </c>
      <c r="G1364" t="s">
        <v>3298</v>
      </c>
      <c r="H1364" t="s">
        <v>103</v>
      </c>
      <c r="I1364" t="s">
        <v>11310</v>
      </c>
      <c r="J1364" t="s">
        <v>27</v>
      </c>
      <c r="K1364" t="s">
        <v>41</v>
      </c>
      <c r="L1364" t="s">
        <v>29</v>
      </c>
      <c r="M1364" t="s">
        <v>30</v>
      </c>
      <c r="N1364" t="s">
        <v>87</v>
      </c>
      <c r="O1364" s="1">
        <v>23059</v>
      </c>
      <c r="P1364" s="4">
        <v>61</v>
      </c>
      <c r="Q1364" s="4" t="s">
        <v>11318</v>
      </c>
      <c r="R1364" t="s">
        <v>11355</v>
      </c>
      <c r="S1364" t="s">
        <v>88</v>
      </c>
      <c r="T1364" t="s">
        <v>44</v>
      </c>
      <c r="U1364" t="s">
        <v>59</v>
      </c>
      <c r="V1364" t="s">
        <v>35</v>
      </c>
      <c r="W1364" t="s">
        <v>36</v>
      </c>
      <c r="X1364">
        <v>3</v>
      </c>
    </row>
    <row r="1365" spans="1:24" x14ac:dyDescent="0.35">
      <c r="A1365">
        <v>1790</v>
      </c>
      <c r="B1365" t="s">
        <v>2886</v>
      </c>
      <c r="C1365" t="s">
        <v>2936</v>
      </c>
      <c r="D1365" s="1">
        <v>44897</v>
      </c>
      <c r="E1365" s="1">
        <v>45024</v>
      </c>
      <c r="F1365" t="s">
        <v>24</v>
      </c>
      <c r="G1365" t="s">
        <v>3299</v>
      </c>
      <c r="H1365" t="s">
        <v>40</v>
      </c>
      <c r="I1365" t="s">
        <v>11311</v>
      </c>
      <c r="J1365" t="s">
        <v>41</v>
      </c>
      <c r="K1365" t="s">
        <v>41</v>
      </c>
      <c r="L1365" t="s">
        <v>98</v>
      </c>
      <c r="M1365" t="s">
        <v>30</v>
      </c>
      <c r="N1365" t="s">
        <v>42</v>
      </c>
      <c r="O1365" s="1">
        <v>20701</v>
      </c>
      <c r="P1365" s="4">
        <v>68</v>
      </c>
      <c r="Q1365" s="4" t="s">
        <v>11318</v>
      </c>
      <c r="R1365" t="s">
        <v>11355</v>
      </c>
      <c r="S1365" t="s">
        <v>121</v>
      </c>
      <c r="T1365" t="s">
        <v>33</v>
      </c>
      <c r="U1365" t="s">
        <v>99</v>
      </c>
      <c r="V1365" t="s">
        <v>82</v>
      </c>
      <c r="W1365" t="s">
        <v>36</v>
      </c>
      <c r="X1365">
        <v>3</v>
      </c>
    </row>
    <row r="1366" spans="1:24" x14ac:dyDescent="0.35">
      <c r="A1366">
        <v>1791</v>
      </c>
      <c r="B1366" t="s">
        <v>3300</v>
      </c>
      <c r="C1366" t="s">
        <v>2259</v>
      </c>
      <c r="D1366" s="1">
        <v>44261</v>
      </c>
      <c r="E1366" s="1">
        <v>45042</v>
      </c>
      <c r="F1366" t="s">
        <v>24</v>
      </c>
      <c r="G1366" t="s">
        <v>3301</v>
      </c>
      <c r="H1366" t="s">
        <v>107</v>
      </c>
      <c r="I1366" t="s">
        <v>11311</v>
      </c>
      <c r="J1366" t="s">
        <v>27</v>
      </c>
      <c r="K1366" t="s">
        <v>28</v>
      </c>
      <c r="L1366" t="s">
        <v>98</v>
      </c>
      <c r="M1366" t="s">
        <v>30</v>
      </c>
      <c r="N1366" t="s">
        <v>219</v>
      </c>
      <c r="O1366" s="1">
        <v>29625</v>
      </c>
      <c r="P1366" s="4">
        <v>43</v>
      </c>
      <c r="Q1366" s="4" t="s">
        <v>11316</v>
      </c>
      <c r="R1366" t="s">
        <v>11355</v>
      </c>
      <c r="S1366" t="s">
        <v>58</v>
      </c>
      <c r="T1366" t="s">
        <v>33</v>
      </c>
      <c r="U1366" t="s">
        <v>45</v>
      </c>
      <c r="V1366" t="s">
        <v>82</v>
      </c>
      <c r="W1366" t="s">
        <v>36</v>
      </c>
      <c r="X1366">
        <v>3</v>
      </c>
    </row>
    <row r="1367" spans="1:24" x14ac:dyDescent="0.35">
      <c r="A1367">
        <v>1792</v>
      </c>
      <c r="B1367" t="s">
        <v>3302</v>
      </c>
      <c r="C1367" t="s">
        <v>3303</v>
      </c>
      <c r="D1367" s="1">
        <v>43606</v>
      </c>
      <c r="E1367" s="1"/>
      <c r="F1367" t="s">
        <v>24</v>
      </c>
      <c r="G1367" t="s">
        <v>3304</v>
      </c>
      <c r="H1367" t="s">
        <v>64</v>
      </c>
      <c r="I1367" t="s">
        <v>11310</v>
      </c>
      <c r="J1367" t="s">
        <v>51</v>
      </c>
      <c r="K1367" t="s">
        <v>28</v>
      </c>
      <c r="L1367" t="s">
        <v>29</v>
      </c>
      <c r="M1367" t="s">
        <v>30</v>
      </c>
      <c r="N1367" t="s">
        <v>176</v>
      </c>
      <c r="O1367" s="1">
        <v>18298</v>
      </c>
      <c r="P1367" s="4">
        <v>74</v>
      </c>
      <c r="Q1367" s="4" t="s">
        <v>11319</v>
      </c>
      <c r="R1367" t="s">
        <v>11355</v>
      </c>
      <c r="S1367" t="s">
        <v>1030</v>
      </c>
      <c r="T1367" t="s">
        <v>44</v>
      </c>
      <c r="U1367" t="s">
        <v>74</v>
      </c>
      <c r="V1367" t="s">
        <v>82</v>
      </c>
      <c r="W1367" t="s">
        <v>36</v>
      </c>
      <c r="X1367">
        <v>3</v>
      </c>
    </row>
    <row r="1368" spans="1:24" x14ac:dyDescent="0.35">
      <c r="A1368">
        <v>1793</v>
      </c>
      <c r="B1368" t="s">
        <v>1199</v>
      </c>
      <c r="C1368" t="s">
        <v>3305</v>
      </c>
      <c r="D1368" s="1">
        <v>43396</v>
      </c>
      <c r="E1368" s="1">
        <v>44897</v>
      </c>
      <c r="F1368" t="s">
        <v>24</v>
      </c>
      <c r="G1368" t="s">
        <v>3306</v>
      </c>
      <c r="H1368" t="s">
        <v>71</v>
      </c>
      <c r="I1368" t="s">
        <v>11311</v>
      </c>
      <c r="J1368" t="s">
        <v>51</v>
      </c>
      <c r="K1368" t="s">
        <v>28</v>
      </c>
      <c r="L1368" t="s">
        <v>98</v>
      </c>
      <c r="M1368" t="s">
        <v>30</v>
      </c>
      <c r="N1368" t="s">
        <v>93</v>
      </c>
      <c r="O1368" s="1">
        <v>16579</v>
      </c>
      <c r="P1368" s="4">
        <v>79</v>
      </c>
      <c r="Q1368" s="4" t="s">
        <v>11319</v>
      </c>
      <c r="R1368" t="s">
        <v>11355</v>
      </c>
      <c r="S1368" t="s">
        <v>136</v>
      </c>
      <c r="T1368" t="s">
        <v>33</v>
      </c>
      <c r="U1368" t="s">
        <v>45</v>
      </c>
      <c r="V1368" t="s">
        <v>60</v>
      </c>
      <c r="W1368" t="s">
        <v>36</v>
      </c>
      <c r="X1368">
        <v>3</v>
      </c>
    </row>
    <row r="1369" spans="1:24" x14ac:dyDescent="0.35">
      <c r="A1369">
        <v>1794</v>
      </c>
      <c r="B1369" t="s">
        <v>2888</v>
      </c>
      <c r="C1369" t="s">
        <v>1077</v>
      </c>
      <c r="D1369" s="1">
        <v>44342</v>
      </c>
      <c r="E1369" s="1"/>
      <c r="F1369" t="s">
        <v>24</v>
      </c>
      <c r="G1369" t="s">
        <v>3307</v>
      </c>
      <c r="H1369" t="s">
        <v>26</v>
      </c>
      <c r="I1369" t="s">
        <v>11310</v>
      </c>
      <c r="J1369" t="s">
        <v>27</v>
      </c>
      <c r="K1369" t="s">
        <v>28</v>
      </c>
      <c r="L1369" t="s">
        <v>29</v>
      </c>
      <c r="M1369" t="s">
        <v>30</v>
      </c>
      <c r="N1369" t="s">
        <v>53</v>
      </c>
      <c r="O1369" s="1">
        <v>23236</v>
      </c>
      <c r="P1369" s="4">
        <v>61</v>
      </c>
      <c r="Q1369" s="4" t="s">
        <v>11318</v>
      </c>
      <c r="R1369" t="s">
        <v>11355</v>
      </c>
      <c r="S1369" t="s">
        <v>280</v>
      </c>
      <c r="T1369" t="s">
        <v>33</v>
      </c>
      <c r="U1369" t="s">
        <v>34</v>
      </c>
      <c r="V1369" t="s">
        <v>35</v>
      </c>
      <c r="W1369" t="s">
        <v>36</v>
      </c>
      <c r="X1369">
        <v>3</v>
      </c>
    </row>
    <row r="1370" spans="1:24" x14ac:dyDescent="0.35">
      <c r="A1370">
        <v>1795</v>
      </c>
      <c r="B1370" t="s">
        <v>3308</v>
      </c>
      <c r="C1370" t="s">
        <v>3309</v>
      </c>
      <c r="D1370" s="1">
        <v>43800</v>
      </c>
      <c r="E1370" s="1">
        <v>43990</v>
      </c>
      <c r="F1370" t="s">
        <v>24</v>
      </c>
      <c r="G1370" t="s">
        <v>3310</v>
      </c>
      <c r="H1370" t="s">
        <v>40</v>
      </c>
      <c r="I1370" t="s">
        <v>11311</v>
      </c>
      <c r="J1370" t="s">
        <v>51</v>
      </c>
      <c r="K1370" t="s">
        <v>41</v>
      </c>
      <c r="L1370" t="s">
        <v>79</v>
      </c>
      <c r="M1370" t="s">
        <v>30</v>
      </c>
      <c r="N1370" t="s">
        <v>355</v>
      </c>
      <c r="O1370" s="1">
        <v>22010</v>
      </c>
      <c r="P1370" s="4">
        <v>64</v>
      </c>
      <c r="Q1370" s="4" t="s">
        <v>11318</v>
      </c>
      <c r="R1370" t="s">
        <v>11355</v>
      </c>
      <c r="S1370" t="s">
        <v>177</v>
      </c>
      <c r="T1370" t="s">
        <v>33</v>
      </c>
      <c r="U1370" t="s">
        <v>99</v>
      </c>
      <c r="V1370" t="s">
        <v>35</v>
      </c>
      <c r="W1370" t="s">
        <v>36</v>
      </c>
      <c r="X1370">
        <v>3</v>
      </c>
    </row>
    <row r="1371" spans="1:24" x14ac:dyDescent="0.35">
      <c r="A1371">
        <v>1796</v>
      </c>
      <c r="B1371" t="s">
        <v>3311</v>
      </c>
      <c r="C1371" t="s">
        <v>2728</v>
      </c>
      <c r="D1371" s="1">
        <v>44354</v>
      </c>
      <c r="E1371" s="1">
        <v>44908</v>
      </c>
      <c r="F1371" t="s">
        <v>24</v>
      </c>
      <c r="G1371" t="s">
        <v>3312</v>
      </c>
      <c r="H1371" t="s">
        <v>107</v>
      </c>
      <c r="I1371" t="s">
        <v>11311</v>
      </c>
      <c r="J1371" t="s">
        <v>27</v>
      </c>
      <c r="K1371" t="s">
        <v>51</v>
      </c>
      <c r="L1371" t="s">
        <v>79</v>
      </c>
      <c r="M1371" t="s">
        <v>30</v>
      </c>
      <c r="N1371" t="s">
        <v>414</v>
      </c>
      <c r="O1371" s="1">
        <v>27937</v>
      </c>
      <c r="P1371" s="4">
        <v>48</v>
      </c>
      <c r="Q1371" s="4" t="s">
        <v>11316</v>
      </c>
      <c r="R1371" t="s">
        <v>11355</v>
      </c>
      <c r="S1371" t="s">
        <v>73</v>
      </c>
      <c r="T1371" t="s">
        <v>33</v>
      </c>
      <c r="U1371" t="s">
        <v>45</v>
      </c>
      <c r="V1371" t="s">
        <v>82</v>
      </c>
      <c r="W1371" t="s">
        <v>36</v>
      </c>
      <c r="X1371">
        <v>3</v>
      </c>
    </row>
    <row r="1372" spans="1:24" x14ac:dyDescent="0.35">
      <c r="A1372">
        <v>1797</v>
      </c>
      <c r="B1372" t="s">
        <v>3313</v>
      </c>
      <c r="C1372" t="s">
        <v>994</v>
      </c>
      <c r="D1372" s="1">
        <v>44117</v>
      </c>
      <c r="E1372" s="1">
        <v>44874</v>
      </c>
      <c r="F1372" t="s">
        <v>24</v>
      </c>
      <c r="G1372" t="s">
        <v>3314</v>
      </c>
      <c r="H1372" t="s">
        <v>92</v>
      </c>
      <c r="I1372" t="s">
        <v>11311</v>
      </c>
      <c r="J1372" t="s">
        <v>51</v>
      </c>
      <c r="K1372" t="s">
        <v>51</v>
      </c>
      <c r="L1372" t="s">
        <v>130</v>
      </c>
      <c r="M1372" t="s">
        <v>30</v>
      </c>
      <c r="N1372" t="s">
        <v>65</v>
      </c>
      <c r="O1372" s="1">
        <v>32038</v>
      </c>
      <c r="P1372" s="4">
        <v>37</v>
      </c>
      <c r="Q1372" s="4" t="s">
        <v>11315</v>
      </c>
      <c r="R1372" t="s">
        <v>11355</v>
      </c>
      <c r="S1372" t="s">
        <v>66</v>
      </c>
      <c r="T1372" t="s">
        <v>33</v>
      </c>
      <c r="U1372" t="s">
        <v>45</v>
      </c>
      <c r="V1372" t="s">
        <v>35</v>
      </c>
      <c r="W1372" t="s">
        <v>36</v>
      </c>
      <c r="X1372">
        <v>3</v>
      </c>
    </row>
    <row r="1373" spans="1:24" x14ac:dyDescent="0.35">
      <c r="A1373">
        <v>1798</v>
      </c>
      <c r="B1373" t="s">
        <v>3315</v>
      </c>
      <c r="C1373" t="s">
        <v>1037</v>
      </c>
      <c r="D1373" s="1">
        <v>44864</v>
      </c>
      <c r="E1373" s="1"/>
      <c r="F1373" t="s">
        <v>505</v>
      </c>
      <c r="G1373" t="s">
        <v>3316</v>
      </c>
      <c r="H1373" t="s">
        <v>50</v>
      </c>
      <c r="I1373" t="s">
        <v>11310</v>
      </c>
      <c r="J1373" t="s">
        <v>41</v>
      </c>
      <c r="K1373" t="s">
        <v>51</v>
      </c>
      <c r="L1373" t="s">
        <v>29</v>
      </c>
      <c r="M1373" t="s">
        <v>30</v>
      </c>
      <c r="N1373" t="s">
        <v>112</v>
      </c>
      <c r="O1373" s="1">
        <v>31240</v>
      </c>
      <c r="P1373" s="4">
        <v>38</v>
      </c>
      <c r="Q1373" s="4" t="s">
        <v>11315</v>
      </c>
      <c r="R1373" t="s">
        <v>11355</v>
      </c>
      <c r="S1373" t="s">
        <v>113</v>
      </c>
      <c r="T1373" t="s">
        <v>33</v>
      </c>
      <c r="U1373" t="s">
        <v>74</v>
      </c>
      <c r="V1373" t="s">
        <v>35</v>
      </c>
      <c r="W1373" t="s">
        <v>36</v>
      </c>
      <c r="X1373">
        <v>3</v>
      </c>
    </row>
    <row r="1374" spans="1:24" x14ac:dyDescent="0.35">
      <c r="A1374">
        <v>1799</v>
      </c>
      <c r="B1374" t="s">
        <v>3317</v>
      </c>
      <c r="C1374" t="s">
        <v>1979</v>
      </c>
      <c r="D1374" s="1">
        <v>44808</v>
      </c>
      <c r="E1374" s="1">
        <v>45076</v>
      </c>
      <c r="F1374" t="s">
        <v>505</v>
      </c>
      <c r="G1374" t="s">
        <v>3318</v>
      </c>
      <c r="H1374" t="s">
        <v>71</v>
      </c>
      <c r="I1374" t="s">
        <v>11311</v>
      </c>
      <c r="J1374" t="s">
        <v>41</v>
      </c>
      <c r="K1374" t="s">
        <v>28</v>
      </c>
      <c r="L1374" t="s">
        <v>79</v>
      </c>
      <c r="M1374" t="s">
        <v>30</v>
      </c>
      <c r="N1374" t="s">
        <v>72</v>
      </c>
      <c r="O1374" s="1">
        <v>32558</v>
      </c>
      <c r="P1374" s="4">
        <v>35</v>
      </c>
      <c r="Q1374" s="4" t="s">
        <v>11315</v>
      </c>
      <c r="R1374" t="s">
        <v>11355</v>
      </c>
      <c r="S1374" t="s">
        <v>81</v>
      </c>
      <c r="T1374" t="s">
        <v>44</v>
      </c>
      <c r="U1374" t="s">
        <v>74</v>
      </c>
      <c r="V1374" t="s">
        <v>67</v>
      </c>
      <c r="W1374" t="s">
        <v>36</v>
      </c>
      <c r="X1374">
        <v>3</v>
      </c>
    </row>
    <row r="1375" spans="1:24" x14ac:dyDescent="0.35">
      <c r="A1375">
        <v>1800</v>
      </c>
      <c r="B1375" t="s">
        <v>3319</v>
      </c>
      <c r="C1375" t="s">
        <v>602</v>
      </c>
      <c r="D1375" s="1">
        <v>43756</v>
      </c>
      <c r="E1375" s="1">
        <v>44305</v>
      </c>
      <c r="F1375" t="s">
        <v>24</v>
      </c>
      <c r="G1375" t="s">
        <v>3320</v>
      </c>
      <c r="H1375" t="s">
        <v>64</v>
      </c>
      <c r="I1375" t="s">
        <v>11311</v>
      </c>
      <c r="J1375" t="s">
        <v>41</v>
      </c>
      <c r="K1375" t="s">
        <v>51</v>
      </c>
      <c r="L1375" t="s">
        <v>98</v>
      </c>
      <c r="M1375" t="s">
        <v>30</v>
      </c>
      <c r="N1375" t="s">
        <v>219</v>
      </c>
      <c r="O1375" s="1">
        <v>27884</v>
      </c>
      <c r="P1375" s="4">
        <v>48</v>
      </c>
      <c r="Q1375" s="4" t="s">
        <v>11316</v>
      </c>
      <c r="R1375" t="s">
        <v>11355</v>
      </c>
      <c r="S1375" t="s">
        <v>121</v>
      </c>
      <c r="T1375" t="s">
        <v>33</v>
      </c>
      <c r="U1375" t="s">
        <v>74</v>
      </c>
      <c r="V1375" t="s">
        <v>82</v>
      </c>
      <c r="W1375" t="s">
        <v>36</v>
      </c>
      <c r="X1375">
        <v>3</v>
      </c>
    </row>
    <row r="1376" spans="1:24" x14ac:dyDescent="0.35">
      <c r="A1376">
        <v>1801</v>
      </c>
      <c r="B1376" t="s">
        <v>3321</v>
      </c>
      <c r="C1376" t="s">
        <v>3322</v>
      </c>
      <c r="D1376" s="1">
        <v>44402</v>
      </c>
      <c r="E1376" s="1">
        <v>44949</v>
      </c>
      <c r="F1376" t="s">
        <v>24</v>
      </c>
      <c r="G1376" t="s">
        <v>3323</v>
      </c>
      <c r="H1376" t="s">
        <v>125</v>
      </c>
      <c r="I1376" t="s">
        <v>11311</v>
      </c>
      <c r="J1376" t="s">
        <v>51</v>
      </c>
      <c r="K1376" t="s">
        <v>28</v>
      </c>
      <c r="L1376" t="s">
        <v>79</v>
      </c>
      <c r="M1376" t="s">
        <v>30</v>
      </c>
      <c r="N1376" t="s">
        <v>65</v>
      </c>
      <c r="O1376" s="1">
        <v>32667</v>
      </c>
      <c r="P1376" s="4">
        <v>35</v>
      </c>
      <c r="Q1376" s="4" t="s">
        <v>11315</v>
      </c>
      <c r="R1376" t="s">
        <v>11355</v>
      </c>
      <c r="S1376" t="s">
        <v>81</v>
      </c>
      <c r="T1376" t="s">
        <v>33</v>
      </c>
      <c r="U1376" t="s">
        <v>45</v>
      </c>
      <c r="V1376" t="s">
        <v>67</v>
      </c>
      <c r="W1376" t="s">
        <v>36</v>
      </c>
      <c r="X1376">
        <v>3</v>
      </c>
    </row>
    <row r="1377" spans="1:24" x14ac:dyDescent="0.35">
      <c r="A1377">
        <v>1802</v>
      </c>
      <c r="B1377" t="s">
        <v>3324</v>
      </c>
      <c r="C1377" t="s">
        <v>3325</v>
      </c>
      <c r="D1377" s="1">
        <v>43921</v>
      </c>
      <c r="E1377" s="1"/>
      <c r="F1377" t="s">
        <v>24</v>
      </c>
      <c r="G1377" t="s">
        <v>3326</v>
      </c>
      <c r="H1377" t="s">
        <v>78</v>
      </c>
      <c r="I1377" t="s">
        <v>11310</v>
      </c>
      <c r="J1377" t="s">
        <v>41</v>
      </c>
      <c r="K1377" t="s">
        <v>28</v>
      </c>
      <c r="L1377" t="s">
        <v>29</v>
      </c>
      <c r="M1377" t="s">
        <v>30</v>
      </c>
      <c r="N1377" t="s">
        <v>72</v>
      </c>
      <c r="O1377" s="1">
        <v>30176</v>
      </c>
      <c r="P1377" s="4">
        <v>42</v>
      </c>
      <c r="Q1377" s="4" t="s">
        <v>11316</v>
      </c>
      <c r="R1377" t="s">
        <v>11355</v>
      </c>
      <c r="S1377" t="s">
        <v>143</v>
      </c>
      <c r="T1377" t="s">
        <v>33</v>
      </c>
      <c r="U1377" t="s">
        <v>59</v>
      </c>
      <c r="V1377" t="s">
        <v>82</v>
      </c>
      <c r="W1377" t="s">
        <v>36</v>
      </c>
      <c r="X1377">
        <v>3</v>
      </c>
    </row>
    <row r="1378" spans="1:24" x14ac:dyDescent="0.35">
      <c r="A1378">
        <v>1803</v>
      </c>
      <c r="B1378" t="s">
        <v>3327</v>
      </c>
      <c r="C1378" t="s">
        <v>882</v>
      </c>
      <c r="D1378" s="1">
        <v>43780</v>
      </c>
      <c r="E1378" s="1">
        <v>45140</v>
      </c>
      <c r="F1378" t="s">
        <v>24</v>
      </c>
      <c r="G1378" t="s">
        <v>3328</v>
      </c>
      <c r="H1378" t="s">
        <v>92</v>
      </c>
      <c r="I1378" t="s">
        <v>11311</v>
      </c>
      <c r="J1378" t="s">
        <v>51</v>
      </c>
      <c r="K1378" t="s">
        <v>51</v>
      </c>
      <c r="L1378" t="s">
        <v>98</v>
      </c>
      <c r="M1378" t="s">
        <v>30</v>
      </c>
      <c r="N1378" t="s">
        <v>80</v>
      </c>
      <c r="O1378" s="1">
        <v>30260</v>
      </c>
      <c r="P1378" s="4">
        <v>42</v>
      </c>
      <c r="Q1378" s="4" t="s">
        <v>11316</v>
      </c>
      <c r="R1378" t="s">
        <v>11355</v>
      </c>
      <c r="S1378" t="s">
        <v>469</v>
      </c>
      <c r="T1378" t="s">
        <v>33</v>
      </c>
      <c r="U1378" t="s">
        <v>59</v>
      </c>
      <c r="V1378" t="s">
        <v>82</v>
      </c>
      <c r="W1378" t="s">
        <v>36</v>
      </c>
      <c r="X1378">
        <v>3</v>
      </c>
    </row>
    <row r="1379" spans="1:24" x14ac:dyDescent="0.35">
      <c r="A1379">
        <v>1804</v>
      </c>
      <c r="B1379" t="s">
        <v>3117</v>
      </c>
      <c r="C1379" t="s">
        <v>660</v>
      </c>
      <c r="D1379" s="1">
        <v>44535</v>
      </c>
      <c r="E1379" s="1">
        <v>44622</v>
      </c>
      <c r="F1379" t="s">
        <v>24</v>
      </c>
      <c r="G1379" t="s">
        <v>3329</v>
      </c>
      <c r="H1379" t="s">
        <v>50</v>
      </c>
      <c r="I1379" t="s">
        <v>11311</v>
      </c>
      <c r="J1379" t="s">
        <v>41</v>
      </c>
      <c r="K1379" t="s">
        <v>28</v>
      </c>
      <c r="L1379" t="s">
        <v>130</v>
      </c>
      <c r="M1379" t="s">
        <v>30</v>
      </c>
      <c r="N1379" t="s">
        <v>72</v>
      </c>
      <c r="O1379" s="1">
        <v>21021</v>
      </c>
      <c r="P1379" s="4">
        <v>67</v>
      </c>
      <c r="Q1379" s="4" t="s">
        <v>11318</v>
      </c>
      <c r="R1379" t="s">
        <v>11355</v>
      </c>
      <c r="S1379" t="s">
        <v>66</v>
      </c>
      <c r="T1379" t="s">
        <v>44</v>
      </c>
      <c r="U1379" t="s">
        <v>45</v>
      </c>
      <c r="V1379" t="s">
        <v>35</v>
      </c>
      <c r="W1379" t="s">
        <v>36</v>
      </c>
      <c r="X1379">
        <v>3</v>
      </c>
    </row>
    <row r="1380" spans="1:24" x14ac:dyDescent="0.35">
      <c r="A1380">
        <v>1805</v>
      </c>
      <c r="B1380" t="s">
        <v>3330</v>
      </c>
      <c r="C1380" t="s">
        <v>634</v>
      </c>
      <c r="D1380" s="1">
        <v>43451</v>
      </c>
      <c r="E1380" s="1">
        <v>44807</v>
      </c>
      <c r="F1380" t="s">
        <v>24</v>
      </c>
      <c r="G1380" t="s">
        <v>3331</v>
      </c>
      <c r="H1380" t="s">
        <v>71</v>
      </c>
      <c r="I1380" t="s">
        <v>11311</v>
      </c>
      <c r="J1380" t="s">
        <v>27</v>
      </c>
      <c r="K1380" t="s">
        <v>28</v>
      </c>
      <c r="L1380" t="s">
        <v>130</v>
      </c>
      <c r="M1380" t="s">
        <v>30</v>
      </c>
      <c r="N1380" t="s">
        <v>42</v>
      </c>
      <c r="O1380" s="1">
        <v>25264</v>
      </c>
      <c r="P1380" s="4">
        <v>55</v>
      </c>
      <c r="Q1380" s="4" t="s">
        <v>11317</v>
      </c>
      <c r="R1380" t="s">
        <v>11355</v>
      </c>
      <c r="S1380" t="s">
        <v>66</v>
      </c>
      <c r="T1380" t="s">
        <v>44</v>
      </c>
      <c r="U1380" t="s">
        <v>74</v>
      </c>
      <c r="V1380" t="s">
        <v>82</v>
      </c>
      <c r="W1380" t="s">
        <v>36</v>
      </c>
      <c r="X1380">
        <v>3</v>
      </c>
    </row>
    <row r="1381" spans="1:24" x14ac:dyDescent="0.35">
      <c r="A1381">
        <v>1806</v>
      </c>
      <c r="B1381" t="s">
        <v>2992</v>
      </c>
      <c r="C1381" t="s">
        <v>780</v>
      </c>
      <c r="D1381" s="1">
        <v>44626</v>
      </c>
      <c r="E1381" s="1"/>
      <c r="F1381" t="s">
        <v>24</v>
      </c>
      <c r="G1381" t="s">
        <v>3332</v>
      </c>
      <c r="H1381" t="s">
        <v>26</v>
      </c>
      <c r="I1381" t="s">
        <v>11310</v>
      </c>
      <c r="J1381" t="s">
        <v>41</v>
      </c>
      <c r="K1381" t="s">
        <v>51</v>
      </c>
      <c r="L1381" t="s">
        <v>29</v>
      </c>
      <c r="M1381" t="s">
        <v>30</v>
      </c>
      <c r="N1381" t="s">
        <v>65</v>
      </c>
      <c r="O1381" s="1">
        <v>18804</v>
      </c>
      <c r="P1381" s="4">
        <v>73</v>
      </c>
      <c r="Q1381" s="4" t="s">
        <v>11319</v>
      </c>
      <c r="R1381" t="s">
        <v>11355</v>
      </c>
      <c r="S1381" t="s">
        <v>66</v>
      </c>
      <c r="T1381" t="s">
        <v>44</v>
      </c>
      <c r="U1381" t="s">
        <v>99</v>
      </c>
      <c r="V1381" t="s">
        <v>60</v>
      </c>
      <c r="W1381" t="s">
        <v>36</v>
      </c>
      <c r="X1381">
        <v>3</v>
      </c>
    </row>
    <row r="1382" spans="1:24" x14ac:dyDescent="0.35">
      <c r="A1382">
        <v>1807</v>
      </c>
      <c r="B1382" t="s">
        <v>1475</v>
      </c>
      <c r="C1382" t="s">
        <v>962</v>
      </c>
      <c r="D1382" s="1">
        <v>43712</v>
      </c>
      <c r="E1382" s="1"/>
      <c r="F1382" t="s">
        <v>24</v>
      </c>
      <c r="G1382" t="s">
        <v>3333</v>
      </c>
      <c r="H1382" t="s">
        <v>103</v>
      </c>
      <c r="I1382" t="s">
        <v>11310</v>
      </c>
      <c r="J1382" t="s">
        <v>27</v>
      </c>
      <c r="K1382" t="s">
        <v>51</v>
      </c>
      <c r="L1382" t="s">
        <v>29</v>
      </c>
      <c r="M1382" t="s">
        <v>30</v>
      </c>
      <c r="N1382" t="s">
        <v>355</v>
      </c>
      <c r="O1382" s="1">
        <v>29172</v>
      </c>
      <c r="P1382" s="4">
        <v>45</v>
      </c>
      <c r="Q1382" s="4" t="s">
        <v>11316</v>
      </c>
      <c r="R1382" t="s">
        <v>11355</v>
      </c>
      <c r="S1382" t="s">
        <v>121</v>
      </c>
      <c r="T1382" t="s">
        <v>33</v>
      </c>
      <c r="U1382" t="s">
        <v>34</v>
      </c>
      <c r="V1382" t="s">
        <v>35</v>
      </c>
      <c r="W1382" t="s">
        <v>36</v>
      </c>
      <c r="X1382">
        <v>3</v>
      </c>
    </row>
    <row r="1383" spans="1:24" x14ac:dyDescent="0.35">
      <c r="A1383">
        <v>1808</v>
      </c>
      <c r="B1383" t="s">
        <v>3334</v>
      </c>
      <c r="C1383" t="s">
        <v>936</v>
      </c>
      <c r="D1383" s="1">
        <v>45133</v>
      </c>
      <c r="E1383" s="1"/>
      <c r="F1383" t="s">
        <v>24</v>
      </c>
      <c r="G1383" t="s">
        <v>3335</v>
      </c>
      <c r="H1383" t="s">
        <v>40</v>
      </c>
      <c r="I1383" t="s">
        <v>11310</v>
      </c>
      <c r="J1383" t="s">
        <v>41</v>
      </c>
      <c r="K1383" t="s">
        <v>41</v>
      </c>
      <c r="L1383" t="s">
        <v>29</v>
      </c>
      <c r="M1383" t="s">
        <v>30</v>
      </c>
      <c r="N1383" t="s">
        <v>112</v>
      </c>
      <c r="O1383" s="1">
        <v>30584</v>
      </c>
      <c r="P1383" s="4">
        <v>41</v>
      </c>
      <c r="Q1383" s="4" t="s">
        <v>11316</v>
      </c>
      <c r="R1383" t="s">
        <v>11355</v>
      </c>
      <c r="S1383" t="s">
        <v>132</v>
      </c>
      <c r="T1383" t="s">
        <v>33</v>
      </c>
      <c r="U1383" t="s">
        <v>74</v>
      </c>
      <c r="V1383" t="s">
        <v>67</v>
      </c>
      <c r="W1383" t="s">
        <v>36</v>
      </c>
      <c r="X1383">
        <v>3</v>
      </c>
    </row>
    <row r="1384" spans="1:24" x14ac:dyDescent="0.35">
      <c r="A1384">
        <v>1809</v>
      </c>
      <c r="B1384" t="s">
        <v>1914</v>
      </c>
      <c r="C1384" t="s">
        <v>2269</v>
      </c>
      <c r="D1384" s="1">
        <v>44914</v>
      </c>
      <c r="E1384" s="1">
        <v>45065</v>
      </c>
      <c r="F1384" t="s">
        <v>24</v>
      </c>
      <c r="G1384" t="s">
        <v>3336</v>
      </c>
      <c r="H1384" t="s">
        <v>107</v>
      </c>
      <c r="I1384" t="s">
        <v>11311</v>
      </c>
      <c r="J1384" t="s">
        <v>27</v>
      </c>
      <c r="K1384" t="s">
        <v>41</v>
      </c>
      <c r="L1384" t="s">
        <v>79</v>
      </c>
      <c r="M1384" t="s">
        <v>30</v>
      </c>
      <c r="N1384" t="s">
        <v>355</v>
      </c>
      <c r="O1384" s="1">
        <v>24435</v>
      </c>
      <c r="P1384" s="4">
        <v>58</v>
      </c>
      <c r="Q1384" s="4" t="s">
        <v>11317</v>
      </c>
      <c r="R1384" t="s">
        <v>11355</v>
      </c>
      <c r="S1384" t="s">
        <v>6</v>
      </c>
      <c r="T1384" t="s">
        <v>33</v>
      </c>
      <c r="U1384" t="s">
        <v>59</v>
      </c>
      <c r="V1384" t="s">
        <v>82</v>
      </c>
      <c r="W1384" t="s">
        <v>36</v>
      </c>
      <c r="X1384">
        <v>3</v>
      </c>
    </row>
    <row r="1385" spans="1:24" x14ac:dyDescent="0.35">
      <c r="A1385">
        <v>1810</v>
      </c>
      <c r="B1385" t="s">
        <v>3337</v>
      </c>
      <c r="C1385" t="s">
        <v>3338</v>
      </c>
      <c r="D1385" s="1">
        <v>44425</v>
      </c>
      <c r="E1385" s="1"/>
      <c r="F1385" t="s">
        <v>24</v>
      </c>
      <c r="G1385" t="s">
        <v>3339</v>
      </c>
      <c r="H1385" t="s">
        <v>64</v>
      </c>
      <c r="I1385" t="s">
        <v>11310</v>
      </c>
      <c r="J1385" t="s">
        <v>51</v>
      </c>
      <c r="K1385" t="s">
        <v>41</v>
      </c>
      <c r="L1385" t="s">
        <v>29</v>
      </c>
      <c r="M1385" t="s">
        <v>30</v>
      </c>
      <c r="N1385" t="s">
        <v>65</v>
      </c>
      <c r="O1385" s="1">
        <v>34668</v>
      </c>
      <c r="P1385" s="4">
        <v>29</v>
      </c>
      <c r="Q1385" s="4" t="s">
        <v>11314</v>
      </c>
      <c r="R1385" t="s">
        <v>11355</v>
      </c>
      <c r="S1385" t="s">
        <v>88</v>
      </c>
      <c r="T1385" t="s">
        <v>44</v>
      </c>
      <c r="U1385" t="s">
        <v>74</v>
      </c>
      <c r="V1385" t="s">
        <v>82</v>
      </c>
      <c r="W1385" t="s">
        <v>36</v>
      </c>
      <c r="X1385">
        <v>3</v>
      </c>
    </row>
    <row r="1386" spans="1:24" x14ac:dyDescent="0.35">
      <c r="A1386">
        <v>1811</v>
      </c>
      <c r="B1386" t="s">
        <v>2996</v>
      </c>
      <c r="C1386" t="s">
        <v>3340</v>
      </c>
      <c r="D1386" s="1">
        <v>44723</v>
      </c>
      <c r="E1386" s="1"/>
      <c r="F1386" t="s">
        <v>24</v>
      </c>
      <c r="G1386" t="s">
        <v>3341</v>
      </c>
      <c r="H1386" t="s">
        <v>125</v>
      </c>
      <c r="I1386" t="s">
        <v>11310</v>
      </c>
      <c r="J1386" t="s">
        <v>27</v>
      </c>
      <c r="K1386" t="s">
        <v>51</v>
      </c>
      <c r="L1386" t="s">
        <v>29</v>
      </c>
      <c r="M1386" t="s">
        <v>30</v>
      </c>
      <c r="N1386" t="s">
        <v>691</v>
      </c>
      <c r="O1386" s="1">
        <v>28441</v>
      </c>
      <c r="P1386" s="4">
        <v>46</v>
      </c>
      <c r="Q1386" s="4" t="s">
        <v>11316</v>
      </c>
      <c r="R1386" t="s">
        <v>11355</v>
      </c>
      <c r="S1386" t="s">
        <v>298</v>
      </c>
      <c r="T1386" t="s">
        <v>33</v>
      </c>
      <c r="U1386" t="s">
        <v>74</v>
      </c>
      <c r="V1386" t="s">
        <v>82</v>
      </c>
      <c r="W1386" t="s">
        <v>36</v>
      </c>
      <c r="X1386">
        <v>3</v>
      </c>
    </row>
    <row r="1387" spans="1:24" x14ac:dyDescent="0.35">
      <c r="A1387">
        <v>1812</v>
      </c>
      <c r="B1387" t="s">
        <v>1516</v>
      </c>
      <c r="C1387" t="s">
        <v>1936</v>
      </c>
      <c r="D1387" s="1">
        <v>44470</v>
      </c>
      <c r="E1387" s="1">
        <v>45095</v>
      </c>
      <c r="F1387" t="s">
        <v>24</v>
      </c>
      <c r="G1387" t="s">
        <v>3342</v>
      </c>
      <c r="H1387" t="s">
        <v>78</v>
      </c>
      <c r="I1387" t="s">
        <v>11311</v>
      </c>
      <c r="J1387" t="s">
        <v>27</v>
      </c>
      <c r="K1387" t="s">
        <v>51</v>
      </c>
      <c r="L1387" t="s">
        <v>79</v>
      </c>
      <c r="M1387" t="s">
        <v>30</v>
      </c>
      <c r="N1387" t="s">
        <v>65</v>
      </c>
      <c r="O1387" s="1">
        <v>28609</v>
      </c>
      <c r="P1387" s="4">
        <v>46</v>
      </c>
      <c r="Q1387" s="4" t="s">
        <v>11316</v>
      </c>
      <c r="R1387" t="s">
        <v>11355</v>
      </c>
      <c r="S1387" t="s">
        <v>177</v>
      </c>
      <c r="T1387" t="s">
        <v>33</v>
      </c>
      <c r="U1387" t="s">
        <v>74</v>
      </c>
      <c r="V1387" t="s">
        <v>35</v>
      </c>
      <c r="W1387" t="s">
        <v>36</v>
      </c>
      <c r="X1387">
        <v>3</v>
      </c>
    </row>
    <row r="1388" spans="1:24" x14ac:dyDescent="0.35">
      <c r="A1388">
        <v>1813</v>
      </c>
      <c r="B1388" t="s">
        <v>217</v>
      </c>
      <c r="C1388" t="s">
        <v>2839</v>
      </c>
      <c r="D1388" s="1">
        <v>44047</v>
      </c>
      <c r="E1388" s="1"/>
      <c r="F1388" t="s">
        <v>24</v>
      </c>
      <c r="G1388" t="s">
        <v>3343</v>
      </c>
      <c r="H1388" t="s">
        <v>92</v>
      </c>
      <c r="I1388" t="s">
        <v>11310</v>
      </c>
      <c r="J1388" t="s">
        <v>27</v>
      </c>
      <c r="K1388" t="s">
        <v>28</v>
      </c>
      <c r="L1388" t="s">
        <v>29</v>
      </c>
      <c r="M1388" t="s">
        <v>30</v>
      </c>
      <c r="N1388" t="s">
        <v>42</v>
      </c>
      <c r="O1388" s="1">
        <v>29556</v>
      </c>
      <c r="P1388" s="4">
        <v>44</v>
      </c>
      <c r="Q1388" s="4" t="s">
        <v>11316</v>
      </c>
      <c r="R1388" t="s">
        <v>11355</v>
      </c>
      <c r="S1388" t="s">
        <v>121</v>
      </c>
      <c r="T1388" t="s">
        <v>33</v>
      </c>
      <c r="U1388" t="s">
        <v>59</v>
      </c>
      <c r="V1388" t="s">
        <v>82</v>
      </c>
      <c r="W1388" t="s">
        <v>36</v>
      </c>
      <c r="X1388">
        <v>3</v>
      </c>
    </row>
    <row r="1389" spans="1:24" x14ac:dyDescent="0.35">
      <c r="A1389">
        <v>1814</v>
      </c>
      <c r="B1389" t="s">
        <v>3344</v>
      </c>
      <c r="C1389" t="s">
        <v>3345</v>
      </c>
      <c r="D1389" s="1">
        <v>44603</v>
      </c>
      <c r="E1389" s="1"/>
      <c r="F1389" t="s">
        <v>24</v>
      </c>
      <c r="G1389" t="s">
        <v>3346</v>
      </c>
      <c r="H1389" t="s">
        <v>50</v>
      </c>
      <c r="I1389" t="s">
        <v>11310</v>
      </c>
      <c r="J1389" t="s">
        <v>51</v>
      </c>
      <c r="K1389" t="s">
        <v>41</v>
      </c>
      <c r="L1389" t="s">
        <v>29</v>
      </c>
      <c r="M1389" t="s">
        <v>30</v>
      </c>
      <c r="N1389" t="s">
        <v>219</v>
      </c>
      <c r="O1389" s="1">
        <v>29436</v>
      </c>
      <c r="P1389" s="4">
        <v>44</v>
      </c>
      <c r="Q1389" s="4" t="s">
        <v>11316</v>
      </c>
      <c r="R1389" t="s">
        <v>11355</v>
      </c>
      <c r="S1389" t="s">
        <v>66</v>
      </c>
      <c r="T1389" t="s">
        <v>33</v>
      </c>
      <c r="U1389" t="s">
        <v>74</v>
      </c>
      <c r="V1389" t="s">
        <v>35</v>
      </c>
      <c r="W1389" t="s">
        <v>36</v>
      </c>
      <c r="X1389">
        <v>3</v>
      </c>
    </row>
    <row r="1390" spans="1:24" x14ac:dyDescent="0.35">
      <c r="A1390">
        <v>1815</v>
      </c>
      <c r="B1390" t="s">
        <v>2929</v>
      </c>
      <c r="C1390" t="s">
        <v>2231</v>
      </c>
      <c r="D1390" s="1">
        <v>44004</v>
      </c>
      <c r="E1390" s="1"/>
      <c r="F1390" t="s">
        <v>24</v>
      </c>
      <c r="G1390" t="s">
        <v>3347</v>
      </c>
      <c r="H1390" t="s">
        <v>71</v>
      </c>
      <c r="I1390" t="s">
        <v>11310</v>
      </c>
      <c r="J1390" t="s">
        <v>27</v>
      </c>
      <c r="K1390" t="s">
        <v>41</v>
      </c>
      <c r="L1390" t="s">
        <v>29</v>
      </c>
      <c r="M1390" t="s">
        <v>30</v>
      </c>
      <c r="N1390" t="s">
        <v>131</v>
      </c>
      <c r="O1390" s="1">
        <v>22414</v>
      </c>
      <c r="P1390" s="4">
        <v>63</v>
      </c>
      <c r="Q1390" s="4" t="s">
        <v>11318</v>
      </c>
      <c r="R1390" t="s">
        <v>11355</v>
      </c>
      <c r="S1390" t="s">
        <v>177</v>
      </c>
      <c r="T1390" t="s">
        <v>33</v>
      </c>
      <c r="U1390" t="s">
        <v>99</v>
      </c>
      <c r="V1390" t="s">
        <v>67</v>
      </c>
      <c r="W1390" t="s">
        <v>36</v>
      </c>
      <c r="X1390">
        <v>3</v>
      </c>
    </row>
    <row r="1391" spans="1:24" x14ac:dyDescent="0.35">
      <c r="A1391">
        <v>1816</v>
      </c>
      <c r="B1391" t="s">
        <v>3348</v>
      </c>
      <c r="C1391" t="s">
        <v>2129</v>
      </c>
      <c r="D1391" s="1">
        <v>44071</v>
      </c>
      <c r="E1391" s="1"/>
      <c r="F1391" t="s">
        <v>505</v>
      </c>
      <c r="G1391" t="s">
        <v>3349</v>
      </c>
      <c r="H1391" t="s">
        <v>92</v>
      </c>
      <c r="I1391" t="s">
        <v>11310</v>
      </c>
      <c r="J1391" t="s">
        <v>27</v>
      </c>
      <c r="K1391" t="s">
        <v>28</v>
      </c>
      <c r="L1391" t="s">
        <v>29</v>
      </c>
      <c r="M1391" t="s">
        <v>30</v>
      </c>
      <c r="N1391" t="s">
        <v>65</v>
      </c>
      <c r="O1391" s="1">
        <v>18906</v>
      </c>
      <c r="P1391" s="4">
        <v>73</v>
      </c>
      <c r="Q1391" s="4" t="s">
        <v>11319</v>
      </c>
      <c r="R1391" t="s">
        <v>11355</v>
      </c>
      <c r="S1391" t="s">
        <v>6</v>
      </c>
      <c r="T1391" t="s">
        <v>33</v>
      </c>
      <c r="U1391" t="s">
        <v>59</v>
      </c>
      <c r="V1391" t="s">
        <v>60</v>
      </c>
      <c r="W1391" t="s">
        <v>36</v>
      </c>
      <c r="X1391">
        <v>3</v>
      </c>
    </row>
    <row r="1392" spans="1:24" x14ac:dyDescent="0.35">
      <c r="A1392">
        <v>1817</v>
      </c>
      <c r="B1392" t="s">
        <v>2733</v>
      </c>
      <c r="C1392" t="s">
        <v>1258</v>
      </c>
      <c r="D1392" s="1">
        <v>43591</v>
      </c>
      <c r="E1392" s="1">
        <v>44660</v>
      </c>
      <c r="F1392" t="s">
        <v>505</v>
      </c>
      <c r="G1392" t="s">
        <v>3350</v>
      </c>
      <c r="H1392" t="s">
        <v>50</v>
      </c>
      <c r="I1392" t="s">
        <v>11311</v>
      </c>
      <c r="J1392" t="s">
        <v>27</v>
      </c>
      <c r="K1392" t="s">
        <v>28</v>
      </c>
      <c r="L1392" t="s">
        <v>98</v>
      </c>
      <c r="M1392" t="s">
        <v>30</v>
      </c>
      <c r="N1392" t="s">
        <v>42</v>
      </c>
      <c r="O1392" s="1">
        <v>31959</v>
      </c>
      <c r="P1392" s="4">
        <v>37</v>
      </c>
      <c r="Q1392" s="4" t="s">
        <v>11315</v>
      </c>
      <c r="R1392" t="s">
        <v>11355</v>
      </c>
      <c r="S1392" t="s">
        <v>121</v>
      </c>
      <c r="T1392" t="s">
        <v>33</v>
      </c>
      <c r="U1392" t="s">
        <v>59</v>
      </c>
      <c r="V1392" t="s">
        <v>82</v>
      </c>
      <c r="W1392" t="s">
        <v>36</v>
      </c>
      <c r="X1392">
        <v>3</v>
      </c>
    </row>
    <row r="1393" spans="1:24" x14ac:dyDescent="0.35">
      <c r="A1393">
        <v>1818</v>
      </c>
      <c r="B1393" t="s">
        <v>3351</v>
      </c>
      <c r="C1393" t="s">
        <v>2172</v>
      </c>
      <c r="D1393" s="1">
        <v>44385</v>
      </c>
      <c r="E1393" s="1"/>
      <c r="F1393" t="s">
        <v>505</v>
      </c>
      <c r="G1393" t="s">
        <v>3352</v>
      </c>
      <c r="H1393" t="s">
        <v>71</v>
      </c>
      <c r="I1393" t="s">
        <v>11310</v>
      </c>
      <c r="J1393" t="s">
        <v>27</v>
      </c>
      <c r="K1393" t="s">
        <v>41</v>
      </c>
      <c r="L1393" t="s">
        <v>29</v>
      </c>
      <c r="M1393" t="s">
        <v>30</v>
      </c>
      <c r="N1393" t="s">
        <v>355</v>
      </c>
      <c r="O1393" s="1">
        <v>20637</v>
      </c>
      <c r="P1393" s="4">
        <v>68</v>
      </c>
      <c r="Q1393" s="4" t="s">
        <v>11318</v>
      </c>
      <c r="R1393" t="s">
        <v>11355</v>
      </c>
      <c r="S1393" t="s">
        <v>66</v>
      </c>
      <c r="T1393" t="s">
        <v>44</v>
      </c>
      <c r="U1393" t="s">
        <v>45</v>
      </c>
      <c r="V1393" t="s">
        <v>35</v>
      </c>
      <c r="W1393" t="s">
        <v>36</v>
      </c>
      <c r="X1393">
        <v>3</v>
      </c>
    </row>
    <row r="1394" spans="1:24" x14ac:dyDescent="0.35">
      <c r="A1394">
        <v>1819</v>
      </c>
      <c r="B1394" t="s">
        <v>3123</v>
      </c>
      <c r="C1394" t="s">
        <v>2922</v>
      </c>
      <c r="D1394" s="1">
        <v>44744</v>
      </c>
      <c r="E1394" s="1"/>
      <c r="F1394" t="s">
        <v>24</v>
      </c>
      <c r="G1394" t="s">
        <v>3353</v>
      </c>
      <c r="H1394" t="s">
        <v>78</v>
      </c>
      <c r="I1394" t="s">
        <v>11310</v>
      </c>
      <c r="J1394" t="s">
        <v>51</v>
      </c>
      <c r="K1394" t="s">
        <v>28</v>
      </c>
      <c r="L1394" t="s">
        <v>29</v>
      </c>
      <c r="M1394" t="s">
        <v>30</v>
      </c>
      <c r="N1394" t="s">
        <v>65</v>
      </c>
      <c r="O1394" s="1">
        <v>17830</v>
      </c>
      <c r="P1394" s="4">
        <v>76</v>
      </c>
      <c r="Q1394" s="4" t="s">
        <v>11319</v>
      </c>
      <c r="R1394" t="s">
        <v>11355</v>
      </c>
      <c r="S1394" t="s">
        <v>81</v>
      </c>
      <c r="T1394" t="s">
        <v>33</v>
      </c>
      <c r="U1394" t="s">
        <v>74</v>
      </c>
      <c r="V1394" t="s">
        <v>60</v>
      </c>
      <c r="W1394" t="s">
        <v>36</v>
      </c>
      <c r="X1394">
        <v>3</v>
      </c>
    </row>
    <row r="1395" spans="1:24" x14ac:dyDescent="0.35">
      <c r="A1395">
        <v>1820</v>
      </c>
      <c r="B1395" t="s">
        <v>3354</v>
      </c>
      <c r="C1395" t="s">
        <v>3355</v>
      </c>
      <c r="D1395" s="1">
        <v>45050</v>
      </c>
      <c r="E1395" s="1"/>
      <c r="F1395" t="s">
        <v>24</v>
      </c>
      <c r="G1395" t="s">
        <v>3356</v>
      </c>
      <c r="H1395" t="s">
        <v>125</v>
      </c>
      <c r="I1395" t="s">
        <v>11310</v>
      </c>
      <c r="J1395" t="s">
        <v>51</v>
      </c>
      <c r="K1395" t="s">
        <v>41</v>
      </c>
      <c r="L1395" t="s">
        <v>29</v>
      </c>
      <c r="M1395" t="s">
        <v>30</v>
      </c>
      <c r="N1395" t="s">
        <v>205</v>
      </c>
      <c r="O1395" s="1">
        <v>29222</v>
      </c>
      <c r="P1395" s="4">
        <v>44</v>
      </c>
      <c r="Q1395" s="4" t="s">
        <v>11316</v>
      </c>
      <c r="R1395" t="s">
        <v>11355</v>
      </c>
      <c r="S1395" t="s">
        <v>1985</v>
      </c>
      <c r="T1395" t="s">
        <v>33</v>
      </c>
      <c r="U1395" t="s">
        <v>74</v>
      </c>
      <c r="V1395" t="s">
        <v>82</v>
      </c>
      <c r="W1395" t="s">
        <v>36</v>
      </c>
      <c r="X1395">
        <v>3</v>
      </c>
    </row>
    <row r="1396" spans="1:24" x14ac:dyDescent="0.35">
      <c r="A1396">
        <v>1821</v>
      </c>
      <c r="B1396" t="s">
        <v>3357</v>
      </c>
      <c r="C1396" t="s">
        <v>1082</v>
      </c>
      <c r="D1396" s="1">
        <v>44914</v>
      </c>
      <c r="E1396" s="1"/>
      <c r="F1396" t="s">
        <v>24</v>
      </c>
      <c r="G1396" t="s">
        <v>3358</v>
      </c>
      <c r="H1396" t="s">
        <v>78</v>
      </c>
      <c r="I1396" t="s">
        <v>11310</v>
      </c>
      <c r="J1396" t="s">
        <v>51</v>
      </c>
      <c r="K1396" t="s">
        <v>51</v>
      </c>
      <c r="L1396" t="s">
        <v>29</v>
      </c>
      <c r="M1396" t="s">
        <v>30</v>
      </c>
      <c r="N1396" t="s">
        <v>53</v>
      </c>
      <c r="O1396" s="1">
        <v>29421</v>
      </c>
      <c r="P1396" s="4">
        <v>44</v>
      </c>
      <c r="Q1396" s="4" t="s">
        <v>11316</v>
      </c>
      <c r="R1396" t="s">
        <v>11355</v>
      </c>
      <c r="S1396" t="s">
        <v>1294</v>
      </c>
      <c r="T1396" t="s">
        <v>33</v>
      </c>
      <c r="U1396" t="s">
        <v>45</v>
      </c>
      <c r="V1396" t="s">
        <v>35</v>
      </c>
      <c r="W1396" t="s">
        <v>36</v>
      </c>
      <c r="X1396">
        <v>3</v>
      </c>
    </row>
    <row r="1397" spans="1:24" x14ac:dyDescent="0.35">
      <c r="A1397">
        <v>1822</v>
      </c>
      <c r="B1397" t="s">
        <v>1642</v>
      </c>
      <c r="C1397" t="s">
        <v>1407</v>
      </c>
      <c r="D1397" s="1">
        <v>44646</v>
      </c>
      <c r="E1397" s="1"/>
      <c r="F1397" t="s">
        <v>24</v>
      </c>
      <c r="G1397" t="s">
        <v>3359</v>
      </c>
      <c r="H1397" t="s">
        <v>92</v>
      </c>
      <c r="I1397" t="s">
        <v>11310</v>
      </c>
      <c r="J1397" t="s">
        <v>27</v>
      </c>
      <c r="K1397" t="s">
        <v>41</v>
      </c>
      <c r="L1397" t="s">
        <v>29</v>
      </c>
      <c r="M1397" t="s">
        <v>30</v>
      </c>
      <c r="N1397" t="s">
        <v>219</v>
      </c>
      <c r="O1397" s="1">
        <v>18621</v>
      </c>
      <c r="P1397" s="4">
        <v>73</v>
      </c>
      <c r="Q1397" s="4" t="s">
        <v>11319</v>
      </c>
      <c r="R1397" t="s">
        <v>11355</v>
      </c>
      <c r="S1397" t="s">
        <v>251</v>
      </c>
      <c r="T1397" t="s">
        <v>33</v>
      </c>
      <c r="U1397" t="s">
        <v>74</v>
      </c>
      <c r="V1397" t="s">
        <v>35</v>
      </c>
      <c r="W1397" t="s">
        <v>36</v>
      </c>
      <c r="X1397">
        <v>3</v>
      </c>
    </row>
    <row r="1398" spans="1:24" x14ac:dyDescent="0.35">
      <c r="A1398">
        <v>1823</v>
      </c>
      <c r="B1398" t="s">
        <v>2180</v>
      </c>
      <c r="C1398" t="s">
        <v>1010</v>
      </c>
      <c r="D1398" s="1">
        <v>44325</v>
      </c>
      <c r="E1398" s="1">
        <v>44877</v>
      </c>
      <c r="F1398" t="s">
        <v>24</v>
      </c>
      <c r="G1398" t="s">
        <v>3360</v>
      </c>
      <c r="H1398" t="s">
        <v>50</v>
      </c>
      <c r="I1398" t="s">
        <v>11311</v>
      </c>
      <c r="J1398" t="s">
        <v>27</v>
      </c>
      <c r="K1398" t="s">
        <v>51</v>
      </c>
      <c r="L1398" t="s">
        <v>130</v>
      </c>
      <c r="M1398" t="s">
        <v>30</v>
      </c>
      <c r="N1398" t="s">
        <v>31</v>
      </c>
      <c r="O1398" s="1">
        <v>22245</v>
      </c>
      <c r="P1398" s="4">
        <v>64</v>
      </c>
      <c r="Q1398" s="4" t="s">
        <v>11318</v>
      </c>
      <c r="R1398" t="s">
        <v>11355</v>
      </c>
      <c r="S1398" t="s">
        <v>54</v>
      </c>
      <c r="T1398" t="s">
        <v>44</v>
      </c>
      <c r="U1398" t="s">
        <v>74</v>
      </c>
      <c r="V1398" t="s">
        <v>35</v>
      </c>
      <c r="W1398" t="s">
        <v>36</v>
      </c>
      <c r="X1398">
        <v>3</v>
      </c>
    </row>
    <row r="1399" spans="1:24" x14ac:dyDescent="0.35">
      <c r="A1399">
        <v>1824</v>
      </c>
      <c r="B1399" t="s">
        <v>1360</v>
      </c>
      <c r="C1399" t="s">
        <v>215</v>
      </c>
      <c r="D1399" s="1">
        <v>43839</v>
      </c>
      <c r="E1399" s="1">
        <v>44630</v>
      </c>
      <c r="F1399" t="s">
        <v>24</v>
      </c>
      <c r="G1399" t="s">
        <v>3361</v>
      </c>
      <c r="H1399" t="s">
        <v>71</v>
      </c>
      <c r="I1399" t="s">
        <v>11311</v>
      </c>
      <c r="J1399" t="s">
        <v>27</v>
      </c>
      <c r="K1399" t="s">
        <v>28</v>
      </c>
      <c r="L1399" t="s">
        <v>130</v>
      </c>
      <c r="M1399" t="s">
        <v>30</v>
      </c>
      <c r="N1399" t="s">
        <v>355</v>
      </c>
      <c r="O1399" s="1">
        <v>21949</v>
      </c>
      <c r="P1399" s="4">
        <v>64</v>
      </c>
      <c r="Q1399" s="4" t="s">
        <v>11318</v>
      </c>
      <c r="R1399" t="s">
        <v>11355</v>
      </c>
      <c r="S1399" t="s">
        <v>490</v>
      </c>
      <c r="T1399" t="s">
        <v>44</v>
      </c>
      <c r="U1399" t="s">
        <v>59</v>
      </c>
      <c r="V1399" t="s">
        <v>67</v>
      </c>
      <c r="W1399" t="s">
        <v>36</v>
      </c>
      <c r="X1399">
        <v>3</v>
      </c>
    </row>
    <row r="1400" spans="1:24" x14ac:dyDescent="0.35">
      <c r="A1400">
        <v>1825</v>
      </c>
      <c r="B1400" t="s">
        <v>3362</v>
      </c>
      <c r="C1400" t="s">
        <v>2498</v>
      </c>
      <c r="D1400" s="1">
        <v>44332</v>
      </c>
      <c r="E1400" s="1">
        <v>45060</v>
      </c>
      <c r="F1400" t="s">
        <v>24</v>
      </c>
      <c r="G1400" t="s">
        <v>3363</v>
      </c>
      <c r="H1400" t="s">
        <v>26</v>
      </c>
      <c r="I1400" t="s">
        <v>11311</v>
      </c>
      <c r="J1400" t="s">
        <v>27</v>
      </c>
      <c r="K1400" t="s">
        <v>41</v>
      </c>
      <c r="L1400" t="s">
        <v>130</v>
      </c>
      <c r="M1400" t="s">
        <v>30</v>
      </c>
      <c r="N1400" t="s">
        <v>112</v>
      </c>
      <c r="O1400" s="1">
        <v>35197</v>
      </c>
      <c r="P1400" s="4">
        <v>27</v>
      </c>
      <c r="Q1400" s="4" t="s">
        <v>11314</v>
      </c>
      <c r="R1400" t="s">
        <v>11355</v>
      </c>
      <c r="S1400" t="s">
        <v>66</v>
      </c>
      <c r="T1400" t="s">
        <v>44</v>
      </c>
      <c r="U1400" t="s">
        <v>34</v>
      </c>
      <c r="V1400" t="s">
        <v>67</v>
      </c>
      <c r="W1400" t="s">
        <v>36</v>
      </c>
      <c r="X1400">
        <v>3</v>
      </c>
    </row>
    <row r="1401" spans="1:24" x14ac:dyDescent="0.35">
      <c r="A1401">
        <v>1826</v>
      </c>
      <c r="B1401" t="s">
        <v>2031</v>
      </c>
      <c r="C1401" t="s">
        <v>3364</v>
      </c>
      <c r="D1401" s="1">
        <v>44227</v>
      </c>
      <c r="E1401" s="1">
        <v>44715</v>
      </c>
      <c r="F1401" t="s">
        <v>24</v>
      </c>
      <c r="G1401" t="s">
        <v>3365</v>
      </c>
      <c r="H1401" t="s">
        <v>103</v>
      </c>
      <c r="I1401" t="s">
        <v>11311</v>
      </c>
      <c r="J1401" t="s">
        <v>41</v>
      </c>
      <c r="K1401" t="s">
        <v>28</v>
      </c>
      <c r="L1401" t="s">
        <v>98</v>
      </c>
      <c r="M1401" t="s">
        <v>30</v>
      </c>
      <c r="N1401" t="s">
        <v>42</v>
      </c>
      <c r="O1401" s="1">
        <v>15297</v>
      </c>
      <c r="P1401" s="4">
        <v>83</v>
      </c>
      <c r="Q1401" s="4" t="s">
        <v>11320</v>
      </c>
      <c r="R1401" t="s">
        <v>11355</v>
      </c>
      <c r="S1401" t="s">
        <v>164</v>
      </c>
      <c r="T1401" t="s">
        <v>33</v>
      </c>
      <c r="U1401" t="s">
        <v>59</v>
      </c>
      <c r="V1401" t="s">
        <v>35</v>
      </c>
      <c r="W1401" t="s">
        <v>83</v>
      </c>
      <c r="X1401">
        <v>3</v>
      </c>
    </row>
    <row r="1402" spans="1:24" x14ac:dyDescent="0.35">
      <c r="A1402">
        <v>1827</v>
      </c>
      <c r="B1402" t="s">
        <v>1105</v>
      </c>
      <c r="C1402" t="s">
        <v>870</v>
      </c>
      <c r="D1402" s="1">
        <v>44458</v>
      </c>
      <c r="E1402" s="1">
        <v>44818</v>
      </c>
      <c r="F1402" t="s">
        <v>24</v>
      </c>
      <c r="G1402" t="s">
        <v>3366</v>
      </c>
      <c r="H1402" t="s">
        <v>40</v>
      </c>
      <c r="I1402" t="s">
        <v>11311</v>
      </c>
      <c r="J1402" t="s">
        <v>27</v>
      </c>
      <c r="K1402" t="s">
        <v>51</v>
      </c>
      <c r="L1402" t="s">
        <v>79</v>
      </c>
      <c r="M1402" t="s">
        <v>30</v>
      </c>
      <c r="N1402" t="s">
        <v>72</v>
      </c>
      <c r="O1402" s="1">
        <v>30092</v>
      </c>
      <c r="P1402" s="4">
        <v>42</v>
      </c>
      <c r="Q1402" s="4" t="s">
        <v>11316</v>
      </c>
      <c r="R1402" t="s">
        <v>11355</v>
      </c>
      <c r="S1402" t="s">
        <v>157</v>
      </c>
      <c r="T1402" t="s">
        <v>33</v>
      </c>
      <c r="U1402" t="s">
        <v>59</v>
      </c>
      <c r="V1402" t="s">
        <v>35</v>
      </c>
      <c r="W1402" t="s">
        <v>172</v>
      </c>
      <c r="X1402">
        <v>3</v>
      </c>
    </row>
    <row r="1403" spans="1:24" x14ac:dyDescent="0.35">
      <c r="A1403">
        <v>1828</v>
      </c>
      <c r="B1403" t="s">
        <v>122</v>
      </c>
      <c r="C1403" t="s">
        <v>474</v>
      </c>
      <c r="D1403" s="1">
        <v>43891</v>
      </c>
      <c r="E1403" s="1">
        <v>44646</v>
      </c>
      <c r="F1403" t="s">
        <v>24</v>
      </c>
      <c r="G1403" t="s">
        <v>3367</v>
      </c>
      <c r="H1403" t="s">
        <v>107</v>
      </c>
      <c r="I1403" t="s">
        <v>11311</v>
      </c>
      <c r="J1403" t="s">
        <v>41</v>
      </c>
      <c r="K1403" t="s">
        <v>28</v>
      </c>
      <c r="L1403" t="s">
        <v>98</v>
      </c>
      <c r="M1403" t="s">
        <v>30</v>
      </c>
      <c r="N1403" t="s">
        <v>219</v>
      </c>
      <c r="O1403" s="1">
        <v>30563</v>
      </c>
      <c r="P1403" s="4">
        <v>41</v>
      </c>
      <c r="Q1403" s="4" t="s">
        <v>11316</v>
      </c>
      <c r="R1403" t="s">
        <v>11355</v>
      </c>
      <c r="S1403" t="s">
        <v>164</v>
      </c>
      <c r="T1403" t="s">
        <v>44</v>
      </c>
      <c r="U1403" t="s">
        <v>74</v>
      </c>
      <c r="V1403" t="s">
        <v>82</v>
      </c>
      <c r="W1403" t="s">
        <v>83</v>
      </c>
      <c r="X1403">
        <v>3</v>
      </c>
    </row>
    <row r="1404" spans="1:24" x14ac:dyDescent="0.35">
      <c r="A1404">
        <v>1829</v>
      </c>
      <c r="B1404" t="s">
        <v>2784</v>
      </c>
      <c r="C1404" t="s">
        <v>3229</v>
      </c>
      <c r="D1404" s="1">
        <v>43890</v>
      </c>
      <c r="E1404" s="1"/>
      <c r="F1404" t="s">
        <v>24</v>
      </c>
      <c r="G1404" t="s">
        <v>3368</v>
      </c>
      <c r="H1404" t="s">
        <v>64</v>
      </c>
      <c r="I1404" t="s">
        <v>11310</v>
      </c>
      <c r="J1404" t="s">
        <v>41</v>
      </c>
      <c r="K1404" t="s">
        <v>28</v>
      </c>
      <c r="L1404" t="s">
        <v>29</v>
      </c>
      <c r="M1404" t="s">
        <v>30</v>
      </c>
      <c r="N1404" t="s">
        <v>87</v>
      </c>
      <c r="O1404" s="1">
        <v>32002</v>
      </c>
      <c r="P1404" s="4">
        <v>37</v>
      </c>
      <c r="Q1404" s="4" t="s">
        <v>11315</v>
      </c>
      <c r="R1404" t="s">
        <v>11355</v>
      </c>
      <c r="S1404" t="s">
        <v>298</v>
      </c>
      <c r="T1404" t="s">
        <v>44</v>
      </c>
      <c r="U1404" t="s">
        <v>34</v>
      </c>
      <c r="V1404" t="s">
        <v>67</v>
      </c>
      <c r="W1404" t="s">
        <v>83</v>
      </c>
      <c r="X1404">
        <v>3</v>
      </c>
    </row>
    <row r="1405" spans="1:24" x14ac:dyDescent="0.35">
      <c r="A1405">
        <v>1830</v>
      </c>
      <c r="B1405" t="s">
        <v>3369</v>
      </c>
      <c r="C1405" t="s">
        <v>1643</v>
      </c>
      <c r="D1405" s="1">
        <v>43442</v>
      </c>
      <c r="E1405" s="1"/>
      <c r="F1405" t="s">
        <v>24</v>
      </c>
      <c r="G1405" t="s">
        <v>3370</v>
      </c>
      <c r="H1405" t="s">
        <v>125</v>
      </c>
      <c r="I1405" t="s">
        <v>11310</v>
      </c>
      <c r="J1405" t="s">
        <v>51</v>
      </c>
      <c r="K1405" t="s">
        <v>28</v>
      </c>
      <c r="L1405" t="s">
        <v>29</v>
      </c>
      <c r="M1405" t="s">
        <v>30</v>
      </c>
      <c r="N1405" t="s">
        <v>31</v>
      </c>
      <c r="O1405" s="1">
        <v>22246</v>
      </c>
      <c r="P1405" s="4">
        <v>63</v>
      </c>
      <c r="Q1405" s="4" t="s">
        <v>11318</v>
      </c>
      <c r="R1405" t="s">
        <v>11355</v>
      </c>
      <c r="S1405" t="s">
        <v>427</v>
      </c>
      <c r="T1405" t="s">
        <v>33</v>
      </c>
      <c r="U1405" t="s">
        <v>74</v>
      </c>
      <c r="V1405" t="s">
        <v>67</v>
      </c>
      <c r="W1405" t="s">
        <v>172</v>
      </c>
      <c r="X1405">
        <v>3</v>
      </c>
    </row>
    <row r="1406" spans="1:24" x14ac:dyDescent="0.35">
      <c r="A1406">
        <v>1831</v>
      </c>
      <c r="B1406" t="s">
        <v>633</v>
      </c>
      <c r="C1406" t="s">
        <v>911</v>
      </c>
      <c r="D1406" s="1">
        <v>44738</v>
      </c>
      <c r="E1406" s="1">
        <v>45092</v>
      </c>
      <c r="F1406" t="s">
        <v>24</v>
      </c>
      <c r="G1406" t="s">
        <v>3371</v>
      </c>
      <c r="H1406" t="s">
        <v>78</v>
      </c>
      <c r="I1406" t="s">
        <v>11311</v>
      </c>
      <c r="J1406" t="s">
        <v>41</v>
      </c>
      <c r="K1406" t="s">
        <v>28</v>
      </c>
      <c r="L1406" t="s">
        <v>108</v>
      </c>
      <c r="M1406" t="s">
        <v>30</v>
      </c>
      <c r="N1406" t="s">
        <v>2052</v>
      </c>
      <c r="O1406" s="1">
        <v>25855</v>
      </c>
      <c r="P1406" s="4">
        <v>54</v>
      </c>
      <c r="Q1406" s="4" t="s">
        <v>11317</v>
      </c>
      <c r="R1406" t="s">
        <v>11355</v>
      </c>
      <c r="S1406" t="s">
        <v>81</v>
      </c>
      <c r="T1406" t="s">
        <v>33</v>
      </c>
      <c r="U1406" t="s">
        <v>99</v>
      </c>
      <c r="V1406" t="s">
        <v>35</v>
      </c>
      <c r="W1406" t="s">
        <v>172</v>
      </c>
      <c r="X1406">
        <v>3</v>
      </c>
    </row>
    <row r="1407" spans="1:24" x14ac:dyDescent="0.35">
      <c r="A1407">
        <v>1832</v>
      </c>
      <c r="B1407" t="s">
        <v>3372</v>
      </c>
      <c r="C1407" t="s">
        <v>306</v>
      </c>
      <c r="D1407" s="1">
        <v>43772</v>
      </c>
      <c r="E1407" s="1"/>
      <c r="F1407" t="s">
        <v>24</v>
      </c>
      <c r="G1407" t="s">
        <v>3373</v>
      </c>
      <c r="H1407" t="s">
        <v>92</v>
      </c>
      <c r="I1407" t="s">
        <v>11310</v>
      </c>
      <c r="J1407" t="s">
        <v>27</v>
      </c>
      <c r="K1407" t="s">
        <v>41</v>
      </c>
      <c r="L1407" t="s">
        <v>29</v>
      </c>
      <c r="M1407" t="s">
        <v>30</v>
      </c>
      <c r="N1407" t="s">
        <v>87</v>
      </c>
      <c r="O1407" s="1">
        <v>20460</v>
      </c>
      <c r="P1407" s="4">
        <v>68</v>
      </c>
      <c r="Q1407" s="4" t="s">
        <v>11318</v>
      </c>
      <c r="R1407" t="s">
        <v>11355</v>
      </c>
      <c r="S1407" t="s">
        <v>88</v>
      </c>
      <c r="T1407" t="s">
        <v>33</v>
      </c>
      <c r="U1407" t="s">
        <v>34</v>
      </c>
      <c r="V1407" t="s">
        <v>67</v>
      </c>
      <c r="W1407" t="s">
        <v>172</v>
      </c>
      <c r="X1407">
        <v>3</v>
      </c>
    </row>
    <row r="1408" spans="1:24" x14ac:dyDescent="0.35">
      <c r="A1408">
        <v>1833</v>
      </c>
      <c r="B1408" t="s">
        <v>3374</v>
      </c>
      <c r="C1408" t="s">
        <v>1444</v>
      </c>
      <c r="D1408" s="1">
        <v>44927</v>
      </c>
      <c r="E1408" s="1"/>
      <c r="F1408" t="s">
        <v>24</v>
      </c>
      <c r="G1408" t="s">
        <v>3375</v>
      </c>
      <c r="H1408" t="s">
        <v>50</v>
      </c>
      <c r="I1408" t="s">
        <v>11310</v>
      </c>
      <c r="J1408" t="s">
        <v>41</v>
      </c>
      <c r="K1408" t="s">
        <v>51</v>
      </c>
      <c r="L1408" t="s">
        <v>29</v>
      </c>
      <c r="M1408" t="s">
        <v>30</v>
      </c>
      <c r="N1408" t="s">
        <v>72</v>
      </c>
      <c r="O1408" s="1">
        <v>30681</v>
      </c>
      <c r="P1408" s="4">
        <v>40</v>
      </c>
      <c r="Q1408" s="4" t="s">
        <v>11315</v>
      </c>
      <c r="R1408" t="s">
        <v>11355</v>
      </c>
      <c r="S1408" t="s">
        <v>81</v>
      </c>
      <c r="T1408" t="s">
        <v>33</v>
      </c>
      <c r="U1408" t="s">
        <v>34</v>
      </c>
      <c r="V1408" t="s">
        <v>67</v>
      </c>
      <c r="W1408" t="s">
        <v>172</v>
      </c>
      <c r="X1408">
        <v>3</v>
      </c>
    </row>
    <row r="1409" spans="1:24" x14ac:dyDescent="0.35">
      <c r="A1409">
        <v>1834</v>
      </c>
      <c r="B1409" t="s">
        <v>1257</v>
      </c>
      <c r="C1409" t="s">
        <v>1276</v>
      </c>
      <c r="D1409" s="1">
        <v>44043</v>
      </c>
      <c r="E1409" s="1">
        <v>44291</v>
      </c>
      <c r="F1409" t="s">
        <v>505</v>
      </c>
      <c r="G1409" t="s">
        <v>3376</v>
      </c>
      <c r="H1409" t="s">
        <v>26</v>
      </c>
      <c r="I1409" t="s">
        <v>11311</v>
      </c>
      <c r="J1409" t="s">
        <v>27</v>
      </c>
      <c r="K1409" t="s">
        <v>51</v>
      </c>
      <c r="L1409" t="s">
        <v>98</v>
      </c>
      <c r="M1409" t="s">
        <v>30</v>
      </c>
      <c r="N1409" t="s">
        <v>131</v>
      </c>
      <c r="O1409" s="1">
        <v>28746</v>
      </c>
      <c r="P1409" s="4">
        <v>46</v>
      </c>
      <c r="Q1409" s="4" t="s">
        <v>11316</v>
      </c>
      <c r="R1409" t="s">
        <v>11355</v>
      </c>
      <c r="S1409" t="s">
        <v>132</v>
      </c>
      <c r="T1409" t="s">
        <v>33</v>
      </c>
      <c r="U1409" t="s">
        <v>34</v>
      </c>
      <c r="V1409" t="s">
        <v>82</v>
      </c>
      <c r="W1409" t="s">
        <v>172</v>
      </c>
      <c r="X1409">
        <v>3</v>
      </c>
    </row>
    <row r="1410" spans="1:24" x14ac:dyDescent="0.35">
      <c r="A1410">
        <v>1835</v>
      </c>
      <c r="B1410" t="s">
        <v>3377</v>
      </c>
      <c r="C1410" t="s">
        <v>3378</v>
      </c>
      <c r="D1410" s="1">
        <v>44449</v>
      </c>
      <c r="E1410" s="1">
        <v>44761</v>
      </c>
      <c r="F1410" t="s">
        <v>505</v>
      </c>
      <c r="G1410" t="s">
        <v>3379</v>
      </c>
      <c r="H1410" t="s">
        <v>40</v>
      </c>
      <c r="I1410" t="s">
        <v>11311</v>
      </c>
      <c r="J1410" t="s">
        <v>41</v>
      </c>
      <c r="K1410" t="s">
        <v>28</v>
      </c>
      <c r="L1410" t="s">
        <v>98</v>
      </c>
      <c r="M1410" t="s">
        <v>30</v>
      </c>
      <c r="N1410" t="s">
        <v>72</v>
      </c>
      <c r="O1410" s="1">
        <v>30280</v>
      </c>
      <c r="P1410" s="4">
        <v>42</v>
      </c>
      <c r="Q1410" s="4" t="s">
        <v>11316</v>
      </c>
      <c r="R1410" t="s">
        <v>11355</v>
      </c>
      <c r="S1410" t="s">
        <v>66</v>
      </c>
      <c r="T1410" t="s">
        <v>33</v>
      </c>
      <c r="U1410" t="s">
        <v>99</v>
      </c>
      <c r="V1410" t="s">
        <v>60</v>
      </c>
      <c r="W1410" t="s">
        <v>172</v>
      </c>
      <c r="X1410">
        <v>3</v>
      </c>
    </row>
    <row r="1411" spans="1:24" x14ac:dyDescent="0.35">
      <c r="A1411">
        <v>1836</v>
      </c>
      <c r="B1411" t="s">
        <v>1815</v>
      </c>
      <c r="C1411" t="s">
        <v>811</v>
      </c>
      <c r="D1411" s="1">
        <v>43635</v>
      </c>
      <c r="E1411" s="1"/>
      <c r="F1411" t="s">
        <v>505</v>
      </c>
      <c r="G1411" t="s">
        <v>3380</v>
      </c>
      <c r="H1411" t="s">
        <v>107</v>
      </c>
      <c r="I1411" t="s">
        <v>11310</v>
      </c>
      <c r="J1411" t="s">
        <v>41</v>
      </c>
      <c r="K1411" t="s">
        <v>28</v>
      </c>
      <c r="L1411" t="s">
        <v>29</v>
      </c>
      <c r="M1411" t="s">
        <v>30</v>
      </c>
      <c r="N1411" t="s">
        <v>72</v>
      </c>
      <c r="O1411" s="1">
        <v>25947</v>
      </c>
      <c r="P1411" s="4">
        <v>53</v>
      </c>
      <c r="Q1411" s="4" t="s">
        <v>11317</v>
      </c>
      <c r="R1411" t="s">
        <v>11355</v>
      </c>
      <c r="S1411" t="s">
        <v>66</v>
      </c>
      <c r="T1411" t="s">
        <v>44</v>
      </c>
      <c r="U1411" t="s">
        <v>45</v>
      </c>
      <c r="V1411" t="s">
        <v>82</v>
      </c>
      <c r="W1411" t="s">
        <v>172</v>
      </c>
      <c r="X1411">
        <v>3</v>
      </c>
    </row>
    <row r="1412" spans="1:24" x14ac:dyDescent="0.35">
      <c r="A1412">
        <v>1837</v>
      </c>
      <c r="B1412" t="s">
        <v>3278</v>
      </c>
      <c r="C1412" t="s">
        <v>1785</v>
      </c>
      <c r="D1412" s="1">
        <v>44424</v>
      </c>
      <c r="E1412" s="1"/>
      <c r="F1412" t="s">
        <v>505</v>
      </c>
      <c r="G1412" t="s">
        <v>3381</v>
      </c>
      <c r="H1412" t="s">
        <v>92</v>
      </c>
      <c r="I1412" t="s">
        <v>11310</v>
      </c>
      <c r="J1412" t="s">
        <v>41</v>
      </c>
      <c r="K1412" t="s">
        <v>51</v>
      </c>
      <c r="L1412" t="s">
        <v>29</v>
      </c>
      <c r="M1412" t="s">
        <v>30</v>
      </c>
      <c r="N1412" t="s">
        <v>131</v>
      </c>
      <c r="O1412" s="1">
        <v>27562</v>
      </c>
      <c r="P1412" s="4">
        <v>49</v>
      </c>
      <c r="Q1412" s="4" t="s">
        <v>11316</v>
      </c>
      <c r="R1412" t="s">
        <v>11355</v>
      </c>
      <c r="S1412" t="s">
        <v>81</v>
      </c>
      <c r="T1412" t="s">
        <v>33</v>
      </c>
      <c r="U1412" t="s">
        <v>99</v>
      </c>
      <c r="V1412" t="s">
        <v>82</v>
      </c>
      <c r="W1412" t="s">
        <v>172</v>
      </c>
      <c r="X1412">
        <v>3</v>
      </c>
    </row>
    <row r="1413" spans="1:24" x14ac:dyDescent="0.35">
      <c r="A1413">
        <v>1838</v>
      </c>
      <c r="B1413" t="s">
        <v>2021</v>
      </c>
      <c r="C1413" t="s">
        <v>3382</v>
      </c>
      <c r="D1413" s="1">
        <v>43654</v>
      </c>
      <c r="E1413" s="1"/>
      <c r="F1413" t="s">
        <v>24</v>
      </c>
      <c r="G1413" t="s">
        <v>3383</v>
      </c>
      <c r="H1413" t="s">
        <v>64</v>
      </c>
      <c r="I1413" t="s">
        <v>11310</v>
      </c>
      <c r="J1413" t="s">
        <v>41</v>
      </c>
      <c r="K1413" t="s">
        <v>28</v>
      </c>
      <c r="L1413" t="s">
        <v>29</v>
      </c>
      <c r="M1413" t="s">
        <v>30</v>
      </c>
      <c r="N1413" t="s">
        <v>42</v>
      </c>
      <c r="O1413" s="1">
        <v>21444</v>
      </c>
      <c r="P1413" s="4">
        <v>66</v>
      </c>
      <c r="Q1413" s="4" t="s">
        <v>11318</v>
      </c>
      <c r="R1413" t="s">
        <v>11355</v>
      </c>
      <c r="S1413" t="s">
        <v>66</v>
      </c>
      <c r="T1413" t="s">
        <v>33</v>
      </c>
      <c r="U1413" t="s">
        <v>34</v>
      </c>
      <c r="V1413" t="s">
        <v>35</v>
      </c>
      <c r="W1413" t="s">
        <v>83</v>
      </c>
      <c r="X1413">
        <v>3</v>
      </c>
    </row>
    <row r="1414" spans="1:24" x14ac:dyDescent="0.35">
      <c r="A1414">
        <v>1839</v>
      </c>
      <c r="B1414" t="s">
        <v>2070</v>
      </c>
      <c r="C1414" t="s">
        <v>1894</v>
      </c>
      <c r="D1414" s="1">
        <v>44425</v>
      </c>
      <c r="E1414" s="1">
        <v>44804</v>
      </c>
      <c r="F1414" t="s">
        <v>24</v>
      </c>
      <c r="G1414" t="s">
        <v>3384</v>
      </c>
      <c r="H1414" t="s">
        <v>125</v>
      </c>
      <c r="I1414" t="s">
        <v>11311</v>
      </c>
      <c r="J1414" t="s">
        <v>51</v>
      </c>
      <c r="K1414" t="s">
        <v>41</v>
      </c>
      <c r="L1414" t="s">
        <v>130</v>
      </c>
      <c r="M1414" t="s">
        <v>30</v>
      </c>
      <c r="N1414" t="s">
        <v>482</v>
      </c>
      <c r="O1414" s="1">
        <v>24926</v>
      </c>
      <c r="P1414" s="4">
        <v>56</v>
      </c>
      <c r="Q1414" s="4" t="s">
        <v>11317</v>
      </c>
      <c r="R1414" t="s">
        <v>11355</v>
      </c>
      <c r="S1414" t="s">
        <v>54</v>
      </c>
      <c r="T1414" t="s">
        <v>33</v>
      </c>
      <c r="U1414" t="s">
        <v>59</v>
      </c>
      <c r="V1414" t="s">
        <v>60</v>
      </c>
      <c r="W1414" t="s">
        <v>83</v>
      </c>
      <c r="X1414">
        <v>3</v>
      </c>
    </row>
    <row r="1415" spans="1:24" x14ac:dyDescent="0.35">
      <c r="A1415">
        <v>1840</v>
      </c>
      <c r="B1415" t="s">
        <v>1403</v>
      </c>
      <c r="C1415" t="s">
        <v>3385</v>
      </c>
      <c r="D1415" s="1">
        <v>44204</v>
      </c>
      <c r="E1415" s="1"/>
      <c r="F1415" t="s">
        <v>24</v>
      </c>
      <c r="G1415" t="s">
        <v>3386</v>
      </c>
      <c r="H1415" t="s">
        <v>78</v>
      </c>
      <c r="I1415" t="s">
        <v>11310</v>
      </c>
      <c r="J1415" t="s">
        <v>51</v>
      </c>
      <c r="K1415" t="s">
        <v>41</v>
      </c>
      <c r="L1415" t="s">
        <v>29</v>
      </c>
      <c r="M1415" t="s">
        <v>30</v>
      </c>
      <c r="N1415" t="s">
        <v>80</v>
      </c>
      <c r="O1415" s="1">
        <v>25392</v>
      </c>
      <c r="P1415" s="4">
        <v>55</v>
      </c>
      <c r="Q1415" s="4" t="s">
        <v>11317</v>
      </c>
      <c r="R1415" t="s">
        <v>11355</v>
      </c>
      <c r="S1415" t="s">
        <v>487</v>
      </c>
      <c r="T1415" t="s">
        <v>33</v>
      </c>
      <c r="U1415" t="s">
        <v>45</v>
      </c>
      <c r="V1415" t="s">
        <v>60</v>
      </c>
      <c r="W1415" t="s">
        <v>83</v>
      </c>
      <c r="X1415">
        <v>3</v>
      </c>
    </row>
    <row r="1416" spans="1:24" x14ac:dyDescent="0.35">
      <c r="A1416">
        <v>1841</v>
      </c>
      <c r="B1416" t="s">
        <v>3387</v>
      </c>
      <c r="C1416" t="s">
        <v>1853</v>
      </c>
      <c r="D1416" s="1">
        <v>43326</v>
      </c>
      <c r="E1416" s="1"/>
      <c r="F1416" t="s">
        <v>24</v>
      </c>
      <c r="G1416" t="s">
        <v>3388</v>
      </c>
      <c r="H1416" t="s">
        <v>92</v>
      </c>
      <c r="I1416" t="s">
        <v>11310</v>
      </c>
      <c r="J1416" t="s">
        <v>27</v>
      </c>
      <c r="K1416" t="s">
        <v>41</v>
      </c>
      <c r="L1416" t="s">
        <v>29</v>
      </c>
      <c r="M1416" t="s">
        <v>30</v>
      </c>
      <c r="N1416" t="s">
        <v>72</v>
      </c>
      <c r="O1416" s="1">
        <v>21477</v>
      </c>
      <c r="P1416" s="4">
        <v>66</v>
      </c>
      <c r="Q1416" s="4" t="s">
        <v>11318</v>
      </c>
      <c r="R1416" t="s">
        <v>11355</v>
      </c>
      <c r="S1416" t="s">
        <v>157</v>
      </c>
      <c r="T1416" t="s">
        <v>33</v>
      </c>
      <c r="U1416" t="s">
        <v>45</v>
      </c>
      <c r="V1416" t="s">
        <v>35</v>
      </c>
      <c r="W1416" t="s">
        <v>83</v>
      </c>
      <c r="X1416">
        <v>3</v>
      </c>
    </row>
    <row r="1417" spans="1:24" x14ac:dyDescent="0.35">
      <c r="A1417">
        <v>1842</v>
      </c>
      <c r="B1417" t="s">
        <v>1851</v>
      </c>
      <c r="C1417" t="s">
        <v>3389</v>
      </c>
      <c r="D1417" s="1">
        <v>44407</v>
      </c>
      <c r="E1417" s="1"/>
      <c r="F1417" t="s">
        <v>24</v>
      </c>
      <c r="G1417" t="s">
        <v>3390</v>
      </c>
      <c r="H1417" t="s">
        <v>50</v>
      </c>
      <c r="I1417" t="s">
        <v>11310</v>
      </c>
      <c r="J1417" t="s">
        <v>41</v>
      </c>
      <c r="K1417" t="s">
        <v>28</v>
      </c>
      <c r="L1417" t="s">
        <v>29</v>
      </c>
      <c r="M1417" t="s">
        <v>30</v>
      </c>
      <c r="N1417" t="s">
        <v>65</v>
      </c>
      <c r="O1417" s="1">
        <v>36073</v>
      </c>
      <c r="P1417" s="4">
        <v>26</v>
      </c>
      <c r="Q1417" s="4" t="s">
        <v>11314</v>
      </c>
      <c r="R1417" t="s">
        <v>11355</v>
      </c>
      <c r="S1417" t="s">
        <v>132</v>
      </c>
      <c r="T1417" t="s">
        <v>44</v>
      </c>
      <c r="U1417" t="s">
        <v>99</v>
      </c>
      <c r="V1417" t="s">
        <v>82</v>
      </c>
      <c r="W1417" t="s">
        <v>83</v>
      </c>
      <c r="X1417">
        <v>3</v>
      </c>
    </row>
    <row r="1418" spans="1:24" x14ac:dyDescent="0.35">
      <c r="A1418">
        <v>1843</v>
      </c>
      <c r="B1418" t="s">
        <v>3391</v>
      </c>
      <c r="C1418" t="s">
        <v>3392</v>
      </c>
      <c r="D1418" s="1">
        <v>45024</v>
      </c>
      <c r="E1418" s="1"/>
      <c r="F1418" t="s">
        <v>24</v>
      </c>
      <c r="G1418" t="s">
        <v>3393</v>
      </c>
      <c r="H1418" t="s">
        <v>71</v>
      </c>
      <c r="I1418" t="s">
        <v>11310</v>
      </c>
      <c r="J1418" t="s">
        <v>51</v>
      </c>
      <c r="K1418" t="s">
        <v>28</v>
      </c>
      <c r="L1418" t="s">
        <v>29</v>
      </c>
      <c r="M1418" t="s">
        <v>30</v>
      </c>
      <c r="N1418" t="s">
        <v>87</v>
      </c>
      <c r="O1418" s="1">
        <v>23346</v>
      </c>
      <c r="P1418" s="4">
        <v>61</v>
      </c>
      <c r="Q1418" s="4" t="s">
        <v>11318</v>
      </c>
      <c r="R1418" t="s">
        <v>11355</v>
      </c>
      <c r="S1418" t="s">
        <v>88</v>
      </c>
      <c r="T1418" t="s">
        <v>44</v>
      </c>
      <c r="U1418" t="s">
        <v>45</v>
      </c>
      <c r="V1418" t="s">
        <v>67</v>
      </c>
      <c r="W1418" t="s">
        <v>172</v>
      </c>
      <c r="X1418">
        <v>3</v>
      </c>
    </row>
    <row r="1419" spans="1:24" x14ac:dyDescent="0.35">
      <c r="A1419">
        <v>1844</v>
      </c>
      <c r="B1419" t="s">
        <v>2034</v>
      </c>
      <c r="C1419" t="s">
        <v>3229</v>
      </c>
      <c r="D1419" s="1">
        <v>43719</v>
      </c>
      <c r="E1419" s="1"/>
      <c r="F1419" t="s">
        <v>24</v>
      </c>
      <c r="G1419" t="s">
        <v>3394</v>
      </c>
      <c r="H1419" t="s">
        <v>26</v>
      </c>
      <c r="I1419" t="s">
        <v>11310</v>
      </c>
      <c r="J1419" t="s">
        <v>41</v>
      </c>
      <c r="K1419" t="s">
        <v>41</v>
      </c>
      <c r="L1419" t="s">
        <v>29</v>
      </c>
      <c r="M1419" t="s">
        <v>30</v>
      </c>
      <c r="N1419" t="s">
        <v>65</v>
      </c>
      <c r="O1419" s="1">
        <v>23704</v>
      </c>
      <c r="P1419" s="4">
        <v>60</v>
      </c>
      <c r="Q1419" s="4" t="s">
        <v>11317</v>
      </c>
      <c r="R1419" t="s">
        <v>11355</v>
      </c>
      <c r="S1419" t="s">
        <v>270</v>
      </c>
      <c r="T1419" t="s">
        <v>33</v>
      </c>
      <c r="U1419" t="s">
        <v>59</v>
      </c>
      <c r="V1419" t="s">
        <v>60</v>
      </c>
      <c r="W1419" t="s">
        <v>83</v>
      </c>
      <c r="X1419">
        <v>3</v>
      </c>
    </row>
    <row r="1420" spans="1:24" x14ac:dyDescent="0.35">
      <c r="A1420">
        <v>1845</v>
      </c>
      <c r="B1420" t="s">
        <v>3395</v>
      </c>
      <c r="C1420" t="s">
        <v>1215</v>
      </c>
      <c r="D1420" s="1">
        <v>43895</v>
      </c>
      <c r="E1420" s="1">
        <v>44430</v>
      </c>
      <c r="F1420" t="s">
        <v>24</v>
      </c>
      <c r="G1420" t="s">
        <v>3396</v>
      </c>
      <c r="H1420" t="s">
        <v>103</v>
      </c>
      <c r="I1420" t="s">
        <v>11311</v>
      </c>
      <c r="J1420" t="s">
        <v>41</v>
      </c>
      <c r="K1420" t="s">
        <v>28</v>
      </c>
      <c r="L1420" t="s">
        <v>130</v>
      </c>
      <c r="M1420" t="s">
        <v>30</v>
      </c>
      <c r="N1420" t="s">
        <v>42</v>
      </c>
      <c r="O1420" s="1">
        <v>15333</v>
      </c>
      <c r="P1420" s="4">
        <v>82</v>
      </c>
      <c r="Q1420" s="4" t="s">
        <v>11320</v>
      </c>
      <c r="R1420" t="s">
        <v>11355</v>
      </c>
      <c r="S1420" t="s">
        <v>66</v>
      </c>
      <c r="T1420" t="s">
        <v>33</v>
      </c>
      <c r="U1420" t="s">
        <v>74</v>
      </c>
      <c r="V1420" t="s">
        <v>60</v>
      </c>
      <c r="W1420" t="s">
        <v>172</v>
      </c>
      <c r="X1420">
        <v>3</v>
      </c>
    </row>
    <row r="1421" spans="1:24" x14ac:dyDescent="0.35">
      <c r="A1421">
        <v>1846</v>
      </c>
      <c r="B1421" t="s">
        <v>3397</v>
      </c>
      <c r="C1421" t="s">
        <v>3148</v>
      </c>
      <c r="D1421" s="1">
        <v>43801</v>
      </c>
      <c r="E1421" s="1"/>
      <c r="F1421" t="s">
        <v>24</v>
      </c>
      <c r="G1421" t="s">
        <v>3398</v>
      </c>
      <c r="H1421" t="s">
        <v>40</v>
      </c>
      <c r="I1421" t="s">
        <v>11310</v>
      </c>
      <c r="J1421" t="s">
        <v>51</v>
      </c>
      <c r="K1421" t="s">
        <v>28</v>
      </c>
      <c r="L1421" t="s">
        <v>29</v>
      </c>
      <c r="M1421" t="s">
        <v>30</v>
      </c>
      <c r="N1421" t="s">
        <v>42</v>
      </c>
      <c r="O1421" s="1">
        <v>17130</v>
      </c>
      <c r="P1421" s="4">
        <v>78</v>
      </c>
      <c r="Q1421" s="4" t="s">
        <v>11319</v>
      </c>
      <c r="R1421" t="s">
        <v>11355</v>
      </c>
      <c r="S1421" t="s">
        <v>164</v>
      </c>
      <c r="T1421" t="s">
        <v>44</v>
      </c>
      <c r="U1421" t="s">
        <v>74</v>
      </c>
      <c r="V1421" t="s">
        <v>60</v>
      </c>
      <c r="W1421" t="s">
        <v>172</v>
      </c>
      <c r="X1421">
        <v>3</v>
      </c>
    </row>
    <row r="1422" spans="1:24" x14ac:dyDescent="0.35">
      <c r="A1422">
        <v>1847</v>
      </c>
      <c r="B1422" t="s">
        <v>3399</v>
      </c>
      <c r="C1422" t="s">
        <v>1752</v>
      </c>
      <c r="D1422" s="1">
        <v>44898</v>
      </c>
      <c r="E1422" s="1">
        <v>44919</v>
      </c>
      <c r="F1422" t="s">
        <v>24</v>
      </c>
      <c r="G1422" t="s">
        <v>3400</v>
      </c>
      <c r="H1422" t="s">
        <v>107</v>
      </c>
      <c r="I1422" t="s">
        <v>11311</v>
      </c>
      <c r="J1422" t="s">
        <v>51</v>
      </c>
      <c r="K1422" t="s">
        <v>41</v>
      </c>
      <c r="L1422" t="s">
        <v>98</v>
      </c>
      <c r="M1422" t="s">
        <v>30</v>
      </c>
      <c r="N1422" t="s">
        <v>131</v>
      </c>
      <c r="O1422" s="1">
        <v>36815</v>
      </c>
      <c r="P1422" s="4">
        <v>24</v>
      </c>
      <c r="Q1422" s="4" t="s">
        <v>11314</v>
      </c>
      <c r="R1422" t="s">
        <v>11355</v>
      </c>
      <c r="S1422" t="s">
        <v>298</v>
      </c>
      <c r="T1422" t="s">
        <v>44</v>
      </c>
      <c r="U1422" t="s">
        <v>59</v>
      </c>
      <c r="V1422" t="s">
        <v>82</v>
      </c>
      <c r="W1422" t="s">
        <v>172</v>
      </c>
      <c r="X1422">
        <v>3</v>
      </c>
    </row>
    <row r="1423" spans="1:24" x14ac:dyDescent="0.35">
      <c r="A1423">
        <v>1848</v>
      </c>
      <c r="B1423" t="s">
        <v>3401</v>
      </c>
      <c r="C1423" t="s">
        <v>137</v>
      </c>
      <c r="D1423" s="1">
        <v>44553</v>
      </c>
      <c r="E1423" s="1"/>
      <c r="F1423" t="s">
        <v>24</v>
      </c>
      <c r="G1423" t="s">
        <v>3402</v>
      </c>
      <c r="H1423" t="s">
        <v>64</v>
      </c>
      <c r="I1423" t="s">
        <v>11310</v>
      </c>
      <c r="J1423" t="s">
        <v>27</v>
      </c>
      <c r="K1423" t="s">
        <v>41</v>
      </c>
      <c r="L1423" t="s">
        <v>29</v>
      </c>
      <c r="M1423" t="s">
        <v>30</v>
      </c>
      <c r="N1423" t="s">
        <v>87</v>
      </c>
      <c r="O1423" s="1">
        <v>36816</v>
      </c>
      <c r="P1423" s="4">
        <v>24</v>
      </c>
      <c r="Q1423" s="4" t="s">
        <v>11314</v>
      </c>
      <c r="R1423" t="s">
        <v>11355</v>
      </c>
      <c r="S1423" t="s">
        <v>88</v>
      </c>
      <c r="T1423" t="s">
        <v>44</v>
      </c>
      <c r="U1423" t="s">
        <v>74</v>
      </c>
      <c r="V1423" t="s">
        <v>82</v>
      </c>
      <c r="W1423" t="s">
        <v>513</v>
      </c>
      <c r="X1423">
        <v>3</v>
      </c>
    </row>
    <row r="1424" spans="1:24" x14ac:dyDescent="0.35">
      <c r="A1424">
        <v>1849</v>
      </c>
      <c r="B1424" t="s">
        <v>3403</v>
      </c>
      <c r="C1424" t="s">
        <v>3260</v>
      </c>
      <c r="D1424" s="1">
        <v>44589</v>
      </c>
      <c r="E1424" s="1"/>
      <c r="F1424" t="s">
        <v>24</v>
      </c>
      <c r="G1424" t="s">
        <v>3404</v>
      </c>
      <c r="H1424" t="s">
        <v>125</v>
      </c>
      <c r="I1424" t="s">
        <v>11310</v>
      </c>
      <c r="J1424" t="s">
        <v>41</v>
      </c>
      <c r="K1424" t="s">
        <v>51</v>
      </c>
      <c r="L1424" t="s">
        <v>29</v>
      </c>
      <c r="M1424" t="s">
        <v>30</v>
      </c>
      <c r="N1424" t="s">
        <v>131</v>
      </c>
      <c r="O1424" s="1">
        <v>22064</v>
      </c>
      <c r="P1424" s="4">
        <v>64</v>
      </c>
      <c r="Q1424" s="4" t="s">
        <v>11318</v>
      </c>
      <c r="R1424" t="s">
        <v>11355</v>
      </c>
      <c r="S1424" t="s">
        <v>298</v>
      </c>
      <c r="T1424" t="s">
        <v>33</v>
      </c>
      <c r="U1424" t="s">
        <v>45</v>
      </c>
      <c r="V1424" t="s">
        <v>82</v>
      </c>
      <c r="W1424" t="s">
        <v>513</v>
      </c>
      <c r="X1424">
        <v>3</v>
      </c>
    </row>
    <row r="1425" spans="1:24" x14ac:dyDescent="0.35">
      <c r="A1425">
        <v>1850</v>
      </c>
      <c r="B1425" t="s">
        <v>3405</v>
      </c>
      <c r="C1425" t="s">
        <v>3406</v>
      </c>
      <c r="D1425" s="1">
        <v>43814</v>
      </c>
      <c r="E1425" s="1">
        <v>44372</v>
      </c>
      <c r="F1425" t="s">
        <v>24</v>
      </c>
      <c r="G1425" t="s">
        <v>3407</v>
      </c>
      <c r="H1425" t="s">
        <v>78</v>
      </c>
      <c r="I1425" t="s">
        <v>11311</v>
      </c>
      <c r="J1425" t="s">
        <v>27</v>
      </c>
      <c r="K1425" t="s">
        <v>51</v>
      </c>
      <c r="L1425" t="s">
        <v>130</v>
      </c>
      <c r="M1425" t="s">
        <v>30</v>
      </c>
      <c r="N1425" t="s">
        <v>42</v>
      </c>
      <c r="O1425" s="1">
        <v>35361</v>
      </c>
      <c r="P1425" s="4">
        <v>28</v>
      </c>
      <c r="Q1425" s="4" t="s">
        <v>11314</v>
      </c>
      <c r="R1425" t="s">
        <v>11355</v>
      </c>
      <c r="S1425" t="s">
        <v>121</v>
      </c>
      <c r="T1425" t="s">
        <v>33</v>
      </c>
      <c r="U1425" t="s">
        <v>34</v>
      </c>
      <c r="V1425" t="s">
        <v>67</v>
      </c>
      <c r="W1425" t="s">
        <v>513</v>
      </c>
      <c r="X1425">
        <v>3</v>
      </c>
    </row>
    <row r="1426" spans="1:24" x14ac:dyDescent="0.35">
      <c r="A1426">
        <v>1851</v>
      </c>
      <c r="B1426" t="s">
        <v>3408</v>
      </c>
      <c r="C1426" t="s">
        <v>3409</v>
      </c>
      <c r="D1426" s="1">
        <v>44511</v>
      </c>
      <c r="E1426" s="1">
        <v>44774</v>
      </c>
      <c r="F1426" t="s">
        <v>24</v>
      </c>
      <c r="G1426" t="s">
        <v>3410</v>
      </c>
      <c r="H1426" t="s">
        <v>92</v>
      </c>
      <c r="I1426" t="s">
        <v>11311</v>
      </c>
      <c r="J1426" t="s">
        <v>51</v>
      </c>
      <c r="K1426" t="s">
        <v>28</v>
      </c>
      <c r="L1426" t="s">
        <v>108</v>
      </c>
      <c r="M1426" t="s">
        <v>30</v>
      </c>
      <c r="N1426" t="s">
        <v>65</v>
      </c>
      <c r="O1426" s="1">
        <v>24774</v>
      </c>
      <c r="P1426" s="4">
        <v>57</v>
      </c>
      <c r="Q1426" s="4" t="s">
        <v>11317</v>
      </c>
      <c r="R1426" t="s">
        <v>11355</v>
      </c>
      <c r="S1426" t="s">
        <v>66</v>
      </c>
      <c r="T1426" t="s">
        <v>33</v>
      </c>
      <c r="U1426" t="s">
        <v>45</v>
      </c>
      <c r="V1426" t="s">
        <v>60</v>
      </c>
      <c r="W1426" t="s">
        <v>513</v>
      </c>
      <c r="X1426">
        <v>3</v>
      </c>
    </row>
    <row r="1427" spans="1:24" x14ac:dyDescent="0.35">
      <c r="A1427">
        <v>1852</v>
      </c>
      <c r="B1427" t="s">
        <v>373</v>
      </c>
      <c r="C1427" t="s">
        <v>123</v>
      </c>
      <c r="D1427" s="1">
        <v>43511</v>
      </c>
      <c r="E1427" s="1">
        <v>45135</v>
      </c>
      <c r="F1427" t="s">
        <v>24</v>
      </c>
      <c r="G1427" t="s">
        <v>3411</v>
      </c>
      <c r="H1427" t="s">
        <v>50</v>
      </c>
      <c r="I1427" t="s">
        <v>11311</v>
      </c>
      <c r="J1427" t="s">
        <v>51</v>
      </c>
      <c r="K1427" t="s">
        <v>41</v>
      </c>
      <c r="L1427" t="s">
        <v>130</v>
      </c>
      <c r="M1427" t="s">
        <v>30</v>
      </c>
      <c r="N1427" t="s">
        <v>65</v>
      </c>
      <c r="O1427" s="1">
        <v>29877</v>
      </c>
      <c r="P1427" s="4">
        <v>43</v>
      </c>
      <c r="Q1427" s="4" t="s">
        <v>11316</v>
      </c>
      <c r="R1427" t="s">
        <v>11355</v>
      </c>
      <c r="S1427" t="s">
        <v>81</v>
      </c>
      <c r="T1427" t="s">
        <v>33</v>
      </c>
      <c r="U1427" t="s">
        <v>74</v>
      </c>
      <c r="V1427" t="s">
        <v>60</v>
      </c>
      <c r="W1427" t="s">
        <v>513</v>
      </c>
      <c r="X1427">
        <v>3</v>
      </c>
    </row>
    <row r="1428" spans="1:24" x14ac:dyDescent="0.35">
      <c r="A1428">
        <v>1853</v>
      </c>
      <c r="B1428" t="s">
        <v>3412</v>
      </c>
      <c r="C1428" t="s">
        <v>1768</v>
      </c>
      <c r="D1428" s="1">
        <v>44651</v>
      </c>
      <c r="E1428" s="1"/>
      <c r="F1428" t="s">
        <v>505</v>
      </c>
      <c r="G1428" t="s">
        <v>3413</v>
      </c>
      <c r="H1428" t="s">
        <v>125</v>
      </c>
      <c r="I1428" t="s">
        <v>11310</v>
      </c>
      <c r="J1428" t="s">
        <v>27</v>
      </c>
      <c r="K1428" t="s">
        <v>28</v>
      </c>
      <c r="L1428" t="s">
        <v>29</v>
      </c>
      <c r="M1428" t="s">
        <v>30</v>
      </c>
      <c r="N1428" t="s">
        <v>219</v>
      </c>
      <c r="O1428" s="1">
        <v>21178</v>
      </c>
      <c r="P1428" s="4">
        <v>66</v>
      </c>
      <c r="Q1428" s="4" t="s">
        <v>11318</v>
      </c>
      <c r="R1428" t="s">
        <v>11355</v>
      </c>
      <c r="S1428" t="s">
        <v>121</v>
      </c>
      <c r="T1428" t="s">
        <v>33</v>
      </c>
      <c r="U1428" t="s">
        <v>59</v>
      </c>
      <c r="V1428" t="s">
        <v>82</v>
      </c>
      <c r="W1428" t="s">
        <v>513</v>
      </c>
      <c r="X1428">
        <v>3</v>
      </c>
    </row>
    <row r="1429" spans="1:24" x14ac:dyDescent="0.35">
      <c r="A1429">
        <v>1854</v>
      </c>
      <c r="B1429" t="s">
        <v>3414</v>
      </c>
      <c r="C1429" t="s">
        <v>115</v>
      </c>
      <c r="D1429" s="1">
        <v>44129</v>
      </c>
      <c r="E1429" s="1">
        <v>44669</v>
      </c>
      <c r="F1429" t="s">
        <v>505</v>
      </c>
      <c r="G1429" t="s">
        <v>3415</v>
      </c>
      <c r="H1429" t="s">
        <v>78</v>
      </c>
      <c r="I1429" t="s">
        <v>11311</v>
      </c>
      <c r="J1429" t="s">
        <v>27</v>
      </c>
      <c r="K1429" t="s">
        <v>51</v>
      </c>
      <c r="L1429" t="s">
        <v>79</v>
      </c>
      <c r="M1429" t="s">
        <v>30</v>
      </c>
      <c r="N1429" t="s">
        <v>205</v>
      </c>
      <c r="O1429" s="1">
        <v>22887</v>
      </c>
      <c r="P1429" s="4">
        <v>62</v>
      </c>
      <c r="Q1429" s="4" t="s">
        <v>11318</v>
      </c>
      <c r="R1429" t="s">
        <v>11355</v>
      </c>
      <c r="S1429" t="s">
        <v>206</v>
      </c>
      <c r="T1429" t="s">
        <v>33</v>
      </c>
      <c r="U1429" t="s">
        <v>99</v>
      </c>
      <c r="V1429" t="s">
        <v>67</v>
      </c>
      <c r="W1429" t="s">
        <v>513</v>
      </c>
      <c r="X1429">
        <v>3</v>
      </c>
    </row>
    <row r="1430" spans="1:24" x14ac:dyDescent="0.35">
      <c r="A1430">
        <v>1855</v>
      </c>
      <c r="B1430" t="s">
        <v>430</v>
      </c>
      <c r="C1430" t="s">
        <v>1378</v>
      </c>
      <c r="D1430" s="1">
        <v>44767</v>
      </c>
      <c r="E1430" s="1">
        <v>45042</v>
      </c>
      <c r="F1430" t="s">
        <v>505</v>
      </c>
      <c r="G1430" t="s">
        <v>3359</v>
      </c>
      <c r="H1430" t="s">
        <v>92</v>
      </c>
      <c r="I1430" t="s">
        <v>11311</v>
      </c>
      <c r="J1430" t="s">
        <v>41</v>
      </c>
      <c r="K1430" t="s">
        <v>41</v>
      </c>
      <c r="L1430" t="s">
        <v>108</v>
      </c>
      <c r="M1430" t="s">
        <v>30</v>
      </c>
      <c r="N1430" t="s">
        <v>65</v>
      </c>
      <c r="O1430" s="1">
        <v>17306</v>
      </c>
      <c r="P1430" s="4">
        <v>77</v>
      </c>
      <c r="Q1430" s="4" t="s">
        <v>11319</v>
      </c>
      <c r="R1430" t="s">
        <v>11355</v>
      </c>
      <c r="S1430" t="s">
        <v>454</v>
      </c>
      <c r="T1430" t="s">
        <v>44</v>
      </c>
      <c r="U1430" t="s">
        <v>59</v>
      </c>
      <c r="V1430" t="s">
        <v>67</v>
      </c>
      <c r="W1430" t="s">
        <v>83</v>
      </c>
      <c r="X1430">
        <v>3</v>
      </c>
    </row>
    <row r="1431" spans="1:24" x14ac:dyDescent="0.35">
      <c r="A1431">
        <v>1856</v>
      </c>
      <c r="B1431" t="s">
        <v>3416</v>
      </c>
      <c r="C1431" t="s">
        <v>3417</v>
      </c>
      <c r="D1431" s="1">
        <v>44410</v>
      </c>
      <c r="E1431" s="1"/>
      <c r="F1431" t="s">
        <v>505</v>
      </c>
      <c r="G1431" t="s">
        <v>3418</v>
      </c>
      <c r="H1431" t="s">
        <v>50</v>
      </c>
      <c r="I1431" t="s">
        <v>11310</v>
      </c>
      <c r="J1431" t="s">
        <v>51</v>
      </c>
      <c r="K1431" t="s">
        <v>51</v>
      </c>
      <c r="L1431" t="s">
        <v>29</v>
      </c>
      <c r="M1431" t="s">
        <v>30</v>
      </c>
      <c r="N1431" t="s">
        <v>72</v>
      </c>
      <c r="O1431" s="1">
        <v>26561</v>
      </c>
      <c r="P1431" s="4">
        <v>52</v>
      </c>
      <c r="Q1431" s="4" t="s">
        <v>11317</v>
      </c>
      <c r="R1431" t="s">
        <v>11355</v>
      </c>
      <c r="S1431" t="s">
        <v>81</v>
      </c>
      <c r="T1431" t="s">
        <v>33</v>
      </c>
      <c r="U1431" t="s">
        <v>74</v>
      </c>
      <c r="V1431" t="s">
        <v>35</v>
      </c>
      <c r="W1431" t="s">
        <v>83</v>
      </c>
      <c r="X1431">
        <v>3</v>
      </c>
    </row>
    <row r="1432" spans="1:24" x14ac:dyDescent="0.35">
      <c r="A1432">
        <v>1857</v>
      </c>
      <c r="B1432" t="s">
        <v>1950</v>
      </c>
      <c r="C1432" t="s">
        <v>308</v>
      </c>
      <c r="D1432" s="1">
        <v>44513</v>
      </c>
      <c r="E1432" s="1">
        <v>45002</v>
      </c>
      <c r="F1432" t="s">
        <v>505</v>
      </c>
      <c r="G1432" t="s">
        <v>1078</v>
      </c>
      <c r="H1432" t="s">
        <v>71</v>
      </c>
      <c r="I1432" t="s">
        <v>11311</v>
      </c>
      <c r="J1432" t="s">
        <v>27</v>
      </c>
      <c r="K1432" t="s">
        <v>28</v>
      </c>
      <c r="L1432" t="s">
        <v>79</v>
      </c>
      <c r="M1432" t="s">
        <v>30</v>
      </c>
      <c r="N1432" t="s">
        <v>639</v>
      </c>
      <c r="O1432" s="1">
        <v>20551</v>
      </c>
      <c r="P1432" s="4">
        <v>68</v>
      </c>
      <c r="Q1432" s="4" t="s">
        <v>11318</v>
      </c>
      <c r="R1432" t="s">
        <v>11355</v>
      </c>
      <c r="S1432" t="s">
        <v>88</v>
      </c>
      <c r="T1432" t="s">
        <v>44</v>
      </c>
      <c r="U1432" t="s">
        <v>59</v>
      </c>
      <c r="V1432" t="s">
        <v>82</v>
      </c>
      <c r="W1432" t="s">
        <v>83</v>
      </c>
      <c r="X1432">
        <v>3</v>
      </c>
    </row>
    <row r="1433" spans="1:24" x14ac:dyDescent="0.35">
      <c r="A1433">
        <v>1858</v>
      </c>
      <c r="B1433" t="s">
        <v>3129</v>
      </c>
      <c r="C1433" t="s">
        <v>3419</v>
      </c>
      <c r="D1433" s="1">
        <v>43592</v>
      </c>
      <c r="E1433" s="1">
        <v>43796</v>
      </c>
      <c r="F1433" t="s">
        <v>24</v>
      </c>
      <c r="G1433" t="s">
        <v>3420</v>
      </c>
      <c r="H1433" t="s">
        <v>64</v>
      </c>
      <c r="I1433" t="s">
        <v>11311</v>
      </c>
      <c r="J1433" t="s">
        <v>27</v>
      </c>
      <c r="K1433" t="s">
        <v>51</v>
      </c>
      <c r="L1433" t="s">
        <v>98</v>
      </c>
      <c r="M1433" t="s">
        <v>30</v>
      </c>
      <c r="N1433" t="s">
        <v>219</v>
      </c>
      <c r="O1433" s="1">
        <v>32193</v>
      </c>
      <c r="P1433" s="4">
        <v>36</v>
      </c>
      <c r="Q1433" s="4" t="s">
        <v>11315</v>
      </c>
      <c r="R1433" t="s">
        <v>11355</v>
      </c>
      <c r="S1433" t="s">
        <v>121</v>
      </c>
      <c r="T1433" t="s">
        <v>33</v>
      </c>
      <c r="U1433" t="s">
        <v>99</v>
      </c>
      <c r="V1433" t="s">
        <v>35</v>
      </c>
      <c r="W1433" t="s">
        <v>83</v>
      </c>
      <c r="X1433">
        <v>3</v>
      </c>
    </row>
    <row r="1434" spans="1:24" x14ac:dyDescent="0.35">
      <c r="A1434">
        <v>1859</v>
      </c>
      <c r="B1434" t="s">
        <v>3421</v>
      </c>
      <c r="C1434" t="s">
        <v>2228</v>
      </c>
      <c r="D1434" s="1">
        <v>44196</v>
      </c>
      <c r="E1434" s="1">
        <v>44259</v>
      </c>
      <c r="F1434" t="s">
        <v>24</v>
      </c>
      <c r="G1434" t="s">
        <v>3422</v>
      </c>
      <c r="H1434" t="s">
        <v>125</v>
      </c>
      <c r="I1434" t="s">
        <v>11311</v>
      </c>
      <c r="J1434" t="s">
        <v>27</v>
      </c>
      <c r="K1434" t="s">
        <v>41</v>
      </c>
      <c r="L1434" t="s">
        <v>130</v>
      </c>
      <c r="M1434" t="s">
        <v>30</v>
      </c>
      <c r="N1434" t="s">
        <v>72</v>
      </c>
      <c r="O1434" s="1">
        <v>30299</v>
      </c>
      <c r="P1434" s="4">
        <v>41</v>
      </c>
      <c r="Q1434" s="4" t="s">
        <v>11316</v>
      </c>
      <c r="R1434" t="s">
        <v>11355</v>
      </c>
      <c r="S1434" t="s">
        <v>802</v>
      </c>
      <c r="T1434" t="s">
        <v>33</v>
      </c>
      <c r="U1434" t="s">
        <v>45</v>
      </c>
      <c r="V1434" t="s">
        <v>67</v>
      </c>
      <c r="W1434" t="s">
        <v>83</v>
      </c>
      <c r="X1434">
        <v>3</v>
      </c>
    </row>
    <row r="1435" spans="1:24" x14ac:dyDescent="0.35">
      <c r="A1435">
        <v>1860</v>
      </c>
      <c r="B1435" t="s">
        <v>640</v>
      </c>
      <c r="C1435" t="s">
        <v>891</v>
      </c>
      <c r="D1435" s="1">
        <v>43809</v>
      </c>
      <c r="E1435" s="1">
        <v>43897</v>
      </c>
      <c r="F1435" t="s">
        <v>24</v>
      </c>
      <c r="G1435" t="s">
        <v>3423</v>
      </c>
      <c r="H1435" t="s">
        <v>78</v>
      </c>
      <c r="I1435" t="s">
        <v>11311</v>
      </c>
      <c r="J1435" t="s">
        <v>41</v>
      </c>
      <c r="K1435" t="s">
        <v>51</v>
      </c>
      <c r="L1435" t="s">
        <v>79</v>
      </c>
      <c r="M1435" t="s">
        <v>30</v>
      </c>
      <c r="N1435" t="s">
        <v>131</v>
      </c>
      <c r="O1435" s="1">
        <v>36775</v>
      </c>
      <c r="P1435" s="4">
        <v>24</v>
      </c>
      <c r="Q1435" s="4" t="s">
        <v>11314</v>
      </c>
      <c r="R1435" t="s">
        <v>11355</v>
      </c>
      <c r="S1435" t="s">
        <v>132</v>
      </c>
      <c r="T1435" t="s">
        <v>33</v>
      </c>
      <c r="U1435" t="s">
        <v>99</v>
      </c>
      <c r="V1435" t="s">
        <v>82</v>
      </c>
      <c r="W1435" t="s">
        <v>83</v>
      </c>
      <c r="X1435">
        <v>3</v>
      </c>
    </row>
    <row r="1436" spans="1:24" x14ac:dyDescent="0.35">
      <c r="A1436">
        <v>1861</v>
      </c>
      <c r="B1436" t="s">
        <v>777</v>
      </c>
      <c r="C1436" t="s">
        <v>462</v>
      </c>
      <c r="D1436" s="1">
        <v>43993</v>
      </c>
      <c r="E1436" s="1"/>
      <c r="F1436" t="s">
        <v>24</v>
      </c>
      <c r="G1436" t="s">
        <v>3424</v>
      </c>
      <c r="H1436" t="s">
        <v>92</v>
      </c>
      <c r="I1436" t="s">
        <v>11310</v>
      </c>
      <c r="J1436" t="s">
        <v>27</v>
      </c>
      <c r="K1436" t="s">
        <v>51</v>
      </c>
      <c r="L1436" t="s">
        <v>29</v>
      </c>
      <c r="M1436" t="s">
        <v>30</v>
      </c>
      <c r="N1436" t="s">
        <v>219</v>
      </c>
      <c r="O1436" s="1">
        <v>18943</v>
      </c>
      <c r="P1436" s="4">
        <v>73</v>
      </c>
      <c r="Q1436" s="4" t="s">
        <v>11319</v>
      </c>
      <c r="R1436" t="s">
        <v>11355</v>
      </c>
      <c r="S1436" t="s">
        <v>712</v>
      </c>
      <c r="T1436" t="s">
        <v>44</v>
      </c>
      <c r="U1436" t="s">
        <v>74</v>
      </c>
      <c r="V1436" t="s">
        <v>35</v>
      </c>
      <c r="W1436" t="s">
        <v>83</v>
      </c>
      <c r="X1436">
        <v>3</v>
      </c>
    </row>
    <row r="1437" spans="1:24" x14ac:dyDescent="0.35">
      <c r="A1437">
        <v>1862</v>
      </c>
      <c r="B1437" t="s">
        <v>3425</v>
      </c>
      <c r="C1437" t="s">
        <v>155</v>
      </c>
      <c r="D1437" s="1">
        <v>44438</v>
      </c>
      <c r="E1437" s="1"/>
      <c r="F1437" t="s">
        <v>24</v>
      </c>
      <c r="G1437" t="s">
        <v>3426</v>
      </c>
      <c r="H1437" t="s">
        <v>50</v>
      </c>
      <c r="I1437" t="s">
        <v>11310</v>
      </c>
      <c r="J1437" t="s">
        <v>51</v>
      </c>
      <c r="K1437" t="s">
        <v>28</v>
      </c>
      <c r="L1437" t="s">
        <v>29</v>
      </c>
      <c r="M1437" t="s">
        <v>30</v>
      </c>
      <c r="N1437" t="s">
        <v>42</v>
      </c>
      <c r="O1437" s="1">
        <v>31131</v>
      </c>
      <c r="P1437" s="4">
        <v>39</v>
      </c>
      <c r="Q1437" s="4" t="s">
        <v>11315</v>
      </c>
      <c r="R1437" t="s">
        <v>11355</v>
      </c>
      <c r="S1437" t="s">
        <v>66</v>
      </c>
      <c r="T1437" t="s">
        <v>44</v>
      </c>
      <c r="U1437" t="s">
        <v>59</v>
      </c>
      <c r="V1437" t="s">
        <v>60</v>
      </c>
      <c r="W1437" t="s">
        <v>83</v>
      </c>
      <c r="X1437">
        <v>3</v>
      </c>
    </row>
    <row r="1438" spans="1:24" x14ac:dyDescent="0.35">
      <c r="A1438">
        <v>1863</v>
      </c>
      <c r="B1438" t="s">
        <v>2816</v>
      </c>
      <c r="C1438" t="s">
        <v>800</v>
      </c>
      <c r="D1438" s="1">
        <v>43773</v>
      </c>
      <c r="E1438" s="1">
        <v>44559</v>
      </c>
      <c r="F1438" t="s">
        <v>24</v>
      </c>
      <c r="G1438" t="s">
        <v>3427</v>
      </c>
      <c r="H1438" t="s">
        <v>71</v>
      </c>
      <c r="I1438" t="s">
        <v>11311</v>
      </c>
      <c r="J1438" t="s">
        <v>41</v>
      </c>
      <c r="K1438" t="s">
        <v>51</v>
      </c>
      <c r="L1438" t="s">
        <v>79</v>
      </c>
      <c r="M1438" t="s">
        <v>30</v>
      </c>
      <c r="N1438" t="s">
        <v>87</v>
      </c>
      <c r="O1438" s="1">
        <v>32038</v>
      </c>
      <c r="P1438" s="4">
        <v>37</v>
      </c>
      <c r="Q1438" s="4" t="s">
        <v>11315</v>
      </c>
      <c r="R1438" t="s">
        <v>11355</v>
      </c>
      <c r="S1438" t="s">
        <v>88</v>
      </c>
      <c r="T1438" t="s">
        <v>33</v>
      </c>
      <c r="U1438" t="s">
        <v>59</v>
      </c>
      <c r="V1438" t="s">
        <v>60</v>
      </c>
      <c r="W1438" t="s">
        <v>83</v>
      </c>
      <c r="X1438">
        <v>3</v>
      </c>
    </row>
    <row r="1439" spans="1:24" x14ac:dyDescent="0.35">
      <c r="A1439">
        <v>1864</v>
      </c>
      <c r="B1439" t="s">
        <v>3070</v>
      </c>
      <c r="C1439" t="s">
        <v>3428</v>
      </c>
      <c r="D1439" s="1">
        <v>45080</v>
      </c>
      <c r="E1439" s="1">
        <v>45125</v>
      </c>
      <c r="F1439" t="s">
        <v>24</v>
      </c>
      <c r="G1439" t="s">
        <v>3429</v>
      </c>
      <c r="H1439" t="s">
        <v>26</v>
      </c>
      <c r="I1439" t="s">
        <v>11311</v>
      </c>
      <c r="J1439" t="s">
        <v>51</v>
      </c>
      <c r="K1439" t="s">
        <v>28</v>
      </c>
      <c r="L1439" t="s">
        <v>98</v>
      </c>
      <c r="M1439" t="s">
        <v>30</v>
      </c>
      <c r="N1439" t="s">
        <v>72</v>
      </c>
      <c r="O1439" s="1">
        <v>26445</v>
      </c>
      <c r="P1439" s="4">
        <v>52</v>
      </c>
      <c r="Q1439" s="4" t="s">
        <v>11317</v>
      </c>
      <c r="R1439" t="s">
        <v>11355</v>
      </c>
      <c r="S1439" t="s">
        <v>113</v>
      </c>
      <c r="T1439" t="s">
        <v>33</v>
      </c>
      <c r="U1439" t="s">
        <v>45</v>
      </c>
      <c r="V1439" t="s">
        <v>67</v>
      </c>
      <c r="W1439" t="s">
        <v>83</v>
      </c>
      <c r="X1439">
        <v>3</v>
      </c>
    </row>
    <row r="1440" spans="1:24" x14ac:dyDescent="0.35">
      <c r="A1440">
        <v>1865</v>
      </c>
      <c r="B1440" t="s">
        <v>821</v>
      </c>
      <c r="C1440" t="s">
        <v>870</v>
      </c>
      <c r="D1440" s="1">
        <v>44241</v>
      </c>
      <c r="E1440" s="1"/>
      <c r="F1440" t="s">
        <v>24</v>
      </c>
      <c r="G1440" t="s">
        <v>3430</v>
      </c>
      <c r="H1440" t="s">
        <v>103</v>
      </c>
      <c r="I1440" t="s">
        <v>11310</v>
      </c>
      <c r="J1440" t="s">
        <v>41</v>
      </c>
      <c r="K1440" t="s">
        <v>41</v>
      </c>
      <c r="L1440" t="s">
        <v>29</v>
      </c>
      <c r="M1440" t="s">
        <v>30</v>
      </c>
      <c r="N1440" t="s">
        <v>72</v>
      </c>
      <c r="O1440" s="1">
        <v>25347</v>
      </c>
      <c r="P1440" s="4">
        <v>55</v>
      </c>
      <c r="Q1440" s="4" t="s">
        <v>11317</v>
      </c>
      <c r="R1440" t="s">
        <v>11355</v>
      </c>
      <c r="S1440" t="s">
        <v>121</v>
      </c>
      <c r="T1440" t="s">
        <v>33</v>
      </c>
      <c r="U1440" t="s">
        <v>99</v>
      </c>
      <c r="V1440" t="s">
        <v>60</v>
      </c>
      <c r="W1440" t="s">
        <v>83</v>
      </c>
      <c r="X1440">
        <v>3</v>
      </c>
    </row>
    <row r="1441" spans="1:24" x14ac:dyDescent="0.35">
      <c r="A1441">
        <v>1866</v>
      </c>
      <c r="B1441" t="s">
        <v>3431</v>
      </c>
      <c r="C1441" t="s">
        <v>197</v>
      </c>
      <c r="D1441" s="1">
        <v>44985</v>
      </c>
      <c r="E1441" s="1"/>
      <c r="F1441" t="s">
        <v>24</v>
      </c>
      <c r="G1441" t="s">
        <v>3432</v>
      </c>
      <c r="H1441" t="s">
        <v>40</v>
      </c>
      <c r="I1441" t="s">
        <v>11310</v>
      </c>
      <c r="J1441" t="s">
        <v>27</v>
      </c>
      <c r="K1441" t="s">
        <v>28</v>
      </c>
      <c r="L1441" t="s">
        <v>29</v>
      </c>
      <c r="M1441" t="s">
        <v>30</v>
      </c>
      <c r="N1441" t="s">
        <v>72</v>
      </c>
      <c r="O1441" s="1">
        <v>29363</v>
      </c>
      <c r="P1441" s="4">
        <v>44</v>
      </c>
      <c r="Q1441" s="4" t="s">
        <v>11316</v>
      </c>
      <c r="R1441" t="s">
        <v>11355</v>
      </c>
      <c r="S1441" t="s">
        <v>157</v>
      </c>
      <c r="T1441" t="s">
        <v>44</v>
      </c>
      <c r="U1441" t="s">
        <v>99</v>
      </c>
      <c r="V1441" t="s">
        <v>82</v>
      </c>
      <c r="W1441" t="s">
        <v>83</v>
      </c>
      <c r="X1441">
        <v>3</v>
      </c>
    </row>
    <row r="1442" spans="1:24" x14ac:dyDescent="0.35">
      <c r="A1442">
        <v>1867</v>
      </c>
      <c r="B1442" t="s">
        <v>3142</v>
      </c>
      <c r="C1442" t="s">
        <v>290</v>
      </c>
      <c r="D1442" s="1">
        <v>44205</v>
      </c>
      <c r="E1442" s="1">
        <v>44425</v>
      </c>
      <c r="F1442" t="s">
        <v>24</v>
      </c>
      <c r="G1442" t="s">
        <v>3433</v>
      </c>
      <c r="H1442" t="s">
        <v>107</v>
      </c>
      <c r="I1442" t="s">
        <v>11311</v>
      </c>
      <c r="J1442" t="s">
        <v>51</v>
      </c>
      <c r="K1442" t="s">
        <v>28</v>
      </c>
      <c r="L1442" t="s">
        <v>79</v>
      </c>
      <c r="M1442" t="s">
        <v>30</v>
      </c>
      <c r="N1442" t="s">
        <v>87</v>
      </c>
      <c r="O1442" s="1">
        <v>15352</v>
      </c>
      <c r="P1442" s="4">
        <v>82</v>
      </c>
      <c r="Q1442" s="4" t="s">
        <v>11320</v>
      </c>
      <c r="R1442" t="s">
        <v>11355</v>
      </c>
      <c r="S1442" t="s">
        <v>81</v>
      </c>
      <c r="T1442" t="s">
        <v>44</v>
      </c>
      <c r="U1442" t="s">
        <v>99</v>
      </c>
      <c r="V1442" t="s">
        <v>82</v>
      </c>
      <c r="W1442" t="s">
        <v>172</v>
      </c>
      <c r="X1442">
        <v>3</v>
      </c>
    </row>
    <row r="1443" spans="1:24" x14ac:dyDescent="0.35">
      <c r="A1443">
        <v>1868</v>
      </c>
      <c r="B1443" t="s">
        <v>3434</v>
      </c>
      <c r="C1443" t="s">
        <v>2980</v>
      </c>
      <c r="D1443" s="1">
        <v>44642</v>
      </c>
      <c r="E1443" s="1">
        <v>45061</v>
      </c>
      <c r="F1443" t="s">
        <v>24</v>
      </c>
      <c r="G1443" t="s">
        <v>3435</v>
      </c>
      <c r="H1443" t="s">
        <v>64</v>
      </c>
      <c r="I1443" t="s">
        <v>11311</v>
      </c>
      <c r="J1443" t="s">
        <v>41</v>
      </c>
      <c r="K1443" t="s">
        <v>51</v>
      </c>
      <c r="L1443" t="s">
        <v>98</v>
      </c>
      <c r="M1443" t="s">
        <v>30</v>
      </c>
      <c r="N1443" t="s">
        <v>72</v>
      </c>
      <c r="O1443" s="1">
        <v>36858</v>
      </c>
      <c r="P1443" s="4">
        <v>23</v>
      </c>
      <c r="Q1443" s="4" t="s">
        <v>11314</v>
      </c>
      <c r="R1443" t="s">
        <v>11355</v>
      </c>
      <c r="S1443" t="s">
        <v>66</v>
      </c>
      <c r="T1443" t="s">
        <v>44</v>
      </c>
      <c r="U1443" t="s">
        <v>74</v>
      </c>
      <c r="V1443" t="s">
        <v>60</v>
      </c>
      <c r="W1443" t="s">
        <v>172</v>
      </c>
      <c r="X1443">
        <v>3</v>
      </c>
    </row>
    <row r="1444" spans="1:24" x14ac:dyDescent="0.35">
      <c r="A1444">
        <v>1869</v>
      </c>
      <c r="B1444" t="s">
        <v>3262</v>
      </c>
      <c r="C1444" t="s">
        <v>1077</v>
      </c>
      <c r="D1444" s="1">
        <v>43780</v>
      </c>
      <c r="E1444" s="1"/>
      <c r="F1444" t="s">
        <v>24</v>
      </c>
      <c r="G1444" t="s">
        <v>3436</v>
      </c>
      <c r="H1444" t="s">
        <v>125</v>
      </c>
      <c r="I1444" t="s">
        <v>11310</v>
      </c>
      <c r="J1444" t="s">
        <v>41</v>
      </c>
      <c r="K1444" t="s">
        <v>28</v>
      </c>
      <c r="L1444" t="s">
        <v>29</v>
      </c>
      <c r="M1444" t="s">
        <v>30</v>
      </c>
      <c r="N1444" t="s">
        <v>238</v>
      </c>
      <c r="O1444" s="1">
        <v>29976</v>
      </c>
      <c r="P1444" s="4">
        <v>42</v>
      </c>
      <c r="Q1444" s="4" t="s">
        <v>11316</v>
      </c>
      <c r="R1444" t="s">
        <v>11355</v>
      </c>
      <c r="S1444" t="s">
        <v>164</v>
      </c>
      <c r="T1444" t="s">
        <v>33</v>
      </c>
      <c r="U1444" t="s">
        <v>99</v>
      </c>
      <c r="V1444" t="s">
        <v>67</v>
      </c>
      <c r="W1444" t="s">
        <v>83</v>
      </c>
      <c r="X1444">
        <v>3</v>
      </c>
    </row>
    <row r="1445" spans="1:24" x14ac:dyDescent="0.35">
      <c r="A1445">
        <v>1870</v>
      </c>
      <c r="B1445" t="s">
        <v>3437</v>
      </c>
      <c r="C1445" t="s">
        <v>945</v>
      </c>
      <c r="D1445" s="1">
        <v>44838</v>
      </c>
      <c r="E1445" s="1"/>
      <c r="F1445" t="s">
        <v>24</v>
      </c>
      <c r="G1445" t="s">
        <v>3438</v>
      </c>
      <c r="H1445" t="s">
        <v>78</v>
      </c>
      <c r="I1445" t="s">
        <v>11310</v>
      </c>
      <c r="J1445" t="s">
        <v>27</v>
      </c>
      <c r="K1445" t="s">
        <v>51</v>
      </c>
      <c r="L1445" t="s">
        <v>29</v>
      </c>
      <c r="M1445" t="s">
        <v>30</v>
      </c>
      <c r="N1445" t="s">
        <v>87</v>
      </c>
      <c r="O1445" s="1">
        <v>33694</v>
      </c>
      <c r="P1445" s="4">
        <v>32</v>
      </c>
      <c r="Q1445" s="4" t="s">
        <v>11315</v>
      </c>
      <c r="R1445" t="s">
        <v>11355</v>
      </c>
      <c r="S1445" t="s">
        <v>88</v>
      </c>
      <c r="T1445" t="s">
        <v>33</v>
      </c>
      <c r="U1445" t="s">
        <v>45</v>
      </c>
      <c r="V1445" t="s">
        <v>67</v>
      </c>
      <c r="W1445" t="s">
        <v>36</v>
      </c>
      <c r="X1445">
        <v>3</v>
      </c>
    </row>
    <row r="1446" spans="1:24" x14ac:dyDescent="0.35">
      <c r="A1446">
        <v>1871</v>
      </c>
      <c r="B1446" t="s">
        <v>3439</v>
      </c>
      <c r="C1446" t="s">
        <v>710</v>
      </c>
      <c r="D1446" s="1">
        <v>44431</v>
      </c>
      <c r="E1446" s="1"/>
      <c r="F1446" t="s">
        <v>24</v>
      </c>
      <c r="G1446" t="s">
        <v>3440</v>
      </c>
      <c r="H1446" t="s">
        <v>92</v>
      </c>
      <c r="I1446" t="s">
        <v>11310</v>
      </c>
      <c r="J1446" t="s">
        <v>27</v>
      </c>
      <c r="K1446" t="s">
        <v>51</v>
      </c>
      <c r="L1446" t="s">
        <v>29</v>
      </c>
      <c r="M1446" t="s">
        <v>30</v>
      </c>
      <c r="N1446" t="s">
        <v>219</v>
      </c>
      <c r="O1446" s="1">
        <v>35316</v>
      </c>
      <c r="P1446" s="4">
        <v>28</v>
      </c>
      <c r="Q1446" s="4" t="s">
        <v>11314</v>
      </c>
      <c r="R1446" t="s">
        <v>11355</v>
      </c>
      <c r="S1446" t="s">
        <v>66</v>
      </c>
      <c r="T1446" t="s">
        <v>33</v>
      </c>
      <c r="U1446" t="s">
        <v>34</v>
      </c>
      <c r="V1446" t="s">
        <v>35</v>
      </c>
      <c r="W1446" t="s">
        <v>36</v>
      </c>
      <c r="X1446">
        <v>3</v>
      </c>
    </row>
    <row r="1447" spans="1:24" x14ac:dyDescent="0.35">
      <c r="A1447">
        <v>1872</v>
      </c>
      <c r="B1447" t="s">
        <v>3441</v>
      </c>
      <c r="C1447" t="s">
        <v>2269</v>
      </c>
      <c r="D1447" s="1">
        <v>44900</v>
      </c>
      <c r="E1447" s="1">
        <v>45095</v>
      </c>
      <c r="F1447" t="s">
        <v>24</v>
      </c>
      <c r="G1447" t="s">
        <v>3442</v>
      </c>
      <c r="H1447" t="s">
        <v>50</v>
      </c>
      <c r="I1447" t="s">
        <v>11311</v>
      </c>
      <c r="J1447" t="s">
        <v>51</v>
      </c>
      <c r="K1447" t="s">
        <v>28</v>
      </c>
      <c r="L1447" t="s">
        <v>108</v>
      </c>
      <c r="M1447" t="s">
        <v>30</v>
      </c>
      <c r="N1447" t="s">
        <v>72</v>
      </c>
      <c r="O1447" s="1">
        <v>26654</v>
      </c>
      <c r="P1447" s="4">
        <v>51</v>
      </c>
      <c r="Q1447" s="4" t="s">
        <v>11317</v>
      </c>
      <c r="R1447" t="s">
        <v>11355</v>
      </c>
      <c r="S1447" t="s">
        <v>66</v>
      </c>
      <c r="T1447" t="s">
        <v>33</v>
      </c>
      <c r="U1447" t="s">
        <v>45</v>
      </c>
      <c r="V1447" t="s">
        <v>67</v>
      </c>
      <c r="W1447" t="s">
        <v>36</v>
      </c>
      <c r="X1447">
        <v>3</v>
      </c>
    </row>
    <row r="1448" spans="1:24" x14ac:dyDescent="0.35">
      <c r="A1448">
        <v>1873</v>
      </c>
      <c r="B1448" t="s">
        <v>3443</v>
      </c>
      <c r="C1448" t="s">
        <v>2267</v>
      </c>
      <c r="D1448" s="1">
        <v>43666</v>
      </c>
      <c r="E1448" s="1">
        <v>43705</v>
      </c>
      <c r="F1448" t="s">
        <v>505</v>
      </c>
      <c r="G1448" t="s">
        <v>3444</v>
      </c>
      <c r="H1448" t="s">
        <v>71</v>
      </c>
      <c r="I1448" t="s">
        <v>11311</v>
      </c>
      <c r="J1448" t="s">
        <v>27</v>
      </c>
      <c r="K1448" t="s">
        <v>28</v>
      </c>
      <c r="L1448" t="s">
        <v>79</v>
      </c>
      <c r="M1448" t="s">
        <v>30</v>
      </c>
      <c r="N1448" t="s">
        <v>87</v>
      </c>
      <c r="O1448" s="1">
        <v>21938</v>
      </c>
      <c r="P1448" s="4">
        <v>64</v>
      </c>
      <c r="Q1448" s="4" t="s">
        <v>11318</v>
      </c>
      <c r="R1448" t="s">
        <v>11355</v>
      </c>
      <c r="S1448" t="s">
        <v>81</v>
      </c>
      <c r="T1448" t="s">
        <v>33</v>
      </c>
      <c r="U1448" t="s">
        <v>74</v>
      </c>
      <c r="V1448" t="s">
        <v>67</v>
      </c>
      <c r="W1448" t="s">
        <v>36</v>
      </c>
      <c r="X1448">
        <v>3</v>
      </c>
    </row>
    <row r="1449" spans="1:24" x14ac:dyDescent="0.35">
      <c r="A1449">
        <v>1874</v>
      </c>
      <c r="B1449" t="s">
        <v>3445</v>
      </c>
      <c r="C1449" t="s">
        <v>2738</v>
      </c>
      <c r="D1449" s="1">
        <v>44505</v>
      </c>
      <c r="E1449" s="1"/>
      <c r="F1449" t="s">
        <v>505</v>
      </c>
      <c r="G1449" t="s">
        <v>3446</v>
      </c>
      <c r="H1449" t="s">
        <v>26</v>
      </c>
      <c r="I1449" t="s">
        <v>11310</v>
      </c>
      <c r="J1449" t="s">
        <v>51</v>
      </c>
      <c r="K1449" t="s">
        <v>41</v>
      </c>
      <c r="L1449" t="s">
        <v>29</v>
      </c>
      <c r="M1449" t="s">
        <v>30</v>
      </c>
      <c r="N1449" t="s">
        <v>691</v>
      </c>
      <c r="O1449" s="1">
        <v>22140</v>
      </c>
      <c r="P1449" s="4">
        <v>63</v>
      </c>
      <c r="Q1449" s="4" t="s">
        <v>11318</v>
      </c>
      <c r="R1449" t="s">
        <v>11355</v>
      </c>
      <c r="S1449" t="s">
        <v>81</v>
      </c>
      <c r="T1449" t="s">
        <v>44</v>
      </c>
      <c r="U1449" t="s">
        <v>99</v>
      </c>
      <c r="V1449" t="s">
        <v>35</v>
      </c>
      <c r="W1449" t="s">
        <v>36</v>
      </c>
      <c r="X1449">
        <v>3</v>
      </c>
    </row>
    <row r="1450" spans="1:24" x14ac:dyDescent="0.35">
      <c r="A1450">
        <v>1875</v>
      </c>
      <c r="B1450" t="s">
        <v>1640</v>
      </c>
      <c r="C1450" t="s">
        <v>655</v>
      </c>
      <c r="D1450" s="1">
        <v>44200</v>
      </c>
      <c r="E1450" s="1">
        <v>44989</v>
      </c>
      <c r="F1450" t="s">
        <v>505</v>
      </c>
      <c r="G1450" t="s">
        <v>3447</v>
      </c>
      <c r="H1450" t="s">
        <v>40</v>
      </c>
      <c r="I1450" t="s">
        <v>11311</v>
      </c>
      <c r="J1450" t="s">
        <v>51</v>
      </c>
      <c r="K1450" t="s">
        <v>51</v>
      </c>
      <c r="L1450" t="s">
        <v>79</v>
      </c>
      <c r="M1450" t="s">
        <v>30</v>
      </c>
      <c r="N1450" t="s">
        <v>65</v>
      </c>
      <c r="O1450" s="1">
        <v>19367</v>
      </c>
      <c r="P1450" s="4">
        <v>71</v>
      </c>
      <c r="Q1450" s="4" t="s">
        <v>11319</v>
      </c>
      <c r="R1450" t="s">
        <v>11355</v>
      </c>
      <c r="S1450" t="s">
        <v>164</v>
      </c>
      <c r="T1450" t="s">
        <v>44</v>
      </c>
      <c r="U1450" t="s">
        <v>59</v>
      </c>
      <c r="V1450" t="s">
        <v>60</v>
      </c>
      <c r="W1450" t="s">
        <v>36</v>
      </c>
      <c r="X1450">
        <v>3</v>
      </c>
    </row>
    <row r="1451" spans="1:24" x14ac:dyDescent="0.35">
      <c r="A1451">
        <v>1876</v>
      </c>
      <c r="B1451" t="s">
        <v>3448</v>
      </c>
      <c r="C1451" t="s">
        <v>968</v>
      </c>
      <c r="D1451" s="1">
        <v>44848</v>
      </c>
      <c r="E1451" s="1">
        <v>44987</v>
      </c>
      <c r="F1451" t="s">
        <v>505</v>
      </c>
      <c r="G1451" t="s">
        <v>3449</v>
      </c>
      <c r="H1451" t="s">
        <v>107</v>
      </c>
      <c r="I1451" t="s">
        <v>11311</v>
      </c>
      <c r="J1451" t="s">
        <v>51</v>
      </c>
      <c r="K1451" t="s">
        <v>41</v>
      </c>
      <c r="L1451" t="s">
        <v>98</v>
      </c>
      <c r="M1451" t="s">
        <v>30</v>
      </c>
      <c r="N1451" t="s">
        <v>72</v>
      </c>
      <c r="O1451" s="1">
        <v>16000</v>
      </c>
      <c r="P1451" s="4">
        <v>81</v>
      </c>
      <c r="Q1451" s="4" t="s">
        <v>11320</v>
      </c>
      <c r="R1451" t="s">
        <v>11355</v>
      </c>
      <c r="S1451" t="s">
        <v>157</v>
      </c>
      <c r="T1451" t="s">
        <v>33</v>
      </c>
      <c r="U1451" t="s">
        <v>45</v>
      </c>
      <c r="V1451" t="s">
        <v>60</v>
      </c>
      <c r="W1451" t="s">
        <v>36</v>
      </c>
      <c r="X1451">
        <v>3</v>
      </c>
    </row>
    <row r="1452" spans="1:24" x14ac:dyDescent="0.35">
      <c r="A1452">
        <v>1877</v>
      </c>
      <c r="B1452" t="s">
        <v>3450</v>
      </c>
      <c r="C1452" t="s">
        <v>2326</v>
      </c>
      <c r="D1452" s="1">
        <v>44499</v>
      </c>
      <c r="E1452" s="1"/>
      <c r="F1452" t="s">
        <v>505</v>
      </c>
      <c r="G1452" t="s">
        <v>3451</v>
      </c>
      <c r="H1452" t="s">
        <v>92</v>
      </c>
      <c r="I1452" t="s">
        <v>11310</v>
      </c>
      <c r="J1452" t="s">
        <v>41</v>
      </c>
      <c r="K1452" t="s">
        <v>51</v>
      </c>
      <c r="L1452" t="s">
        <v>29</v>
      </c>
      <c r="M1452" t="s">
        <v>30</v>
      </c>
      <c r="N1452" t="s">
        <v>65</v>
      </c>
      <c r="O1452" s="1">
        <v>22418</v>
      </c>
      <c r="P1452" s="4">
        <v>63</v>
      </c>
      <c r="Q1452" s="4" t="s">
        <v>11318</v>
      </c>
      <c r="R1452" t="s">
        <v>11355</v>
      </c>
      <c r="S1452" t="s">
        <v>164</v>
      </c>
      <c r="T1452" t="s">
        <v>44</v>
      </c>
      <c r="U1452" t="s">
        <v>99</v>
      </c>
      <c r="V1452" t="s">
        <v>67</v>
      </c>
      <c r="W1452" t="s">
        <v>36</v>
      </c>
      <c r="X1452">
        <v>3</v>
      </c>
    </row>
    <row r="1453" spans="1:24" x14ac:dyDescent="0.35">
      <c r="A1453">
        <v>1878</v>
      </c>
      <c r="B1453" t="s">
        <v>3452</v>
      </c>
      <c r="C1453" t="s">
        <v>2143</v>
      </c>
      <c r="D1453" s="1">
        <v>44836</v>
      </c>
      <c r="E1453" s="1">
        <v>45105</v>
      </c>
      <c r="F1453" t="s">
        <v>24</v>
      </c>
      <c r="G1453" t="s">
        <v>3453</v>
      </c>
      <c r="H1453" t="s">
        <v>78</v>
      </c>
      <c r="I1453" t="s">
        <v>11311</v>
      </c>
      <c r="J1453" t="s">
        <v>41</v>
      </c>
      <c r="K1453" t="s">
        <v>41</v>
      </c>
      <c r="L1453" t="s">
        <v>130</v>
      </c>
      <c r="M1453" t="s">
        <v>30</v>
      </c>
      <c r="N1453" t="s">
        <v>112</v>
      </c>
      <c r="O1453" s="1">
        <v>37059</v>
      </c>
      <c r="P1453" s="4">
        <v>23</v>
      </c>
      <c r="Q1453" s="4" t="s">
        <v>11314</v>
      </c>
      <c r="R1453" t="s">
        <v>11355</v>
      </c>
      <c r="S1453" t="s">
        <v>177</v>
      </c>
      <c r="T1453" t="s">
        <v>33</v>
      </c>
      <c r="U1453" t="s">
        <v>34</v>
      </c>
      <c r="V1453" t="s">
        <v>60</v>
      </c>
      <c r="W1453" t="s">
        <v>36</v>
      </c>
      <c r="X1453">
        <v>3</v>
      </c>
    </row>
    <row r="1454" spans="1:24" x14ac:dyDescent="0.35">
      <c r="A1454">
        <v>1879</v>
      </c>
      <c r="B1454" t="s">
        <v>1608</v>
      </c>
      <c r="C1454" t="s">
        <v>3454</v>
      </c>
      <c r="D1454" s="1">
        <v>43429</v>
      </c>
      <c r="E1454" s="1">
        <v>43996</v>
      </c>
      <c r="F1454" t="s">
        <v>24</v>
      </c>
      <c r="G1454" t="s">
        <v>3455</v>
      </c>
      <c r="H1454" t="s">
        <v>71</v>
      </c>
      <c r="I1454" t="s">
        <v>11311</v>
      </c>
      <c r="J1454" t="s">
        <v>41</v>
      </c>
      <c r="K1454" t="s">
        <v>28</v>
      </c>
      <c r="L1454" t="s">
        <v>79</v>
      </c>
      <c r="M1454" t="s">
        <v>30</v>
      </c>
      <c r="N1454" t="s">
        <v>87</v>
      </c>
      <c r="O1454" s="1">
        <v>24045</v>
      </c>
      <c r="P1454" s="4">
        <v>59</v>
      </c>
      <c r="Q1454" s="4" t="s">
        <v>11317</v>
      </c>
      <c r="R1454" t="s">
        <v>11355</v>
      </c>
      <c r="S1454" t="s">
        <v>88</v>
      </c>
      <c r="T1454" t="s">
        <v>33</v>
      </c>
      <c r="U1454" t="s">
        <v>74</v>
      </c>
      <c r="V1454" t="s">
        <v>60</v>
      </c>
      <c r="W1454" t="s">
        <v>36</v>
      </c>
      <c r="X1454">
        <v>3</v>
      </c>
    </row>
    <row r="1455" spans="1:24" x14ac:dyDescent="0.35">
      <c r="A1455">
        <v>1880</v>
      </c>
      <c r="B1455" t="s">
        <v>3456</v>
      </c>
      <c r="C1455" t="s">
        <v>1414</v>
      </c>
      <c r="D1455" s="1">
        <v>44386</v>
      </c>
      <c r="E1455" s="1">
        <v>44954</v>
      </c>
      <c r="F1455" t="s">
        <v>24</v>
      </c>
      <c r="G1455" t="s">
        <v>3457</v>
      </c>
      <c r="H1455" t="s">
        <v>26</v>
      </c>
      <c r="I1455" t="s">
        <v>11311</v>
      </c>
      <c r="J1455" t="s">
        <v>51</v>
      </c>
      <c r="K1455" t="s">
        <v>51</v>
      </c>
      <c r="L1455" t="s">
        <v>130</v>
      </c>
      <c r="M1455" t="s">
        <v>30</v>
      </c>
      <c r="N1455" t="s">
        <v>131</v>
      </c>
      <c r="O1455" s="1">
        <v>24289</v>
      </c>
      <c r="P1455" s="4">
        <v>58</v>
      </c>
      <c r="Q1455" s="4" t="s">
        <v>11317</v>
      </c>
      <c r="R1455" t="s">
        <v>11355</v>
      </c>
      <c r="S1455" t="s">
        <v>164</v>
      </c>
      <c r="T1455" t="s">
        <v>33</v>
      </c>
      <c r="U1455" t="s">
        <v>74</v>
      </c>
      <c r="V1455" t="s">
        <v>35</v>
      </c>
      <c r="W1455" t="s">
        <v>36</v>
      </c>
      <c r="X1455">
        <v>3</v>
      </c>
    </row>
    <row r="1456" spans="1:24" x14ac:dyDescent="0.35">
      <c r="A1456">
        <v>1881</v>
      </c>
      <c r="B1456" t="s">
        <v>3458</v>
      </c>
      <c r="C1456" t="s">
        <v>2831</v>
      </c>
      <c r="D1456" s="1">
        <v>43586</v>
      </c>
      <c r="E1456" s="1"/>
      <c r="F1456" t="s">
        <v>24</v>
      </c>
      <c r="G1456" t="s">
        <v>3459</v>
      </c>
      <c r="H1456" t="s">
        <v>40</v>
      </c>
      <c r="I1456" t="s">
        <v>11310</v>
      </c>
      <c r="J1456" t="s">
        <v>51</v>
      </c>
      <c r="K1456" t="s">
        <v>41</v>
      </c>
      <c r="L1456" t="s">
        <v>29</v>
      </c>
      <c r="M1456" t="s">
        <v>30</v>
      </c>
      <c r="N1456" t="s">
        <v>72</v>
      </c>
      <c r="O1456" s="1">
        <v>36813</v>
      </c>
      <c r="P1456" s="4">
        <v>24</v>
      </c>
      <c r="Q1456" s="4" t="s">
        <v>11314</v>
      </c>
      <c r="R1456" t="s">
        <v>11355</v>
      </c>
      <c r="S1456" t="s">
        <v>81</v>
      </c>
      <c r="T1456" t="s">
        <v>44</v>
      </c>
      <c r="U1456" t="s">
        <v>99</v>
      </c>
      <c r="V1456" t="s">
        <v>60</v>
      </c>
      <c r="W1456" t="s">
        <v>36</v>
      </c>
      <c r="X1456">
        <v>3</v>
      </c>
    </row>
    <row r="1457" spans="1:24" x14ac:dyDescent="0.35">
      <c r="A1457">
        <v>1882</v>
      </c>
      <c r="B1457" t="s">
        <v>3460</v>
      </c>
      <c r="C1457" t="s">
        <v>3461</v>
      </c>
      <c r="D1457" s="1">
        <v>44509</v>
      </c>
      <c r="E1457" s="1">
        <v>44939</v>
      </c>
      <c r="F1457" t="s">
        <v>24</v>
      </c>
      <c r="G1457" t="s">
        <v>3462</v>
      </c>
      <c r="H1457" t="s">
        <v>107</v>
      </c>
      <c r="I1457" t="s">
        <v>11311</v>
      </c>
      <c r="J1457" t="s">
        <v>51</v>
      </c>
      <c r="K1457" t="s">
        <v>41</v>
      </c>
      <c r="L1457" t="s">
        <v>108</v>
      </c>
      <c r="M1457" t="s">
        <v>30</v>
      </c>
      <c r="N1457" t="s">
        <v>168</v>
      </c>
      <c r="O1457" s="1">
        <v>16590</v>
      </c>
      <c r="P1457" s="4">
        <v>79</v>
      </c>
      <c r="Q1457" s="4" t="s">
        <v>11319</v>
      </c>
      <c r="R1457" t="s">
        <v>11355</v>
      </c>
      <c r="S1457" t="s">
        <v>88</v>
      </c>
      <c r="T1457" t="s">
        <v>33</v>
      </c>
      <c r="U1457" t="s">
        <v>99</v>
      </c>
      <c r="V1457" t="s">
        <v>82</v>
      </c>
      <c r="W1457" t="s">
        <v>36</v>
      </c>
      <c r="X1457">
        <v>3</v>
      </c>
    </row>
    <row r="1458" spans="1:24" x14ac:dyDescent="0.35">
      <c r="A1458">
        <v>1883</v>
      </c>
      <c r="B1458" t="s">
        <v>3463</v>
      </c>
      <c r="C1458" t="s">
        <v>2065</v>
      </c>
      <c r="D1458" s="1">
        <v>43339</v>
      </c>
      <c r="E1458" s="1">
        <v>43547</v>
      </c>
      <c r="F1458" t="s">
        <v>24</v>
      </c>
      <c r="G1458" t="s">
        <v>3464</v>
      </c>
      <c r="H1458" t="s">
        <v>92</v>
      </c>
      <c r="I1458" t="s">
        <v>11311</v>
      </c>
      <c r="J1458" t="s">
        <v>51</v>
      </c>
      <c r="K1458" t="s">
        <v>28</v>
      </c>
      <c r="L1458" t="s">
        <v>130</v>
      </c>
      <c r="M1458" t="s">
        <v>30</v>
      </c>
      <c r="N1458" t="s">
        <v>131</v>
      </c>
      <c r="O1458" s="1">
        <v>24538</v>
      </c>
      <c r="P1458" s="4">
        <v>57</v>
      </c>
      <c r="Q1458" s="4" t="s">
        <v>11317</v>
      </c>
      <c r="R1458" t="s">
        <v>11355</v>
      </c>
      <c r="S1458" t="s">
        <v>298</v>
      </c>
      <c r="T1458" t="s">
        <v>33</v>
      </c>
      <c r="U1458" t="s">
        <v>74</v>
      </c>
      <c r="V1458" t="s">
        <v>60</v>
      </c>
      <c r="W1458" t="s">
        <v>36</v>
      </c>
      <c r="X1458">
        <v>3</v>
      </c>
    </row>
    <row r="1459" spans="1:24" x14ac:dyDescent="0.35">
      <c r="A1459">
        <v>1884</v>
      </c>
      <c r="B1459" t="s">
        <v>1151</v>
      </c>
      <c r="C1459" t="s">
        <v>246</v>
      </c>
      <c r="D1459" s="1">
        <v>43540</v>
      </c>
      <c r="E1459" s="1"/>
      <c r="F1459" t="s">
        <v>24</v>
      </c>
      <c r="G1459" t="s">
        <v>3465</v>
      </c>
      <c r="H1459" t="s">
        <v>50</v>
      </c>
      <c r="I1459" t="s">
        <v>11310</v>
      </c>
      <c r="J1459" t="s">
        <v>41</v>
      </c>
      <c r="K1459" t="s">
        <v>41</v>
      </c>
      <c r="L1459" t="s">
        <v>29</v>
      </c>
      <c r="M1459" t="s">
        <v>30</v>
      </c>
      <c r="N1459" t="s">
        <v>80</v>
      </c>
      <c r="O1459" s="1">
        <v>36731</v>
      </c>
      <c r="P1459" s="4">
        <v>24</v>
      </c>
      <c r="Q1459" s="4" t="s">
        <v>11314</v>
      </c>
      <c r="R1459" t="s">
        <v>11355</v>
      </c>
      <c r="S1459" t="s">
        <v>88</v>
      </c>
      <c r="T1459" t="s">
        <v>33</v>
      </c>
      <c r="U1459" t="s">
        <v>59</v>
      </c>
      <c r="V1459" t="s">
        <v>67</v>
      </c>
      <c r="W1459" t="s">
        <v>36</v>
      </c>
      <c r="X1459">
        <v>3</v>
      </c>
    </row>
    <row r="1460" spans="1:24" x14ac:dyDescent="0.35">
      <c r="A1460">
        <v>1885</v>
      </c>
      <c r="B1460" t="s">
        <v>3466</v>
      </c>
      <c r="C1460" t="s">
        <v>906</v>
      </c>
      <c r="D1460" s="1">
        <v>44568</v>
      </c>
      <c r="E1460" s="1"/>
      <c r="F1460" t="s">
        <v>24</v>
      </c>
      <c r="G1460" t="s">
        <v>3467</v>
      </c>
      <c r="H1460" t="s">
        <v>125</v>
      </c>
      <c r="I1460" t="s">
        <v>11310</v>
      </c>
      <c r="J1460" t="s">
        <v>27</v>
      </c>
      <c r="K1460" t="s">
        <v>51</v>
      </c>
      <c r="L1460" t="s">
        <v>29</v>
      </c>
      <c r="M1460" t="s">
        <v>30</v>
      </c>
      <c r="N1460" t="s">
        <v>65</v>
      </c>
      <c r="O1460" s="1">
        <v>30825</v>
      </c>
      <c r="P1460" s="4">
        <v>40</v>
      </c>
      <c r="Q1460" s="4" t="s">
        <v>11315</v>
      </c>
      <c r="R1460" t="s">
        <v>11355</v>
      </c>
      <c r="S1460" t="s">
        <v>81</v>
      </c>
      <c r="T1460" t="s">
        <v>44</v>
      </c>
      <c r="U1460" t="s">
        <v>59</v>
      </c>
      <c r="V1460" t="s">
        <v>67</v>
      </c>
      <c r="W1460" t="s">
        <v>36</v>
      </c>
      <c r="X1460">
        <v>3</v>
      </c>
    </row>
    <row r="1461" spans="1:24" x14ac:dyDescent="0.35">
      <c r="A1461">
        <v>1886</v>
      </c>
      <c r="B1461" t="s">
        <v>396</v>
      </c>
      <c r="C1461" t="s">
        <v>2566</v>
      </c>
      <c r="D1461" s="1">
        <v>44838</v>
      </c>
      <c r="E1461" s="1">
        <v>44990</v>
      </c>
      <c r="F1461" t="s">
        <v>24</v>
      </c>
      <c r="G1461" t="s">
        <v>3468</v>
      </c>
      <c r="H1461" t="s">
        <v>103</v>
      </c>
      <c r="I1461" t="s">
        <v>11311</v>
      </c>
      <c r="J1461" t="s">
        <v>27</v>
      </c>
      <c r="K1461" t="s">
        <v>28</v>
      </c>
      <c r="L1461" t="s">
        <v>79</v>
      </c>
      <c r="M1461" t="s">
        <v>30</v>
      </c>
      <c r="N1461" t="s">
        <v>93</v>
      </c>
      <c r="O1461" s="1">
        <v>30845</v>
      </c>
      <c r="P1461" s="4">
        <v>39</v>
      </c>
      <c r="Q1461" s="4" t="s">
        <v>11315</v>
      </c>
      <c r="R1461" t="s">
        <v>11355</v>
      </c>
      <c r="S1461" t="s">
        <v>280</v>
      </c>
      <c r="T1461" t="s">
        <v>44</v>
      </c>
      <c r="U1461" t="s">
        <v>34</v>
      </c>
      <c r="V1461" t="s">
        <v>60</v>
      </c>
      <c r="W1461" t="s">
        <v>36</v>
      </c>
      <c r="X1461">
        <v>3</v>
      </c>
    </row>
    <row r="1462" spans="1:24" x14ac:dyDescent="0.35">
      <c r="A1462">
        <v>1887</v>
      </c>
      <c r="B1462" t="s">
        <v>3469</v>
      </c>
      <c r="C1462" t="s">
        <v>3470</v>
      </c>
      <c r="D1462" s="1">
        <v>44643</v>
      </c>
      <c r="E1462" s="1"/>
      <c r="F1462" t="s">
        <v>24</v>
      </c>
      <c r="G1462" t="s">
        <v>3471</v>
      </c>
      <c r="H1462" t="s">
        <v>64</v>
      </c>
      <c r="I1462" t="s">
        <v>11310</v>
      </c>
      <c r="J1462" t="s">
        <v>51</v>
      </c>
      <c r="K1462" t="s">
        <v>51</v>
      </c>
      <c r="L1462" t="s">
        <v>29</v>
      </c>
      <c r="M1462" t="s">
        <v>30</v>
      </c>
      <c r="N1462" t="s">
        <v>72</v>
      </c>
      <c r="O1462" s="1">
        <v>35686</v>
      </c>
      <c r="P1462" s="4">
        <v>27</v>
      </c>
      <c r="Q1462" s="4" t="s">
        <v>11314</v>
      </c>
      <c r="R1462" t="s">
        <v>11355</v>
      </c>
      <c r="S1462" t="s">
        <v>202</v>
      </c>
      <c r="T1462" t="s">
        <v>44</v>
      </c>
      <c r="U1462" t="s">
        <v>34</v>
      </c>
      <c r="V1462" t="s">
        <v>82</v>
      </c>
      <c r="W1462" t="s">
        <v>36</v>
      </c>
      <c r="X1462">
        <v>3</v>
      </c>
    </row>
    <row r="1463" spans="1:24" x14ac:dyDescent="0.35">
      <c r="A1463">
        <v>1888</v>
      </c>
      <c r="B1463" t="s">
        <v>1927</v>
      </c>
      <c r="C1463" t="s">
        <v>182</v>
      </c>
      <c r="D1463" s="1">
        <v>43956</v>
      </c>
      <c r="E1463" s="1">
        <v>45132</v>
      </c>
      <c r="F1463" t="s">
        <v>24</v>
      </c>
      <c r="G1463" t="s">
        <v>3472</v>
      </c>
      <c r="H1463" t="s">
        <v>78</v>
      </c>
      <c r="I1463" t="s">
        <v>11311</v>
      </c>
      <c r="J1463" t="s">
        <v>51</v>
      </c>
      <c r="K1463" t="s">
        <v>28</v>
      </c>
      <c r="L1463" t="s">
        <v>130</v>
      </c>
      <c r="M1463" t="s">
        <v>30</v>
      </c>
      <c r="N1463" t="s">
        <v>87</v>
      </c>
      <c r="O1463" s="1">
        <v>17527</v>
      </c>
      <c r="P1463" s="4">
        <v>76</v>
      </c>
      <c r="Q1463" s="4" t="s">
        <v>11319</v>
      </c>
      <c r="R1463" t="s">
        <v>11355</v>
      </c>
      <c r="S1463" t="s">
        <v>88</v>
      </c>
      <c r="T1463" t="s">
        <v>33</v>
      </c>
      <c r="U1463" t="s">
        <v>34</v>
      </c>
      <c r="V1463" t="s">
        <v>67</v>
      </c>
      <c r="W1463" t="s">
        <v>36</v>
      </c>
      <c r="X1463">
        <v>3</v>
      </c>
    </row>
    <row r="1464" spans="1:24" x14ac:dyDescent="0.35">
      <c r="A1464">
        <v>1889</v>
      </c>
      <c r="B1464" t="s">
        <v>3473</v>
      </c>
      <c r="C1464" t="s">
        <v>2249</v>
      </c>
      <c r="D1464" s="1">
        <v>44158</v>
      </c>
      <c r="E1464" s="1"/>
      <c r="F1464" t="s">
        <v>24</v>
      </c>
      <c r="G1464" t="s">
        <v>3474</v>
      </c>
      <c r="H1464" t="s">
        <v>125</v>
      </c>
      <c r="I1464" t="s">
        <v>11310</v>
      </c>
      <c r="J1464" t="s">
        <v>27</v>
      </c>
      <c r="K1464" t="s">
        <v>28</v>
      </c>
      <c r="L1464" t="s">
        <v>29</v>
      </c>
      <c r="M1464" t="s">
        <v>30</v>
      </c>
      <c r="N1464" t="s">
        <v>65</v>
      </c>
      <c r="O1464" s="1">
        <v>20865</v>
      </c>
      <c r="P1464" s="4">
        <v>67</v>
      </c>
      <c r="Q1464" s="4" t="s">
        <v>11318</v>
      </c>
      <c r="R1464" t="s">
        <v>11355</v>
      </c>
      <c r="S1464" t="s">
        <v>66</v>
      </c>
      <c r="T1464" t="s">
        <v>33</v>
      </c>
      <c r="U1464" t="s">
        <v>59</v>
      </c>
      <c r="V1464" t="s">
        <v>82</v>
      </c>
      <c r="W1464" t="s">
        <v>36</v>
      </c>
      <c r="X1464">
        <v>3</v>
      </c>
    </row>
    <row r="1465" spans="1:24" x14ac:dyDescent="0.35">
      <c r="A1465">
        <v>1890</v>
      </c>
      <c r="B1465" t="s">
        <v>1196</v>
      </c>
      <c r="C1465" t="s">
        <v>579</v>
      </c>
      <c r="D1465" s="1">
        <v>44648</v>
      </c>
      <c r="E1465" s="1"/>
      <c r="F1465" t="s">
        <v>24</v>
      </c>
      <c r="G1465" t="s">
        <v>3475</v>
      </c>
      <c r="H1465" t="s">
        <v>78</v>
      </c>
      <c r="I1465" t="s">
        <v>11310</v>
      </c>
      <c r="J1465" t="s">
        <v>27</v>
      </c>
      <c r="K1465" t="s">
        <v>51</v>
      </c>
      <c r="L1465" t="s">
        <v>29</v>
      </c>
      <c r="M1465" t="s">
        <v>30</v>
      </c>
      <c r="N1465" t="s">
        <v>112</v>
      </c>
      <c r="O1465" s="1">
        <v>24982</v>
      </c>
      <c r="P1465" s="4">
        <v>56</v>
      </c>
      <c r="Q1465" s="4" t="s">
        <v>11317</v>
      </c>
      <c r="R1465" t="s">
        <v>11355</v>
      </c>
      <c r="S1465" t="s">
        <v>66</v>
      </c>
      <c r="T1465" t="s">
        <v>33</v>
      </c>
      <c r="U1465" t="s">
        <v>34</v>
      </c>
      <c r="V1465" t="s">
        <v>35</v>
      </c>
      <c r="W1465" t="s">
        <v>36</v>
      </c>
      <c r="X1465">
        <v>3</v>
      </c>
    </row>
    <row r="1466" spans="1:24" x14ac:dyDescent="0.35">
      <c r="A1466">
        <v>1891</v>
      </c>
      <c r="B1466" t="s">
        <v>2373</v>
      </c>
      <c r="C1466" t="s">
        <v>2485</v>
      </c>
      <c r="D1466" s="1">
        <v>43915</v>
      </c>
      <c r="E1466" s="1"/>
      <c r="F1466" t="s">
        <v>24</v>
      </c>
      <c r="G1466" t="s">
        <v>3476</v>
      </c>
      <c r="H1466" t="s">
        <v>92</v>
      </c>
      <c r="I1466" t="s">
        <v>11310</v>
      </c>
      <c r="J1466" t="s">
        <v>51</v>
      </c>
      <c r="K1466" t="s">
        <v>51</v>
      </c>
      <c r="L1466" t="s">
        <v>29</v>
      </c>
      <c r="M1466" t="s">
        <v>30</v>
      </c>
      <c r="N1466" t="s">
        <v>42</v>
      </c>
      <c r="O1466" s="1">
        <v>16977</v>
      </c>
      <c r="P1466" s="4">
        <v>78</v>
      </c>
      <c r="Q1466" s="4" t="s">
        <v>11319</v>
      </c>
      <c r="R1466" t="s">
        <v>11355</v>
      </c>
      <c r="S1466" t="s">
        <v>43</v>
      </c>
      <c r="T1466" t="s">
        <v>33</v>
      </c>
      <c r="U1466" t="s">
        <v>45</v>
      </c>
      <c r="V1466" t="s">
        <v>67</v>
      </c>
      <c r="W1466" t="s">
        <v>36</v>
      </c>
      <c r="X1466">
        <v>3</v>
      </c>
    </row>
    <row r="1467" spans="1:24" x14ac:dyDescent="0.35">
      <c r="A1467">
        <v>1892</v>
      </c>
      <c r="B1467" t="s">
        <v>187</v>
      </c>
      <c r="C1467" t="s">
        <v>47</v>
      </c>
      <c r="D1467" s="1">
        <v>43319</v>
      </c>
      <c r="E1467" s="1"/>
      <c r="F1467" t="s">
        <v>505</v>
      </c>
      <c r="G1467" t="s">
        <v>3477</v>
      </c>
      <c r="H1467" t="s">
        <v>64</v>
      </c>
      <c r="I1467" t="s">
        <v>11310</v>
      </c>
      <c r="J1467" t="s">
        <v>27</v>
      </c>
      <c r="K1467" t="s">
        <v>28</v>
      </c>
      <c r="L1467" t="s">
        <v>29</v>
      </c>
      <c r="M1467" t="s">
        <v>30</v>
      </c>
      <c r="N1467" t="s">
        <v>42</v>
      </c>
      <c r="O1467" s="1">
        <v>31562</v>
      </c>
      <c r="P1467" s="4">
        <v>38</v>
      </c>
      <c r="Q1467" s="4" t="s">
        <v>11315</v>
      </c>
      <c r="R1467" t="s">
        <v>11355</v>
      </c>
      <c r="S1467" t="s">
        <v>81</v>
      </c>
      <c r="T1467" t="s">
        <v>33</v>
      </c>
      <c r="U1467" t="s">
        <v>99</v>
      </c>
      <c r="V1467" t="s">
        <v>60</v>
      </c>
      <c r="W1467" t="s">
        <v>36</v>
      </c>
      <c r="X1467">
        <v>3</v>
      </c>
    </row>
    <row r="1468" spans="1:24" x14ac:dyDescent="0.35">
      <c r="A1468">
        <v>1893</v>
      </c>
      <c r="B1468" t="s">
        <v>3478</v>
      </c>
      <c r="C1468" t="s">
        <v>631</v>
      </c>
      <c r="D1468" s="1">
        <v>43872</v>
      </c>
      <c r="E1468" s="1"/>
      <c r="F1468" t="s">
        <v>505</v>
      </c>
      <c r="G1468" t="s">
        <v>3479</v>
      </c>
      <c r="H1468" t="s">
        <v>71</v>
      </c>
      <c r="I1468" t="s">
        <v>11310</v>
      </c>
      <c r="J1468" t="s">
        <v>27</v>
      </c>
      <c r="K1468" t="s">
        <v>51</v>
      </c>
      <c r="L1468" t="s">
        <v>29</v>
      </c>
      <c r="M1468" t="s">
        <v>30</v>
      </c>
      <c r="N1468" t="s">
        <v>65</v>
      </c>
      <c r="O1468" s="1">
        <v>27787</v>
      </c>
      <c r="P1468" s="4">
        <v>48</v>
      </c>
      <c r="Q1468" s="4" t="s">
        <v>11316</v>
      </c>
      <c r="R1468" t="s">
        <v>11355</v>
      </c>
      <c r="S1468" t="s">
        <v>58</v>
      </c>
      <c r="T1468" t="s">
        <v>44</v>
      </c>
      <c r="U1468" t="s">
        <v>34</v>
      </c>
      <c r="V1468" t="s">
        <v>82</v>
      </c>
      <c r="W1468" t="s">
        <v>36</v>
      </c>
      <c r="X1468">
        <v>3</v>
      </c>
    </row>
    <row r="1469" spans="1:24" x14ac:dyDescent="0.35">
      <c r="A1469">
        <v>1894</v>
      </c>
      <c r="B1469" t="s">
        <v>2459</v>
      </c>
      <c r="C1469" t="s">
        <v>2822</v>
      </c>
      <c r="D1469" s="1">
        <v>44927</v>
      </c>
      <c r="E1469" s="1"/>
      <c r="F1469" t="s">
        <v>505</v>
      </c>
      <c r="G1469" t="s">
        <v>3480</v>
      </c>
      <c r="H1469" t="s">
        <v>26</v>
      </c>
      <c r="I1469" t="s">
        <v>11310</v>
      </c>
      <c r="J1469" t="s">
        <v>51</v>
      </c>
      <c r="K1469" t="s">
        <v>51</v>
      </c>
      <c r="L1469" t="s">
        <v>29</v>
      </c>
      <c r="M1469" t="s">
        <v>30</v>
      </c>
      <c r="N1469" t="s">
        <v>72</v>
      </c>
      <c r="O1469" s="1">
        <v>21693</v>
      </c>
      <c r="P1469" s="4">
        <v>65</v>
      </c>
      <c r="Q1469" s="4" t="s">
        <v>11318</v>
      </c>
      <c r="R1469" t="s">
        <v>11355</v>
      </c>
      <c r="S1469" t="s">
        <v>66</v>
      </c>
      <c r="T1469" t="s">
        <v>44</v>
      </c>
      <c r="U1469" t="s">
        <v>59</v>
      </c>
      <c r="V1469" t="s">
        <v>60</v>
      </c>
      <c r="W1469" t="s">
        <v>36</v>
      </c>
      <c r="X1469">
        <v>3</v>
      </c>
    </row>
    <row r="1470" spans="1:24" x14ac:dyDescent="0.35">
      <c r="A1470">
        <v>1895</v>
      </c>
      <c r="B1470" t="s">
        <v>2264</v>
      </c>
      <c r="C1470" t="s">
        <v>3481</v>
      </c>
      <c r="D1470" s="1">
        <v>44902</v>
      </c>
      <c r="E1470" s="1"/>
      <c r="F1470" t="s">
        <v>505</v>
      </c>
      <c r="G1470" t="s">
        <v>3482</v>
      </c>
      <c r="H1470" t="s">
        <v>40</v>
      </c>
      <c r="I1470" t="s">
        <v>11310</v>
      </c>
      <c r="J1470" t="s">
        <v>41</v>
      </c>
      <c r="K1470" t="s">
        <v>41</v>
      </c>
      <c r="L1470" t="s">
        <v>29</v>
      </c>
      <c r="M1470" t="s">
        <v>30</v>
      </c>
      <c r="N1470" t="s">
        <v>219</v>
      </c>
      <c r="O1470" s="1">
        <v>32533</v>
      </c>
      <c r="P1470" s="4">
        <v>35</v>
      </c>
      <c r="Q1470" s="4" t="s">
        <v>11315</v>
      </c>
      <c r="R1470" t="s">
        <v>11355</v>
      </c>
      <c r="S1470" t="s">
        <v>121</v>
      </c>
      <c r="T1470" t="s">
        <v>33</v>
      </c>
      <c r="U1470" t="s">
        <v>34</v>
      </c>
      <c r="V1470" t="s">
        <v>67</v>
      </c>
      <c r="W1470" t="s">
        <v>36</v>
      </c>
      <c r="X1470">
        <v>3</v>
      </c>
    </row>
    <row r="1471" spans="1:24" x14ac:dyDescent="0.35">
      <c r="A1471">
        <v>1896</v>
      </c>
      <c r="B1471" t="s">
        <v>1939</v>
      </c>
      <c r="C1471" t="s">
        <v>1015</v>
      </c>
      <c r="D1471" s="1">
        <v>44998</v>
      </c>
      <c r="E1471" s="1"/>
      <c r="F1471" t="s">
        <v>505</v>
      </c>
      <c r="G1471" t="s">
        <v>3483</v>
      </c>
      <c r="H1471" t="s">
        <v>107</v>
      </c>
      <c r="I1471" t="s">
        <v>11310</v>
      </c>
      <c r="J1471" t="s">
        <v>51</v>
      </c>
      <c r="K1471" t="s">
        <v>41</v>
      </c>
      <c r="L1471" t="s">
        <v>29</v>
      </c>
      <c r="M1471" t="s">
        <v>30</v>
      </c>
      <c r="N1471" t="s">
        <v>87</v>
      </c>
      <c r="O1471" s="1">
        <v>18950</v>
      </c>
      <c r="P1471" s="4">
        <v>73</v>
      </c>
      <c r="Q1471" s="4" t="s">
        <v>11319</v>
      </c>
      <c r="R1471" t="s">
        <v>11355</v>
      </c>
      <c r="S1471" t="s">
        <v>88</v>
      </c>
      <c r="T1471" t="s">
        <v>33</v>
      </c>
      <c r="U1471" t="s">
        <v>45</v>
      </c>
      <c r="V1471" t="s">
        <v>67</v>
      </c>
      <c r="W1471" t="s">
        <v>36</v>
      </c>
      <c r="X1471">
        <v>3</v>
      </c>
    </row>
    <row r="1472" spans="1:24" x14ac:dyDescent="0.35">
      <c r="A1472">
        <v>1897</v>
      </c>
      <c r="B1472" t="s">
        <v>2581</v>
      </c>
      <c r="C1472" t="s">
        <v>2038</v>
      </c>
      <c r="D1472" s="1">
        <v>44514</v>
      </c>
      <c r="E1472" s="1"/>
      <c r="F1472" t="s">
        <v>505</v>
      </c>
      <c r="G1472" t="s">
        <v>3484</v>
      </c>
      <c r="H1472" t="s">
        <v>92</v>
      </c>
      <c r="I1472" t="s">
        <v>11310</v>
      </c>
      <c r="J1472" t="s">
        <v>51</v>
      </c>
      <c r="K1472" t="s">
        <v>28</v>
      </c>
      <c r="L1472" t="s">
        <v>29</v>
      </c>
      <c r="M1472" t="s">
        <v>30</v>
      </c>
      <c r="N1472" t="s">
        <v>72</v>
      </c>
      <c r="O1472" s="1">
        <v>17734</v>
      </c>
      <c r="P1472" s="4">
        <v>76</v>
      </c>
      <c r="Q1472" s="4" t="s">
        <v>11319</v>
      </c>
      <c r="R1472" t="s">
        <v>11355</v>
      </c>
      <c r="S1472" t="s">
        <v>66</v>
      </c>
      <c r="T1472" t="s">
        <v>44</v>
      </c>
      <c r="U1472" t="s">
        <v>99</v>
      </c>
      <c r="V1472" t="s">
        <v>82</v>
      </c>
      <c r="W1472" t="s">
        <v>36</v>
      </c>
      <c r="X1472">
        <v>3</v>
      </c>
    </row>
    <row r="1473" spans="1:24" x14ac:dyDescent="0.35">
      <c r="A1473">
        <v>1898</v>
      </c>
      <c r="B1473" t="s">
        <v>3485</v>
      </c>
      <c r="C1473" t="s">
        <v>1617</v>
      </c>
      <c r="D1473" s="1">
        <v>43621</v>
      </c>
      <c r="E1473" s="1">
        <v>44124</v>
      </c>
      <c r="F1473" t="s">
        <v>24</v>
      </c>
      <c r="G1473" t="s">
        <v>3486</v>
      </c>
      <c r="H1473" t="s">
        <v>107</v>
      </c>
      <c r="I1473" t="s">
        <v>11311</v>
      </c>
      <c r="J1473" t="s">
        <v>51</v>
      </c>
      <c r="K1473" t="s">
        <v>28</v>
      </c>
      <c r="L1473" t="s">
        <v>130</v>
      </c>
      <c r="M1473" t="s">
        <v>30</v>
      </c>
      <c r="N1473" t="s">
        <v>72</v>
      </c>
      <c r="O1473" s="1">
        <v>35444</v>
      </c>
      <c r="P1473" s="4">
        <v>27</v>
      </c>
      <c r="Q1473" s="4" t="s">
        <v>11314</v>
      </c>
      <c r="R1473" t="s">
        <v>11355</v>
      </c>
      <c r="S1473" t="s">
        <v>66</v>
      </c>
      <c r="T1473" t="s">
        <v>33</v>
      </c>
      <c r="U1473" t="s">
        <v>34</v>
      </c>
      <c r="V1473" t="s">
        <v>60</v>
      </c>
      <c r="W1473" t="s">
        <v>36</v>
      </c>
      <c r="X1473">
        <v>3</v>
      </c>
    </row>
    <row r="1474" spans="1:24" x14ac:dyDescent="0.35">
      <c r="A1474">
        <v>1899</v>
      </c>
      <c r="B1474" t="s">
        <v>2246</v>
      </c>
      <c r="C1474" t="s">
        <v>3487</v>
      </c>
      <c r="D1474" s="1">
        <v>44177</v>
      </c>
      <c r="E1474" s="1">
        <v>45074</v>
      </c>
      <c r="F1474" t="s">
        <v>24</v>
      </c>
      <c r="G1474" t="s">
        <v>3488</v>
      </c>
      <c r="H1474" t="s">
        <v>64</v>
      </c>
      <c r="I1474" t="s">
        <v>11311</v>
      </c>
      <c r="J1474" t="s">
        <v>27</v>
      </c>
      <c r="K1474" t="s">
        <v>51</v>
      </c>
      <c r="L1474" t="s">
        <v>108</v>
      </c>
      <c r="M1474" t="s">
        <v>30</v>
      </c>
      <c r="N1474" t="s">
        <v>72</v>
      </c>
      <c r="O1474" s="1">
        <v>30111</v>
      </c>
      <c r="P1474" s="4">
        <v>42</v>
      </c>
      <c r="Q1474" s="4" t="s">
        <v>11316</v>
      </c>
      <c r="R1474" t="s">
        <v>11355</v>
      </c>
      <c r="S1474" t="s">
        <v>66</v>
      </c>
      <c r="T1474" t="s">
        <v>33</v>
      </c>
      <c r="U1474" t="s">
        <v>99</v>
      </c>
      <c r="V1474" t="s">
        <v>67</v>
      </c>
      <c r="W1474" t="s">
        <v>36</v>
      </c>
      <c r="X1474">
        <v>3</v>
      </c>
    </row>
    <row r="1475" spans="1:24" x14ac:dyDescent="0.35">
      <c r="A1475">
        <v>1900</v>
      </c>
      <c r="B1475" t="s">
        <v>1449</v>
      </c>
      <c r="C1475" t="s">
        <v>1600</v>
      </c>
      <c r="D1475" s="1">
        <v>43927</v>
      </c>
      <c r="E1475" s="1"/>
      <c r="F1475" t="s">
        <v>24</v>
      </c>
      <c r="G1475" t="s">
        <v>3489</v>
      </c>
      <c r="H1475" t="s">
        <v>125</v>
      </c>
      <c r="I1475" t="s">
        <v>11310</v>
      </c>
      <c r="J1475" t="s">
        <v>51</v>
      </c>
      <c r="K1475" t="s">
        <v>51</v>
      </c>
      <c r="L1475" t="s">
        <v>29</v>
      </c>
      <c r="M1475" t="s">
        <v>30</v>
      </c>
      <c r="N1475" t="s">
        <v>65</v>
      </c>
      <c r="O1475" s="1">
        <v>21997</v>
      </c>
      <c r="P1475" s="4">
        <v>64</v>
      </c>
      <c r="Q1475" s="4" t="s">
        <v>11318</v>
      </c>
      <c r="R1475" t="s">
        <v>11355</v>
      </c>
      <c r="S1475" t="s">
        <v>58</v>
      </c>
      <c r="T1475" t="s">
        <v>33</v>
      </c>
      <c r="U1475" t="s">
        <v>45</v>
      </c>
      <c r="V1475" t="s">
        <v>35</v>
      </c>
      <c r="W1475" t="s">
        <v>36</v>
      </c>
      <c r="X1475">
        <v>3</v>
      </c>
    </row>
    <row r="1476" spans="1:24" x14ac:dyDescent="0.35">
      <c r="A1476">
        <v>1901</v>
      </c>
      <c r="B1476" t="s">
        <v>1260</v>
      </c>
      <c r="C1476" t="s">
        <v>179</v>
      </c>
      <c r="D1476" s="1">
        <v>44956</v>
      </c>
      <c r="E1476" s="1"/>
      <c r="F1476" t="s">
        <v>24</v>
      </c>
      <c r="G1476" t="s">
        <v>3490</v>
      </c>
      <c r="H1476" t="s">
        <v>78</v>
      </c>
      <c r="I1476" t="s">
        <v>11310</v>
      </c>
      <c r="J1476" t="s">
        <v>51</v>
      </c>
      <c r="K1476" t="s">
        <v>51</v>
      </c>
      <c r="L1476" t="s">
        <v>29</v>
      </c>
      <c r="M1476" t="s">
        <v>30</v>
      </c>
      <c r="N1476" t="s">
        <v>87</v>
      </c>
      <c r="O1476" s="1">
        <v>21801</v>
      </c>
      <c r="P1476" s="4">
        <v>65</v>
      </c>
      <c r="Q1476" s="4" t="s">
        <v>11318</v>
      </c>
      <c r="R1476" t="s">
        <v>11355</v>
      </c>
      <c r="S1476" t="s">
        <v>88</v>
      </c>
      <c r="T1476" t="s">
        <v>33</v>
      </c>
      <c r="U1476" t="s">
        <v>34</v>
      </c>
      <c r="V1476" t="s">
        <v>82</v>
      </c>
      <c r="W1476" t="s">
        <v>36</v>
      </c>
      <c r="X1476">
        <v>3</v>
      </c>
    </row>
    <row r="1477" spans="1:24" x14ac:dyDescent="0.35">
      <c r="A1477">
        <v>1902</v>
      </c>
      <c r="B1477" t="s">
        <v>2109</v>
      </c>
      <c r="C1477" t="s">
        <v>300</v>
      </c>
      <c r="D1477" s="1">
        <v>44082</v>
      </c>
      <c r="E1477" s="1">
        <v>44823</v>
      </c>
      <c r="F1477" t="s">
        <v>24</v>
      </c>
      <c r="G1477" t="s">
        <v>3491</v>
      </c>
      <c r="H1477" t="s">
        <v>92</v>
      </c>
      <c r="I1477" t="s">
        <v>11311</v>
      </c>
      <c r="J1477" t="s">
        <v>51</v>
      </c>
      <c r="K1477" t="s">
        <v>28</v>
      </c>
      <c r="L1477" t="s">
        <v>108</v>
      </c>
      <c r="M1477" t="s">
        <v>30</v>
      </c>
      <c r="N1477" t="s">
        <v>87</v>
      </c>
      <c r="O1477" s="1">
        <v>19300</v>
      </c>
      <c r="P1477" s="4">
        <v>72</v>
      </c>
      <c r="Q1477" s="4" t="s">
        <v>11319</v>
      </c>
      <c r="R1477" t="s">
        <v>11355</v>
      </c>
      <c r="S1477" t="s">
        <v>298</v>
      </c>
      <c r="T1477" t="s">
        <v>44</v>
      </c>
      <c r="U1477" t="s">
        <v>59</v>
      </c>
      <c r="V1477" t="s">
        <v>82</v>
      </c>
      <c r="W1477" t="s">
        <v>36</v>
      </c>
      <c r="X1477">
        <v>3</v>
      </c>
    </row>
    <row r="1478" spans="1:24" x14ac:dyDescent="0.35">
      <c r="A1478">
        <v>1903</v>
      </c>
      <c r="B1478" t="s">
        <v>1640</v>
      </c>
      <c r="C1478" t="s">
        <v>459</v>
      </c>
      <c r="D1478" s="1">
        <v>44179</v>
      </c>
      <c r="E1478" s="1">
        <v>44537</v>
      </c>
      <c r="F1478" t="s">
        <v>24</v>
      </c>
      <c r="G1478" t="s">
        <v>3492</v>
      </c>
      <c r="H1478" t="s">
        <v>50</v>
      </c>
      <c r="I1478" t="s">
        <v>11311</v>
      </c>
      <c r="J1478" t="s">
        <v>41</v>
      </c>
      <c r="K1478" t="s">
        <v>41</v>
      </c>
      <c r="L1478" t="s">
        <v>98</v>
      </c>
      <c r="M1478" t="s">
        <v>30</v>
      </c>
      <c r="N1478" t="s">
        <v>72</v>
      </c>
      <c r="O1478" s="1">
        <v>22224</v>
      </c>
      <c r="P1478" s="4">
        <v>64</v>
      </c>
      <c r="Q1478" s="4" t="s">
        <v>11318</v>
      </c>
      <c r="R1478" t="s">
        <v>11355</v>
      </c>
      <c r="S1478" t="s">
        <v>164</v>
      </c>
      <c r="T1478" t="s">
        <v>33</v>
      </c>
      <c r="U1478" t="s">
        <v>74</v>
      </c>
      <c r="V1478" t="s">
        <v>82</v>
      </c>
      <c r="W1478" t="s">
        <v>36</v>
      </c>
      <c r="X1478">
        <v>3</v>
      </c>
    </row>
    <row r="1479" spans="1:24" x14ac:dyDescent="0.35">
      <c r="A1479">
        <v>1904</v>
      </c>
      <c r="B1479" t="s">
        <v>3493</v>
      </c>
      <c r="C1479" t="s">
        <v>644</v>
      </c>
      <c r="D1479" s="1">
        <v>44872</v>
      </c>
      <c r="E1479" s="1"/>
      <c r="F1479" t="s">
        <v>24</v>
      </c>
      <c r="G1479" t="s">
        <v>3494</v>
      </c>
      <c r="H1479" t="s">
        <v>71</v>
      </c>
      <c r="I1479" t="s">
        <v>11310</v>
      </c>
      <c r="J1479" t="s">
        <v>27</v>
      </c>
      <c r="K1479" t="s">
        <v>41</v>
      </c>
      <c r="L1479" t="s">
        <v>29</v>
      </c>
      <c r="M1479" t="s">
        <v>30</v>
      </c>
      <c r="N1479" t="s">
        <v>65</v>
      </c>
      <c r="O1479" s="1">
        <v>30265</v>
      </c>
      <c r="P1479" s="4">
        <v>42</v>
      </c>
      <c r="Q1479" s="4" t="s">
        <v>11316</v>
      </c>
      <c r="R1479" t="s">
        <v>11355</v>
      </c>
      <c r="S1479" t="s">
        <v>66</v>
      </c>
      <c r="T1479" t="s">
        <v>33</v>
      </c>
      <c r="U1479" t="s">
        <v>99</v>
      </c>
      <c r="V1479" t="s">
        <v>35</v>
      </c>
      <c r="W1479" t="s">
        <v>36</v>
      </c>
      <c r="X1479">
        <v>3</v>
      </c>
    </row>
    <row r="1480" spans="1:24" x14ac:dyDescent="0.35">
      <c r="A1480">
        <v>1905</v>
      </c>
      <c r="B1480" t="s">
        <v>887</v>
      </c>
      <c r="C1480" t="s">
        <v>978</v>
      </c>
      <c r="D1480" s="1">
        <v>44657</v>
      </c>
      <c r="E1480" s="1"/>
      <c r="F1480" t="s">
        <v>24</v>
      </c>
      <c r="G1480" t="s">
        <v>3495</v>
      </c>
      <c r="H1480" t="s">
        <v>26</v>
      </c>
      <c r="I1480" t="s">
        <v>11310</v>
      </c>
      <c r="J1480" t="s">
        <v>41</v>
      </c>
      <c r="K1480" t="s">
        <v>28</v>
      </c>
      <c r="L1480" t="s">
        <v>29</v>
      </c>
      <c r="M1480" t="s">
        <v>30</v>
      </c>
      <c r="N1480" t="s">
        <v>219</v>
      </c>
      <c r="O1480" s="1">
        <v>26575</v>
      </c>
      <c r="P1480" s="4">
        <v>52</v>
      </c>
      <c r="Q1480" s="4" t="s">
        <v>11317</v>
      </c>
      <c r="R1480" t="s">
        <v>11355</v>
      </c>
      <c r="S1480" t="s">
        <v>490</v>
      </c>
      <c r="T1480" t="s">
        <v>33</v>
      </c>
      <c r="U1480" t="s">
        <v>99</v>
      </c>
      <c r="V1480" t="s">
        <v>67</v>
      </c>
      <c r="W1480" t="s">
        <v>36</v>
      </c>
      <c r="X1480">
        <v>3</v>
      </c>
    </row>
    <row r="1481" spans="1:24" x14ac:dyDescent="0.35">
      <c r="A1481">
        <v>1906</v>
      </c>
      <c r="B1481" t="s">
        <v>2467</v>
      </c>
      <c r="C1481" t="s">
        <v>3496</v>
      </c>
      <c r="D1481" s="1">
        <v>44249</v>
      </c>
      <c r="E1481" s="1"/>
      <c r="F1481" t="s">
        <v>24</v>
      </c>
      <c r="G1481" t="s">
        <v>3497</v>
      </c>
      <c r="H1481" t="s">
        <v>103</v>
      </c>
      <c r="I1481" t="s">
        <v>11310</v>
      </c>
      <c r="J1481" t="s">
        <v>41</v>
      </c>
      <c r="K1481" t="s">
        <v>51</v>
      </c>
      <c r="L1481" t="s">
        <v>29</v>
      </c>
      <c r="M1481" t="s">
        <v>30</v>
      </c>
      <c r="N1481" t="s">
        <v>72</v>
      </c>
      <c r="O1481" s="1">
        <v>17234</v>
      </c>
      <c r="P1481" s="4">
        <v>77</v>
      </c>
      <c r="Q1481" s="4" t="s">
        <v>11319</v>
      </c>
      <c r="R1481" t="s">
        <v>11355</v>
      </c>
      <c r="S1481" t="s">
        <v>66</v>
      </c>
      <c r="T1481" t="s">
        <v>44</v>
      </c>
      <c r="U1481" t="s">
        <v>45</v>
      </c>
      <c r="V1481" t="s">
        <v>35</v>
      </c>
      <c r="W1481" t="s">
        <v>36</v>
      </c>
      <c r="X1481">
        <v>3</v>
      </c>
    </row>
    <row r="1482" spans="1:24" x14ac:dyDescent="0.35">
      <c r="A1482">
        <v>1907</v>
      </c>
      <c r="B1482" t="s">
        <v>3498</v>
      </c>
      <c r="C1482" t="s">
        <v>459</v>
      </c>
      <c r="D1482" s="1">
        <v>44697</v>
      </c>
      <c r="E1482" s="1"/>
      <c r="F1482" t="s">
        <v>24</v>
      </c>
      <c r="G1482" t="s">
        <v>3499</v>
      </c>
      <c r="H1482" t="s">
        <v>40</v>
      </c>
      <c r="I1482" t="s">
        <v>11310</v>
      </c>
      <c r="J1482" t="s">
        <v>51</v>
      </c>
      <c r="K1482" t="s">
        <v>41</v>
      </c>
      <c r="L1482" t="s">
        <v>29</v>
      </c>
      <c r="M1482" t="s">
        <v>30</v>
      </c>
      <c r="N1482" t="s">
        <v>72</v>
      </c>
      <c r="O1482" s="1">
        <v>32244</v>
      </c>
      <c r="P1482" s="4">
        <v>36</v>
      </c>
      <c r="Q1482" s="4" t="s">
        <v>11315</v>
      </c>
      <c r="R1482" t="s">
        <v>11355</v>
      </c>
      <c r="S1482" t="s">
        <v>157</v>
      </c>
      <c r="T1482" t="s">
        <v>44</v>
      </c>
      <c r="U1482" t="s">
        <v>99</v>
      </c>
      <c r="V1482" t="s">
        <v>35</v>
      </c>
      <c r="W1482" t="s">
        <v>36</v>
      </c>
      <c r="X1482">
        <v>3</v>
      </c>
    </row>
    <row r="1483" spans="1:24" x14ac:dyDescent="0.35">
      <c r="A1483">
        <v>1908</v>
      </c>
      <c r="B1483" t="s">
        <v>3500</v>
      </c>
      <c r="C1483" t="s">
        <v>268</v>
      </c>
      <c r="D1483" s="1">
        <v>43848</v>
      </c>
      <c r="E1483" s="1"/>
      <c r="F1483" t="s">
        <v>24</v>
      </c>
      <c r="G1483" t="s">
        <v>3501</v>
      </c>
      <c r="H1483" t="s">
        <v>107</v>
      </c>
      <c r="I1483" t="s">
        <v>11310</v>
      </c>
      <c r="J1483" t="s">
        <v>27</v>
      </c>
      <c r="K1483" t="s">
        <v>41</v>
      </c>
      <c r="L1483" t="s">
        <v>29</v>
      </c>
      <c r="M1483" t="s">
        <v>30</v>
      </c>
      <c r="N1483" t="s">
        <v>72</v>
      </c>
      <c r="O1483" s="1">
        <v>15480</v>
      </c>
      <c r="P1483" s="4">
        <v>82</v>
      </c>
      <c r="Q1483" s="4" t="s">
        <v>11320</v>
      </c>
      <c r="R1483" t="s">
        <v>11355</v>
      </c>
      <c r="S1483" t="s">
        <v>81</v>
      </c>
      <c r="T1483" t="s">
        <v>33</v>
      </c>
      <c r="U1483" t="s">
        <v>34</v>
      </c>
      <c r="V1483" t="s">
        <v>35</v>
      </c>
      <c r="W1483" t="s">
        <v>36</v>
      </c>
      <c r="X1483">
        <v>3</v>
      </c>
    </row>
    <row r="1484" spans="1:24" x14ac:dyDescent="0.35">
      <c r="A1484">
        <v>1909</v>
      </c>
      <c r="B1484" t="s">
        <v>3502</v>
      </c>
      <c r="C1484" t="s">
        <v>278</v>
      </c>
      <c r="D1484" s="1">
        <v>44490</v>
      </c>
      <c r="E1484" s="1"/>
      <c r="F1484" t="s">
        <v>24</v>
      </c>
      <c r="G1484" t="s">
        <v>3503</v>
      </c>
      <c r="H1484" t="s">
        <v>64</v>
      </c>
      <c r="I1484" t="s">
        <v>11310</v>
      </c>
      <c r="J1484" t="s">
        <v>51</v>
      </c>
      <c r="K1484" t="s">
        <v>41</v>
      </c>
      <c r="L1484" t="s">
        <v>29</v>
      </c>
      <c r="M1484" t="s">
        <v>30</v>
      </c>
      <c r="N1484" t="s">
        <v>65</v>
      </c>
      <c r="O1484" s="1">
        <v>22569</v>
      </c>
      <c r="P1484" s="4">
        <v>63</v>
      </c>
      <c r="Q1484" s="4" t="s">
        <v>11318</v>
      </c>
      <c r="R1484" t="s">
        <v>11355</v>
      </c>
      <c r="S1484" t="s">
        <v>251</v>
      </c>
      <c r="T1484" t="s">
        <v>33</v>
      </c>
      <c r="U1484" t="s">
        <v>34</v>
      </c>
      <c r="V1484" t="s">
        <v>35</v>
      </c>
      <c r="W1484" t="s">
        <v>36</v>
      </c>
      <c r="X1484">
        <v>3</v>
      </c>
    </row>
    <row r="1485" spans="1:24" x14ac:dyDescent="0.35">
      <c r="A1485">
        <v>1910</v>
      </c>
      <c r="B1485" t="s">
        <v>3504</v>
      </c>
      <c r="C1485" t="s">
        <v>1502</v>
      </c>
      <c r="D1485" s="1">
        <v>43470</v>
      </c>
      <c r="E1485" s="1"/>
      <c r="F1485" t="s">
        <v>24</v>
      </c>
      <c r="G1485" t="s">
        <v>3505</v>
      </c>
      <c r="H1485" t="s">
        <v>125</v>
      </c>
      <c r="I1485" t="s">
        <v>11310</v>
      </c>
      <c r="J1485" t="s">
        <v>51</v>
      </c>
      <c r="K1485" t="s">
        <v>51</v>
      </c>
      <c r="L1485" t="s">
        <v>29</v>
      </c>
      <c r="M1485" t="s">
        <v>30</v>
      </c>
      <c r="N1485" t="s">
        <v>80</v>
      </c>
      <c r="O1485" s="1">
        <v>15533</v>
      </c>
      <c r="P1485" s="4">
        <v>82</v>
      </c>
      <c r="Q1485" s="4" t="s">
        <v>11320</v>
      </c>
      <c r="R1485" t="s">
        <v>11355</v>
      </c>
      <c r="S1485" t="s">
        <v>487</v>
      </c>
      <c r="T1485" t="s">
        <v>33</v>
      </c>
      <c r="U1485" t="s">
        <v>45</v>
      </c>
      <c r="V1485" t="s">
        <v>82</v>
      </c>
      <c r="W1485" t="s">
        <v>36</v>
      </c>
      <c r="X1485">
        <v>3</v>
      </c>
    </row>
    <row r="1486" spans="1:24" x14ac:dyDescent="0.35">
      <c r="A1486">
        <v>1911</v>
      </c>
      <c r="B1486" t="s">
        <v>3506</v>
      </c>
      <c r="C1486" t="s">
        <v>604</v>
      </c>
      <c r="D1486" s="1">
        <v>44220</v>
      </c>
      <c r="E1486" s="1">
        <v>44588</v>
      </c>
      <c r="F1486" t="s">
        <v>24</v>
      </c>
      <c r="G1486" t="s">
        <v>3507</v>
      </c>
      <c r="H1486" t="s">
        <v>78</v>
      </c>
      <c r="I1486" t="s">
        <v>11311</v>
      </c>
      <c r="J1486" t="s">
        <v>41</v>
      </c>
      <c r="K1486" t="s">
        <v>28</v>
      </c>
      <c r="L1486" t="s">
        <v>98</v>
      </c>
      <c r="M1486" t="s">
        <v>30</v>
      </c>
      <c r="N1486" t="s">
        <v>219</v>
      </c>
      <c r="O1486" s="1">
        <v>33578</v>
      </c>
      <c r="P1486" s="4">
        <v>33</v>
      </c>
      <c r="Q1486" s="4" t="s">
        <v>11315</v>
      </c>
      <c r="R1486" t="s">
        <v>11355</v>
      </c>
      <c r="S1486" t="s">
        <v>66</v>
      </c>
      <c r="T1486" t="s">
        <v>33</v>
      </c>
      <c r="U1486" t="s">
        <v>34</v>
      </c>
      <c r="V1486" t="s">
        <v>82</v>
      </c>
      <c r="W1486" t="s">
        <v>36</v>
      </c>
      <c r="X1486">
        <v>3</v>
      </c>
    </row>
    <row r="1487" spans="1:24" x14ac:dyDescent="0.35">
      <c r="A1487">
        <v>1912</v>
      </c>
      <c r="B1487" t="s">
        <v>3508</v>
      </c>
      <c r="C1487" t="s">
        <v>159</v>
      </c>
      <c r="D1487" s="1">
        <v>43896</v>
      </c>
      <c r="E1487" s="1">
        <v>44261</v>
      </c>
      <c r="F1487" t="s">
        <v>505</v>
      </c>
      <c r="G1487" t="s">
        <v>3509</v>
      </c>
      <c r="H1487" t="s">
        <v>64</v>
      </c>
      <c r="I1487" t="s">
        <v>11311</v>
      </c>
      <c r="J1487" t="s">
        <v>41</v>
      </c>
      <c r="K1487" t="s">
        <v>28</v>
      </c>
      <c r="L1487" t="s">
        <v>108</v>
      </c>
      <c r="M1487" t="s">
        <v>30</v>
      </c>
      <c r="N1487" t="s">
        <v>87</v>
      </c>
      <c r="O1487" s="1">
        <v>32066</v>
      </c>
      <c r="P1487" s="4">
        <v>37</v>
      </c>
      <c r="Q1487" s="4" t="s">
        <v>11315</v>
      </c>
      <c r="R1487" t="s">
        <v>11355</v>
      </c>
      <c r="S1487" t="s">
        <v>88</v>
      </c>
      <c r="T1487" t="s">
        <v>33</v>
      </c>
      <c r="U1487" t="s">
        <v>99</v>
      </c>
      <c r="V1487" t="s">
        <v>67</v>
      </c>
      <c r="W1487" t="s">
        <v>36</v>
      </c>
      <c r="X1487">
        <v>3</v>
      </c>
    </row>
    <row r="1488" spans="1:24" x14ac:dyDescent="0.35">
      <c r="A1488">
        <v>1913</v>
      </c>
      <c r="B1488" t="s">
        <v>356</v>
      </c>
      <c r="C1488" t="s">
        <v>3417</v>
      </c>
      <c r="D1488" s="1">
        <v>44884</v>
      </c>
      <c r="E1488" s="1">
        <v>44972</v>
      </c>
      <c r="F1488" t="s">
        <v>505</v>
      </c>
      <c r="G1488" t="s">
        <v>3510</v>
      </c>
      <c r="H1488" t="s">
        <v>125</v>
      </c>
      <c r="I1488" t="s">
        <v>11311</v>
      </c>
      <c r="J1488" t="s">
        <v>51</v>
      </c>
      <c r="K1488" t="s">
        <v>51</v>
      </c>
      <c r="L1488" t="s">
        <v>79</v>
      </c>
      <c r="M1488" t="s">
        <v>30</v>
      </c>
      <c r="N1488" t="s">
        <v>65</v>
      </c>
      <c r="O1488" s="1">
        <v>26506</v>
      </c>
      <c r="P1488" s="4">
        <v>52</v>
      </c>
      <c r="Q1488" s="4" t="s">
        <v>11317</v>
      </c>
      <c r="R1488" t="s">
        <v>11355</v>
      </c>
      <c r="S1488" t="s">
        <v>121</v>
      </c>
      <c r="T1488" t="s">
        <v>44</v>
      </c>
      <c r="U1488" t="s">
        <v>34</v>
      </c>
      <c r="V1488" t="s">
        <v>67</v>
      </c>
      <c r="W1488" t="s">
        <v>36</v>
      </c>
      <c r="X1488">
        <v>3</v>
      </c>
    </row>
    <row r="1489" spans="1:24" x14ac:dyDescent="0.35">
      <c r="A1489">
        <v>1914</v>
      </c>
      <c r="B1489" t="s">
        <v>1432</v>
      </c>
      <c r="C1489" t="s">
        <v>1948</v>
      </c>
      <c r="D1489" s="1">
        <v>43539</v>
      </c>
      <c r="E1489" s="1">
        <v>43740</v>
      </c>
      <c r="F1489" t="s">
        <v>505</v>
      </c>
      <c r="G1489" t="s">
        <v>3511</v>
      </c>
      <c r="H1489" t="s">
        <v>78</v>
      </c>
      <c r="I1489" t="s">
        <v>11311</v>
      </c>
      <c r="J1489" t="s">
        <v>41</v>
      </c>
      <c r="K1489" t="s">
        <v>51</v>
      </c>
      <c r="L1489" t="s">
        <v>98</v>
      </c>
      <c r="M1489" t="s">
        <v>30</v>
      </c>
      <c r="N1489" t="s">
        <v>87</v>
      </c>
      <c r="O1489" s="1">
        <v>29680</v>
      </c>
      <c r="P1489" s="4">
        <v>43</v>
      </c>
      <c r="Q1489" s="4" t="s">
        <v>11316</v>
      </c>
      <c r="R1489" t="s">
        <v>11355</v>
      </c>
      <c r="S1489" t="s">
        <v>298</v>
      </c>
      <c r="T1489" t="s">
        <v>33</v>
      </c>
      <c r="U1489" t="s">
        <v>59</v>
      </c>
      <c r="V1489" t="s">
        <v>67</v>
      </c>
      <c r="W1489" t="s">
        <v>36</v>
      </c>
      <c r="X1489">
        <v>3</v>
      </c>
    </row>
    <row r="1490" spans="1:24" x14ac:dyDescent="0.35">
      <c r="A1490">
        <v>1915</v>
      </c>
      <c r="B1490" t="s">
        <v>3512</v>
      </c>
      <c r="C1490" t="s">
        <v>3513</v>
      </c>
      <c r="D1490" s="1">
        <v>45057</v>
      </c>
      <c r="E1490" s="1">
        <v>45112</v>
      </c>
      <c r="F1490" t="s">
        <v>505</v>
      </c>
      <c r="G1490" t="s">
        <v>3514</v>
      </c>
      <c r="H1490" t="s">
        <v>92</v>
      </c>
      <c r="I1490" t="s">
        <v>11311</v>
      </c>
      <c r="J1490" t="s">
        <v>41</v>
      </c>
      <c r="K1490" t="s">
        <v>28</v>
      </c>
      <c r="L1490" t="s">
        <v>130</v>
      </c>
      <c r="M1490" t="s">
        <v>30</v>
      </c>
      <c r="N1490" t="s">
        <v>65</v>
      </c>
      <c r="O1490" s="1">
        <v>17006</v>
      </c>
      <c r="P1490" s="4">
        <v>78</v>
      </c>
      <c r="Q1490" s="4" t="s">
        <v>11319</v>
      </c>
      <c r="R1490" t="s">
        <v>11355</v>
      </c>
      <c r="S1490" t="s">
        <v>66</v>
      </c>
      <c r="T1490" t="s">
        <v>33</v>
      </c>
      <c r="U1490" t="s">
        <v>99</v>
      </c>
      <c r="V1490" t="s">
        <v>82</v>
      </c>
      <c r="W1490" t="s">
        <v>36</v>
      </c>
      <c r="X1490">
        <v>3</v>
      </c>
    </row>
    <row r="1491" spans="1:24" x14ac:dyDescent="0.35">
      <c r="A1491">
        <v>1916</v>
      </c>
      <c r="B1491" t="s">
        <v>3515</v>
      </c>
      <c r="C1491" t="s">
        <v>838</v>
      </c>
      <c r="D1491" s="1">
        <v>44597</v>
      </c>
      <c r="E1491" s="1">
        <v>44964</v>
      </c>
      <c r="F1491" t="s">
        <v>505</v>
      </c>
      <c r="G1491" t="s">
        <v>3516</v>
      </c>
      <c r="H1491" t="s">
        <v>50</v>
      </c>
      <c r="I1491" t="s">
        <v>11311</v>
      </c>
      <c r="J1491" t="s">
        <v>51</v>
      </c>
      <c r="K1491" t="s">
        <v>51</v>
      </c>
      <c r="L1491" t="s">
        <v>79</v>
      </c>
      <c r="M1491" t="s">
        <v>30</v>
      </c>
      <c r="N1491" t="s">
        <v>65</v>
      </c>
      <c r="O1491" s="1">
        <v>23279</v>
      </c>
      <c r="P1491" s="4">
        <v>61</v>
      </c>
      <c r="Q1491" s="4" t="s">
        <v>11318</v>
      </c>
      <c r="R1491" t="s">
        <v>11355</v>
      </c>
      <c r="S1491" t="s">
        <v>81</v>
      </c>
      <c r="T1491" t="s">
        <v>44</v>
      </c>
      <c r="U1491" t="s">
        <v>59</v>
      </c>
      <c r="V1491" t="s">
        <v>82</v>
      </c>
      <c r="W1491" t="s">
        <v>36</v>
      </c>
      <c r="X1491">
        <v>3</v>
      </c>
    </row>
    <row r="1492" spans="1:24" x14ac:dyDescent="0.35">
      <c r="A1492">
        <v>1917</v>
      </c>
      <c r="B1492" t="s">
        <v>3517</v>
      </c>
      <c r="C1492" t="s">
        <v>3518</v>
      </c>
      <c r="D1492" s="1">
        <v>43614</v>
      </c>
      <c r="E1492" s="1"/>
      <c r="F1492" t="s">
        <v>24</v>
      </c>
      <c r="G1492" t="s">
        <v>3519</v>
      </c>
      <c r="H1492" t="s">
        <v>40</v>
      </c>
      <c r="I1492" t="s">
        <v>11310</v>
      </c>
      <c r="J1492" t="s">
        <v>27</v>
      </c>
      <c r="K1492" t="s">
        <v>51</v>
      </c>
      <c r="L1492" t="s">
        <v>29</v>
      </c>
      <c r="M1492" t="s">
        <v>30</v>
      </c>
      <c r="N1492" t="s">
        <v>80</v>
      </c>
      <c r="O1492" s="1">
        <v>21986</v>
      </c>
      <c r="P1492" s="4">
        <v>64</v>
      </c>
      <c r="Q1492" s="4" t="s">
        <v>11318</v>
      </c>
      <c r="R1492" t="s">
        <v>11355</v>
      </c>
      <c r="S1492" t="s">
        <v>88</v>
      </c>
      <c r="T1492" t="s">
        <v>33</v>
      </c>
      <c r="U1492" t="s">
        <v>74</v>
      </c>
      <c r="V1492" t="s">
        <v>60</v>
      </c>
      <c r="W1492" t="s">
        <v>36</v>
      </c>
      <c r="X1492">
        <v>3</v>
      </c>
    </row>
    <row r="1493" spans="1:24" x14ac:dyDescent="0.35">
      <c r="A1493">
        <v>1918</v>
      </c>
      <c r="B1493" t="s">
        <v>402</v>
      </c>
      <c r="C1493" t="s">
        <v>1000</v>
      </c>
      <c r="D1493" s="1">
        <v>44935</v>
      </c>
      <c r="E1493" s="1">
        <v>44999</v>
      </c>
      <c r="F1493" t="s">
        <v>24</v>
      </c>
      <c r="G1493" t="s">
        <v>3520</v>
      </c>
      <c r="H1493" t="s">
        <v>107</v>
      </c>
      <c r="I1493" t="s">
        <v>11311</v>
      </c>
      <c r="J1493" t="s">
        <v>27</v>
      </c>
      <c r="K1493" t="s">
        <v>28</v>
      </c>
      <c r="L1493" t="s">
        <v>79</v>
      </c>
      <c r="M1493" t="s">
        <v>30</v>
      </c>
      <c r="N1493" t="s">
        <v>72</v>
      </c>
      <c r="O1493" s="1">
        <v>33216</v>
      </c>
      <c r="P1493" s="4">
        <v>34</v>
      </c>
      <c r="Q1493" s="4" t="s">
        <v>11315</v>
      </c>
      <c r="R1493" t="s">
        <v>11355</v>
      </c>
      <c r="S1493" t="s">
        <v>6</v>
      </c>
      <c r="T1493" t="s">
        <v>33</v>
      </c>
      <c r="U1493" t="s">
        <v>74</v>
      </c>
      <c r="V1493" t="s">
        <v>60</v>
      </c>
      <c r="W1493" t="s">
        <v>36</v>
      </c>
      <c r="X1493">
        <v>3</v>
      </c>
    </row>
    <row r="1494" spans="1:24" x14ac:dyDescent="0.35">
      <c r="A1494">
        <v>1919</v>
      </c>
      <c r="B1494" t="s">
        <v>3357</v>
      </c>
      <c r="C1494" t="s">
        <v>3521</v>
      </c>
      <c r="D1494" s="1">
        <v>44682</v>
      </c>
      <c r="E1494" s="1">
        <v>44886</v>
      </c>
      <c r="F1494" t="s">
        <v>24</v>
      </c>
      <c r="G1494" t="s">
        <v>3522</v>
      </c>
      <c r="H1494" t="s">
        <v>64</v>
      </c>
      <c r="I1494" t="s">
        <v>11311</v>
      </c>
      <c r="J1494" t="s">
        <v>27</v>
      </c>
      <c r="K1494" t="s">
        <v>51</v>
      </c>
      <c r="L1494" t="s">
        <v>79</v>
      </c>
      <c r="M1494" t="s">
        <v>30</v>
      </c>
      <c r="N1494" t="s">
        <v>205</v>
      </c>
      <c r="O1494" s="1">
        <v>33100</v>
      </c>
      <c r="P1494" s="4">
        <v>34</v>
      </c>
      <c r="Q1494" s="4" t="s">
        <v>11315</v>
      </c>
      <c r="R1494" t="s">
        <v>11355</v>
      </c>
      <c r="S1494" t="s">
        <v>1985</v>
      </c>
      <c r="T1494" t="s">
        <v>33</v>
      </c>
      <c r="U1494" t="s">
        <v>59</v>
      </c>
      <c r="V1494" t="s">
        <v>35</v>
      </c>
      <c r="W1494" t="s">
        <v>36</v>
      </c>
      <c r="X1494">
        <v>3</v>
      </c>
    </row>
    <row r="1495" spans="1:24" x14ac:dyDescent="0.35">
      <c r="A1495">
        <v>1920</v>
      </c>
      <c r="B1495" t="s">
        <v>393</v>
      </c>
      <c r="C1495" t="s">
        <v>203</v>
      </c>
      <c r="D1495" s="1">
        <v>44222</v>
      </c>
      <c r="E1495" s="1">
        <v>44414</v>
      </c>
      <c r="F1495" t="s">
        <v>24</v>
      </c>
      <c r="G1495" t="s">
        <v>3523</v>
      </c>
      <c r="H1495" t="s">
        <v>125</v>
      </c>
      <c r="I1495" t="s">
        <v>11311</v>
      </c>
      <c r="J1495" t="s">
        <v>51</v>
      </c>
      <c r="K1495" t="s">
        <v>51</v>
      </c>
      <c r="L1495" t="s">
        <v>108</v>
      </c>
      <c r="M1495" t="s">
        <v>30</v>
      </c>
      <c r="N1495" t="s">
        <v>72</v>
      </c>
      <c r="O1495" s="1">
        <v>17600</v>
      </c>
      <c r="P1495" s="4">
        <v>76</v>
      </c>
      <c r="Q1495" s="4" t="s">
        <v>11319</v>
      </c>
      <c r="R1495" t="s">
        <v>11355</v>
      </c>
      <c r="S1495" t="s">
        <v>202</v>
      </c>
      <c r="T1495" t="s">
        <v>33</v>
      </c>
      <c r="U1495" t="s">
        <v>45</v>
      </c>
      <c r="V1495" t="s">
        <v>35</v>
      </c>
      <c r="W1495" t="s">
        <v>36</v>
      </c>
      <c r="X1495">
        <v>3</v>
      </c>
    </row>
    <row r="1496" spans="1:24" x14ac:dyDescent="0.35">
      <c r="A1496">
        <v>1921</v>
      </c>
      <c r="B1496" t="s">
        <v>3524</v>
      </c>
      <c r="C1496" t="s">
        <v>1785</v>
      </c>
      <c r="D1496" s="1">
        <v>44445</v>
      </c>
      <c r="E1496" s="1">
        <v>45109</v>
      </c>
      <c r="F1496" t="s">
        <v>24</v>
      </c>
      <c r="G1496" t="s">
        <v>3525</v>
      </c>
      <c r="H1496" t="s">
        <v>78</v>
      </c>
      <c r="I1496" t="s">
        <v>11311</v>
      </c>
      <c r="J1496" t="s">
        <v>27</v>
      </c>
      <c r="K1496" t="s">
        <v>51</v>
      </c>
      <c r="L1496" t="s">
        <v>130</v>
      </c>
      <c r="M1496" t="s">
        <v>30</v>
      </c>
      <c r="N1496" t="s">
        <v>87</v>
      </c>
      <c r="O1496" s="1">
        <v>34542</v>
      </c>
      <c r="P1496" s="4">
        <v>30</v>
      </c>
      <c r="Q1496" s="4" t="s">
        <v>11314</v>
      </c>
      <c r="R1496" t="s">
        <v>11355</v>
      </c>
      <c r="S1496" t="s">
        <v>88</v>
      </c>
      <c r="T1496" t="s">
        <v>44</v>
      </c>
      <c r="U1496" t="s">
        <v>59</v>
      </c>
      <c r="V1496" t="s">
        <v>67</v>
      </c>
      <c r="W1496" t="s">
        <v>36</v>
      </c>
      <c r="X1496">
        <v>3</v>
      </c>
    </row>
    <row r="1497" spans="1:24" x14ac:dyDescent="0.35">
      <c r="A1497">
        <v>1922</v>
      </c>
      <c r="B1497" t="s">
        <v>2650</v>
      </c>
      <c r="C1497" t="s">
        <v>559</v>
      </c>
      <c r="D1497" s="1">
        <v>44041</v>
      </c>
      <c r="E1497" s="1"/>
      <c r="F1497" t="s">
        <v>24</v>
      </c>
      <c r="G1497" t="s">
        <v>3526</v>
      </c>
      <c r="H1497" t="s">
        <v>92</v>
      </c>
      <c r="I1497" t="s">
        <v>11310</v>
      </c>
      <c r="J1497" t="s">
        <v>51</v>
      </c>
      <c r="K1497" t="s">
        <v>41</v>
      </c>
      <c r="L1497" t="s">
        <v>29</v>
      </c>
      <c r="M1497" t="s">
        <v>30</v>
      </c>
      <c r="N1497" t="s">
        <v>65</v>
      </c>
      <c r="O1497" s="1">
        <v>21491</v>
      </c>
      <c r="P1497" s="4">
        <v>66</v>
      </c>
      <c r="Q1497" s="4" t="s">
        <v>11318</v>
      </c>
      <c r="R1497" t="s">
        <v>11355</v>
      </c>
      <c r="S1497" t="s">
        <v>81</v>
      </c>
      <c r="T1497" t="s">
        <v>44</v>
      </c>
      <c r="U1497" t="s">
        <v>99</v>
      </c>
      <c r="V1497" t="s">
        <v>82</v>
      </c>
      <c r="W1497" t="s">
        <v>36</v>
      </c>
      <c r="X1497">
        <v>3</v>
      </c>
    </row>
    <row r="1498" spans="1:24" x14ac:dyDescent="0.35">
      <c r="A1498">
        <v>1923</v>
      </c>
      <c r="B1498" t="s">
        <v>3362</v>
      </c>
      <c r="C1498" t="s">
        <v>471</v>
      </c>
      <c r="D1498" s="1">
        <v>45016</v>
      </c>
      <c r="E1498" s="1">
        <v>45046</v>
      </c>
      <c r="F1498" t="s">
        <v>24</v>
      </c>
      <c r="G1498" t="s">
        <v>3527</v>
      </c>
      <c r="H1498" t="s">
        <v>50</v>
      </c>
      <c r="I1498" t="s">
        <v>11311</v>
      </c>
      <c r="J1498" t="s">
        <v>51</v>
      </c>
      <c r="K1498" t="s">
        <v>51</v>
      </c>
      <c r="L1498" t="s">
        <v>79</v>
      </c>
      <c r="M1498" t="s">
        <v>30</v>
      </c>
      <c r="N1498" t="s">
        <v>482</v>
      </c>
      <c r="O1498" s="1">
        <v>24238</v>
      </c>
      <c r="P1498" s="4">
        <v>58</v>
      </c>
      <c r="Q1498" s="4" t="s">
        <v>11317</v>
      </c>
      <c r="R1498" t="s">
        <v>11355</v>
      </c>
      <c r="S1498" t="s">
        <v>136</v>
      </c>
      <c r="T1498" t="s">
        <v>33</v>
      </c>
      <c r="U1498" t="s">
        <v>59</v>
      </c>
      <c r="V1498" t="s">
        <v>35</v>
      </c>
      <c r="W1498" t="s">
        <v>36</v>
      </c>
      <c r="X1498">
        <v>3</v>
      </c>
    </row>
    <row r="1499" spans="1:24" x14ac:dyDescent="0.35">
      <c r="A1499">
        <v>1924</v>
      </c>
      <c r="B1499" t="s">
        <v>3528</v>
      </c>
      <c r="C1499" t="s">
        <v>3529</v>
      </c>
      <c r="D1499" s="1">
        <v>45062</v>
      </c>
      <c r="E1499" s="1">
        <v>45075</v>
      </c>
      <c r="F1499" t="s">
        <v>24</v>
      </c>
      <c r="G1499" t="s">
        <v>3530</v>
      </c>
      <c r="H1499" t="s">
        <v>71</v>
      </c>
      <c r="I1499" t="s">
        <v>11311</v>
      </c>
      <c r="J1499" t="s">
        <v>41</v>
      </c>
      <c r="K1499" t="s">
        <v>51</v>
      </c>
      <c r="L1499" t="s">
        <v>130</v>
      </c>
      <c r="M1499" t="s">
        <v>30</v>
      </c>
      <c r="N1499" t="s">
        <v>72</v>
      </c>
      <c r="O1499" s="1">
        <v>34667</v>
      </c>
      <c r="P1499" s="4">
        <v>29</v>
      </c>
      <c r="Q1499" s="4" t="s">
        <v>11314</v>
      </c>
      <c r="R1499" t="s">
        <v>11355</v>
      </c>
      <c r="S1499" t="s">
        <v>164</v>
      </c>
      <c r="T1499" t="s">
        <v>33</v>
      </c>
      <c r="U1499" t="s">
        <v>45</v>
      </c>
      <c r="V1499" t="s">
        <v>67</v>
      </c>
      <c r="W1499" t="s">
        <v>36</v>
      </c>
      <c r="X1499">
        <v>3</v>
      </c>
    </row>
    <row r="1500" spans="1:24" x14ac:dyDescent="0.35">
      <c r="A1500">
        <v>1925</v>
      </c>
      <c r="B1500" t="s">
        <v>3531</v>
      </c>
      <c r="C1500" t="s">
        <v>1074</v>
      </c>
      <c r="D1500" s="1">
        <v>45045</v>
      </c>
      <c r="E1500" s="1">
        <v>45114</v>
      </c>
      <c r="F1500" t="s">
        <v>24</v>
      </c>
      <c r="G1500" t="s">
        <v>3532</v>
      </c>
      <c r="H1500" t="s">
        <v>26</v>
      </c>
      <c r="I1500" t="s">
        <v>11311</v>
      </c>
      <c r="J1500" t="s">
        <v>27</v>
      </c>
      <c r="K1500" t="s">
        <v>51</v>
      </c>
      <c r="L1500" t="s">
        <v>130</v>
      </c>
      <c r="M1500" t="s">
        <v>30</v>
      </c>
      <c r="N1500" t="s">
        <v>112</v>
      </c>
      <c r="O1500" s="1">
        <v>29264</v>
      </c>
      <c r="P1500" s="4">
        <v>44</v>
      </c>
      <c r="Q1500" s="4" t="s">
        <v>11316</v>
      </c>
      <c r="R1500" t="s">
        <v>11355</v>
      </c>
      <c r="S1500" t="s">
        <v>66</v>
      </c>
      <c r="T1500" t="s">
        <v>44</v>
      </c>
      <c r="U1500" t="s">
        <v>59</v>
      </c>
      <c r="V1500" t="s">
        <v>82</v>
      </c>
      <c r="W1500" t="s">
        <v>36</v>
      </c>
      <c r="X1500">
        <v>3</v>
      </c>
    </row>
    <row r="1501" spans="1:24" x14ac:dyDescent="0.35">
      <c r="A1501">
        <v>1926</v>
      </c>
      <c r="B1501" t="s">
        <v>3533</v>
      </c>
      <c r="C1501" t="s">
        <v>152</v>
      </c>
      <c r="D1501" s="1">
        <v>43796</v>
      </c>
      <c r="E1501" s="1"/>
      <c r="F1501" t="s">
        <v>24</v>
      </c>
      <c r="G1501" t="s">
        <v>3534</v>
      </c>
      <c r="H1501" t="s">
        <v>103</v>
      </c>
      <c r="I1501" t="s">
        <v>11310</v>
      </c>
      <c r="J1501" t="s">
        <v>27</v>
      </c>
      <c r="K1501" t="s">
        <v>28</v>
      </c>
      <c r="L1501" t="s">
        <v>29</v>
      </c>
      <c r="M1501" t="s">
        <v>30</v>
      </c>
      <c r="N1501" t="s">
        <v>72</v>
      </c>
      <c r="O1501" s="1">
        <v>36557</v>
      </c>
      <c r="P1501" s="4">
        <v>24</v>
      </c>
      <c r="Q1501" s="4" t="s">
        <v>11314</v>
      </c>
      <c r="R1501" t="s">
        <v>11355</v>
      </c>
      <c r="S1501" t="s">
        <v>136</v>
      </c>
      <c r="T1501" t="s">
        <v>44</v>
      </c>
      <c r="U1501" t="s">
        <v>74</v>
      </c>
      <c r="V1501" t="s">
        <v>60</v>
      </c>
      <c r="W1501" t="s">
        <v>36</v>
      </c>
      <c r="X1501">
        <v>3</v>
      </c>
    </row>
    <row r="1502" spans="1:24" x14ac:dyDescent="0.35">
      <c r="A1502">
        <v>1927</v>
      </c>
      <c r="B1502" t="s">
        <v>2819</v>
      </c>
      <c r="C1502" t="s">
        <v>2735</v>
      </c>
      <c r="D1502" s="1">
        <v>44868</v>
      </c>
      <c r="E1502" s="1">
        <v>45018</v>
      </c>
      <c r="F1502" t="s">
        <v>24</v>
      </c>
      <c r="G1502" t="s">
        <v>3535</v>
      </c>
      <c r="H1502" t="s">
        <v>40</v>
      </c>
      <c r="I1502" t="s">
        <v>11311</v>
      </c>
      <c r="J1502" t="s">
        <v>51</v>
      </c>
      <c r="K1502" t="s">
        <v>51</v>
      </c>
      <c r="L1502" t="s">
        <v>79</v>
      </c>
      <c r="M1502" t="s">
        <v>30</v>
      </c>
      <c r="N1502" t="s">
        <v>72</v>
      </c>
      <c r="O1502" s="1">
        <v>27915</v>
      </c>
      <c r="P1502" s="4">
        <v>48</v>
      </c>
      <c r="Q1502" s="4" t="s">
        <v>11316</v>
      </c>
      <c r="R1502" t="s">
        <v>11355</v>
      </c>
      <c r="S1502" t="s">
        <v>81</v>
      </c>
      <c r="T1502" t="s">
        <v>44</v>
      </c>
      <c r="U1502" t="s">
        <v>45</v>
      </c>
      <c r="V1502" t="s">
        <v>67</v>
      </c>
      <c r="W1502" t="s">
        <v>36</v>
      </c>
      <c r="X1502">
        <v>3</v>
      </c>
    </row>
    <row r="1503" spans="1:24" x14ac:dyDescent="0.35">
      <c r="A1503">
        <v>1928</v>
      </c>
      <c r="B1503" t="s">
        <v>3536</v>
      </c>
      <c r="C1503" t="s">
        <v>2936</v>
      </c>
      <c r="D1503" s="1">
        <v>44781</v>
      </c>
      <c r="E1503" s="1"/>
      <c r="F1503" t="s">
        <v>24</v>
      </c>
      <c r="G1503" t="s">
        <v>3537</v>
      </c>
      <c r="H1503" t="s">
        <v>107</v>
      </c>
      <c r="I1503" t="s">
        <v>11310</v>
      </c>
      <c r="J1503" t="s">
        <v>51</v>
      </c>
      <c r="K1503" t="s">
        <v>41</v>
      </c>
      <c r="L1503" t="s">
        <v>29</v>
      </c>
      <c r="M1503" t="s">
        <v>30</v>
      </c>
      <c r="N1503" t="s">
        <v>65</v>
      </c>
      <c r="O1503" s="1">
        <v>30392</v>
      </c>
      <c r="P1503" s="4">
        <v>41</v>
      </c>
      <c r="Q1503" s="4" t="s">
        <v>11316</v>
      </c>
      <c r="R1503" t="s">
        <v>11355</v>
      </c>
      <c r="S1503" t="s">
        <v>66</v>
      </c>
      <c r="T1503" t="s">
        <v>33</v>
      </c>
      <c r="U1503" t="s">
        <v>45</v>
      </c>
      <c r="V1503" t="s">
        <v>35</v>
      </c>
      <c r="W1503" t="s">
        <v>36</v>
      </c>
      <c r="X1503">
        <v>3</v>
      </c>
    </row>
    <row r="1504" spans="1:24" x14ac:dyDescent="0.35">
      <c r="A1504">
        <v>1929</v>
      </c>
      <c r="B1504" t="s">
        <v>2515</v>
      </c>
      <c r="C1504" t="s">
        <v>1796</v>
      </c>
      <c r="D1504" s="1">
        <v>45134</v>
      </c>
      <c r="E1504" s="1"/>
      <c r="F1504" t="s">
        <v>24</v>
      </c>
      <c r="G1504" t="s">
        <v>3538</v>
      </c>
      <c r="H1504" t="s">
        <v>64</v>
      </c>
      <c r="I1504" t="s">
        <v>11310</v>
      </c>
      <c r="J1504" t="s">
        <v>27</v>
      </c>
      <c r="K1504" t="s">
        <v>51</v>
      </c>
      <c r="L1504" t="s">
        <v>29</v>
      </c>
      <c r="M1504" t="s">
        <v>30</v>
      </c>
      <c r="N1504" t="s">
        <v>72</v>
      </c>
      <c r="O1504" s="1">
        <v>32205</v>
      </c>
      <c r="P1504" s="4">
        <v>36</v>
      </c>
      <c r="Q1504" s="4" t="s">
        <v>11315</v>
      </c>
      <c r="R1504" t="s">
        <v>11355</v>
      </c>
      <c r="S1504" t="s">
        <v>132</v>
      </c>
      <c r="T1504" t="s">
        <v>33</v>
      </c>
      <c r="U1504" t="s">
        <v>99</v>
      </c>
      <c r="V1504" t="s">
        <v>35</v>
      </c>
      <c r="W1504" t="s">
        <v>36</v>
      </c>
      <c r="X1504">
        <v>3</v>
      </c>
    </row>
    <row r="1505" spans="1:24" x14ac:dyDescent="0.35">
      <c r="A1505">
        <v>1930</v>
      </c>
      <c r="B1505" t="s">
        <v>3041</v>
      </c>
      <c r="C1505" t="s">
        <v>2657</v>
      </c>
      <c r="D1505" s="1">
        <v>45122</v>
      </c>
      <c r="E1505" s="1"/>
      <c r="F1505" t="s">
        <v>24</v>
      </c>
      <c r="G1505" t="s">
        <v>3539</v>
      </c>
      <c r="H1505" t="s">
        <v>125</v>
      </c>
      <c r="I1505" t="s">
        <v>11310</v>
      </c>
      <c r="J1505" t="s">
        <v>51</v>
      </c>
      <c r="K1505" t="s">
        <v>28</v>
      </c>
      <c r="L1505" t="s">
        <v>29</v>
      </c>
      <c r="M1505" t="s">
        <v>30</v>
      </c>
      <c r="N1505" t="s">
        <v>65</v>
      </c>
      <c r="O1505" s="1">
        <v>31650</v>
      </c>
      <c r="P1505" s="4">
        <v>38</v>
      </c>
      <c r="Q1505" s="4" t="s">
        <v>11315</v>
      </c>
      <c r="R1505" t="s">
        <v>11355</v>
      </c>
      <c r="S1505" t="s">
        <v>81</v>
      </c>
      <c r="T1505" t="s">
        <v>33</v>
      </c>
      <c r="U1505" t="s">
        <v>99</v>
      </c>
      <c r="V1505" t="s">
        <v>60</v>
      </c>
      <c r="W1505" t="s">
        <v>36</v>
      </c>
      <c r="X1505">
        <v>3</v>
      </c>
    </row>
    <row r="1506" spans="1:24" x14ac:dyDescent="0.35">
      <c r="A1506">
        <v>1931</v>
      </c>
      <c r="B1506" t="s">
        <v>3540</v>
      </c>
      <c r="C1506" t="s">
        <v>1803</v>
      </c>
      <c r="D1506" s="1">
        <v>44874</v>
      </c>
      <c r="E1506" s="1"/>
      <c r="F1506" t="s">
        <v>24</v>
      </c>
      <c r="G1506" t="s">
        <v>3541</v>
      </c>
      <c r="H1506" t="s">
        <v>78</v>
      </c>
      <c r="I1506" t="s">
        <v>11310</v>
      </c>
      <c r="J1506" t="s">
        <v>51</v>
      </c>
      <c r="K1506" t="s">
        <v>28</v>
      </c>
      <c r="L1506" t="s">
        <v>29</v>
      </c>
      <c r="M1506" t="s">
        <v>30</v>
      </c>
      <c r="N1506" t="s">
        <v>168</v>
      </c>
      <c r="O1506" s="1">
        <v>36516</v>
      </c>
      <c r="P1506" s="4">
        <v>24</v>
      </c>
      <c r="Q1506" s="4" t="s">
        <v>11314</v>
      </c>
      <c r="R1506" t="s">
        <v>11355</v>
      </c>
      <c r="S1506" t="s">
        <v>88</v>
      </c>
      <c r="T1506" t="s">
        <v>33</v>
      </c>
      <c r="U1506" t="s">
        <v>34</v>
      </c>
      <c r="V1506" t="s">
        <v>60</v>
      </c>
      <c r="W1506" t="s">
        <v>36</v>
      </c>
      <c r="X1506">
        <v>3</v>
      </c>
    </row>
    <row r="1507" spans="1:24" x14ac:dyDescent="0.35">
      <c r="A1507">
        <v>1932</v>
      </c>
      <c r="B1507" t="s">
        <v>2526</v>
      </c>
      <c r="C1507" t="s">
        <v>1084</v>
      </c>
      <c r="D1507" s="1">
        <v>43823</v>
      </c>
      <c r="E1507" s="1">
        <v>44724</v>
      </c>
      <c r="F1507" t="s">
        <v>3003</v>
      </c>
      <c r="G1507" t="s">
        <v>3542</v>
      </c>
      <c r="H1507" t="s">
        <v>71</v>
      </c>
      <c r="I1507" t="s">
        <v>11311</v>
      </c>
      <c r="J1507" t="s">
        <v>51</v>
      </c>
      <c r="K1507" t="s">
        <v>28</v>
      </c>
      <c r="L1507" t="s">
        <v>130</v>
      </c>
      <c r="M1507" t="s">
        <v>52</v>
      </c>
      <c r="N1507" t="s">
        <v>53</v>
      </c>
      <c r="O1507" s="1">
        <v>28353</v>
      </c>
      <c r="P1507" s="4">
        <v>47</v>
      </c>
      <c r="Q1507" s="4" t="s">
        <v>11316</v>
      </c>
      <c r="R1507" t="s">
        <v>11355</v>
      </c>
      <c r="S1507" t="s">
        <v>298</v>
      </c>
      <c r="T1507" t="s">
        <v>44</v>
      </c>
      <c r="U1507" t="s">
        <v>59</v>
      </c>
      <c r="V1507" t="s">
        <v>35</v>
      </c>
      <c r="W1507" t="s">
        <v>36</v>
      </c>
      <c r="X1507">
        <v>3</v>
      </c>
    </row>
    <row r="1508" spans="1:24" x14ac:dyDescent="0.35">
      <c r="A1508">
        <v>1933</v>
      </c>
      <c r="B1508" t="s">
        <v>2877</v>
      </c>
      <c r="C1508" t="s">
        <v>3543</v>
      </c>
      <c r="D1508" s="1">
        <v>43532</v>
      </c>
      <c r="E1508" s="1"/>
      <c r="F1508" t="s">
        <v>3003</v>
      </c>
      <c r="G1508" t="s">
        <v>3544</v>
      </c>
      <c r="H1508" t="s">
        <v>92</v>
      </c>
      <c r="I1508" t="s">
        <v>11310</v>
      </c>
      <c r="J1508" t="s">
        <v>27</v>
      </c>
      <c r="K1508" t="s">
        <v>41</v>
      </c>
      <c r="L1508" t="s">
        <v>29</v>
      </c>
      <c r="M1508" t="s">
        <v>52</v>
      </c>
      <c r="N1508" t="s">
        <v>42</v>
      </c>
      <c r="O1508" s="1">
        <v>32519</v>
      </c>
      <c r="P1508" s="4">
        <v>35</v>
      </c>
      <c r="Q1508" s="4" t="s">
        <v>11315</v>
      </c>
      <c r="R1508" t="s">
        <v>11356</v>
      </c>
      <c r="S1508" t="s">
        <v>121</v>
      </c>
      <c r="T1508" t="s">
        <v>33</v>
      </c>
      <c r="U1508" t="s">
        <v>74</v>
      </c>
      <c r="V1508" t="s">
        <v>35</v>
      </c>
      <c r="W1508" t="s">
        <v>36</v>
      </c>
      <c r="X1508">
        <v>3</v>
      </c>
    </row>
    <row r="1509" spans="1:24" x14ac:dyDescent="0.35">
      <c r="A1509">
        <v>1934</v>
      </c>
      <c r="B1509" t="s">
        <v>3545</v>
      </c>
      <c r="C1509" t="s">
        <v>3546</v>
      </c>
      <c r="D1509" s="1">
        <v>43641</v>
      </c>
      <c r="E1509" s="1">
        <v>44108</v>
      </c>
      <c r="F1509" t="s">
        <v>3003</v>
      </c>
      <c r="G1509" t="s">
        <v>3547</v>
      </c>
      <c r="H1509" t="s">
        <v>78</v>
      </c>
      <c r="I1509" t="s">
        <v>11311</v>
      </c>
      <c r="J1509" t="s">
        <v>27</v>
      </c>
      <c r="K1509" t="s">
        <v>51</v>
      </c>
      <c r="L1509" t="s">
        <v>130</v>
      </c>
      <c r="M1509" t="s">
        <v>52</v>
      </c>
      <c r="N1509" t="s">
        <v>80</v>
      </c>
      <c r="O1509" s="1">
        <v>33510</v>
      </c>
      <c r="P1509" s="4">
        <v>33</v>
      </c>
      <c r="Q1509" s="4" t="s">
        <v>11315</v>
      </c>
      <c r="R1509" t="s">
        <v>11364</v>
      </c>
      <c r="S1509" t="s">
        <v>6</v>
      </c>
      <c r="T1509" t="s">
        <v>33</v>
      </c>
      <c r="U1509" t="s">
        <v>59</v>
      </c>
      <c r="V1509" t="s">
        <v>35</v>
      </c>
      <c r="W1509" t="s">
        <v>36</v>
      </c>
      <c r="X1509">
        <v>3</v>
      </c>
    </row>
    <row r="1510" spans="1:24" x14ac:dyDescent="0.35">
      <c r="A1510">
        <v>1935</v>
      </c>
      <c r="B1510" t="s">
        <v>3548</v>
      </c>
      <c r="C1510" t="s">
        <v>2231</v>
      </c>
      <c r="D1510" s="1">
        <v>43468</v>
      </c>
      <c r="E1510" s="1"/>
      <c r="F1510" t="s">
        <v>505</v>
      </c>
      <c r="G1510" t="s">
        <v>3549</v>
      </c>
      <c r="H1510" t="s">
        <v>64</v>
      </c>
      <c r="I1510" t="s">
        <v>11310</v>
      </c>
      <c r="J1510" t="s">
        <v>41</v>
      </c>
      <c r="K1510" t="s">
        <v>28</v>
      </c>
      <c r="L1510" t="s">
        <v>29</v>
      </c>
      <c r="M1510" t="s">
        <v>52</v>
      </c>
      <c r="N1510" t="s">
        <v>355</v>
      </c>
      <c r="O1510" s="1">
        <v>27041</v>
      </c>
      <c r="P1510" s="4">
        <v>49</v>
      </c>
      <c r="Q1510" s="4" t="s">
        <v>11316</v>
      </c>
      <c r="R1510" t="s">
        <v>11355</v>
      </c>
      <c r="S1510" t="s">
        <v>132</v>
      </c>
      <c r="T1510" t="s">
        <v>44</v>
      </c>
      <c r="U1510" t="s">
        <v>45</v>
      </c>
      <c r="V1510" t="s">
        <v>82</v>
      </c>
      <c r="W1510" t="s">
        <v>36</v>
      </c>
      <c r="X1510">
        <v>3</v>
      </c>
    </row>
    <row r="1511" spans="1:24" x14ac:dyDescent="0.35">
      <c r="A1511">
        <v>1936</v>
      </c>
      <c r="B1511" t="s">
        <v>3550</v>
      </c>
      <c r="C1511" t="s">
        <v>1331</v>
      </c>
      <c r="D1511" s="1">
        <v>44959</v>
      </c>
      <c r="E1511" s="1"/>
      <c r="F1511" t="s">
        <v>505</v>
      </c>
      <c r="G1511" t="s">
        <v>3551</v>
      </c>
      <c r="H1511" t="s">
        <v>71</v>
      </c>
      <c r="I1511" t="s">
        <v>11310</v>
      </c>
      <c r="J1511" t="s">
        <v>51</v>
      </c>
      <c r="K1511" t="s">
        <v>41</v>
      </c>
      <c r="L1511" t="s">
        <v>29</v>
      </c>
      <c r="M1511" t="s">
        <v>52</v>
      </c>
      <c r="N1511" t="s">
        <v>72</v>
      </c>
      <c r="O1511" s="1">
        <v>33384</v>
      </c>
      <c r="P1511" s="4">
        <v>33</v>
      </c>
      <c r="Q1511" s="4" t="s">
        <v>11315</v>
      </c>
      <c r="R1511" t="s">
        <v>11364</v>
      </c>
      <c r="S1511" t="s">
        <v>81</v>
      </c>
      <c r="T1511" t="s">
        <v>33</v>
      </c>
      <c r="U1511" t="s">
        <v>45</v>
      </c>
      <c r="V1511" t="s">
        <v>35</v>
      </c>
      <c r="W1511" t="s">
        <v>36</v>
      </c>
      <c r="X1511">
        <v>3</v>
      </c>
    </row>
    <row r="1512" spans="1:24" x14ac:dyDescent="0.35">
      <c r="A1512">
        <v>1937</v>
      </c>
      <c r="B1512" t="s">
        <v>1604</v>
      </c>
      <c r="C1512" t="s">
        <v>2148</v>
      </c>
      <c r="D1512" s="1">
        <v>44650</v>
      </c>
      <c r="E1512" s="1">
        <v>44956</v>
      </c>
      <c r="F1512" t="s">
        <v>505</v>
      </c>
      <c r="G1512" t="s">
        <v>3552</v>
      </c>
      <c r="H1512" t="s">
        <v>26</v>
      </c>
      <c r="I1512" t="s">
        <v>11311</v>
      </c>
      <c r="J1512" t="s">
        <v>51</v>
      </c>
      <c r="K1512" t="s">
        <v>28</v>
      </c>
      <c r="L1512" t="s">
        <v>79</v>
      </c>
      <c r="M1512" t="s">
        <v>52</v>
      </c>
      <c r="N1512" t="s">
        <v>87</v>
      </c>
      <c r="O1512" s="1">
        <v>20904</v>
      </c>
      <c r="P1512" s="4">
        <v>67</v>
      </c>
      <c r="Q1512" s="4" t="s">
        <v>11318</v>
      </c>
      <c r="R1512" t="s">
        <v>11364</v>
      </c>
      <c r="S1512" t="s">
        <v>81</v>
      </c>
      <c r="T1512" t="s">
        <v>33</v>
      </c>
      <c r="U1512" t="s">
        <v>99</v>
      </c>
      <c r="V1512" t="s">
        <v>60</v>
      </c>
      <c r="W1512" t="s">
        <v>36</v>
      </c>
      <c r="X1512">
        <v>3</v>
      </c>
    </row>
    <row r="1513" spans="1:24" x14ac:dyDescent="0.35">
      <c r="A1513">
        <v>1938</v>
      </c>
      <c r="B1513" t="s">
        <v>3553</v>
      </c>
      <c r="C1513" t="s">
        <v>2956</v>
      </c>
      <c r="D1513" s="1">
        <v>43913</v>
      </c>
      <c r="E1513" s="1"/>
      <c r="F1513" t="s">
        <v>505</v>
      </c>
      <c r="G1513" t="s">
        <v>3554</v>
      </c>
      <c r="H1513" t="s">
        <v>64</v>
      </c>
      <c r="I1513" t="s">
        <v>11310</v>
      </c>
      <c r="J1513" t="s">
        <v>41</v>
      </c>
      <c r="K1513" t="s">
        <v>51</v>
      </c>
      <c r="L1513" t="s">
        <v>29</v>
      </c>
      <c r="M1513" t="s">
        <v>52</v>
      </c>
      <c r="N1513" t="s">
        <v>112</v>
      </c>
      <c r="O1513" s="1">
        <v>20897</v>
      </c>
      <c r="P1513" s="4">
        <v>67</v>
      </c>
      <c r="Q1513" s="4" t="s">
        <v>11318</v>
      </c>
      <c r="R1513" t="s">
        <v>11355</v>
      </c>
      <c r="S1513" t="s">
        <v>81</v>
      </c>
      <c r="T1513" t="s">
        <v>33</v>
      </c>
      <c r="U1513" t="s">
        <v>59</v>
      </c>
      <c r="V1513" t="s">
        <v>60</v>
      </c>
      <c r="W1513" t="s">
        <v>36</v>
      </c>
      <c r="X1513">
        <v>3</v>
      </c>
    </row>
    <row r="1514" spans="1:24" x14ac:dyDescent="0.35">
      <c r="A1514">
        <v>1939</v>
      </c>
      <c r="B1514" t="s">
        <v>3555</v>
      </c>
      <c r="C1514" t="s">
        <v>2846</v>
      </c>
      <c r="D1514" s="1">
        <v>43622</v>
      </c>
      <c r="E1514" s="1"/>
      <c r="F1514" t="s">
        <v>505</v>
      </c>
      <c r="G1514" t="s">
        <v>3556</v>
      </c>
      <c r="H1514" t="s">
        <v>125</v>
      </c>
      <c r="I1514" t="s">
        <v>11310</v>
      </c>
      <c r="J1514" t="s">
        <v>27</v>
      </c>
      <c r="K1514" t="s">
        <v>28</v>
      </c>
      <c r="L1514" t="s">
        <v>29</v>
      </c>
      <c r="M1514" t="s">
        <v>52</v>
      </c>
      <c r="N1514" t="s">
        <v>72</v>
      </c>
      <c r="O1514" s="1">
        <v>15464</v>
      </c>
      <c r="P1514" s="4">
        <v>82</v>
      </c>
      <c r="Q1514" s="4" t="s">
        <v>11320</v>
      </c>
      <c r="R1514" t="s">
        <v>11364</v>
      </c>
      <c r="S1514" t="s">
        <v>88</v>
      </c>
      <c r="T1514" t="s">
        <v>33</v>
      </c>
      <c r="U1514" t="s">
        <v>99</v>
      </c>
      <c r="V1514" t="s">
        <v>67</v>
      </c>
      <c r="W1514" t="s">
        <v>36</v>
      </c>
      <c r="X1514">
        <v>3</v>
      </c>
    </row>
    <row r="1515" spans="1:24" x14ac:dyDescent="0.35">
      <c r="A1515">
        <v>1940</v>
      </c>
      <c r="B1515" t="s">
        <v>3557</v>
      </c>
      <c r="C1515" t="s">
        <v>1543</v>
      </c>
      <c r="D1515" s="1">
        <v>45074</v>
      </c>
      <c r="E1515" s="1"/>
      <c r="F1515" t="s">
        <v>505</v>
      </c>
      <c r="G1515" t="s">
        <v>3558</v>
      </c>
      <c r="H1515" t="s">
        <v>64</v>
      </c>
      <c r="I1515" t="s">
        <v>11310</v>
      </c>
      <c r="J1515" t="s">
        <v>27</v>
      </c>
      <c r="K1515" t="s">
        <v>28</v>
      </c>
      <c r="L1515" t="s">
        <v>29</v>
      </c>
      <c r="M1515" t="s">
        <v>52</v>
      </c>
      <c r="N1515" t="s">
        <v>87</v>
      </c>
      <c r="O1515" s="1">
        <v>15530</v>
      </c>
      <c r="P1515" s="4">
        <v>82</v>
      </c>
      <c r="Q1515" s="4" t="s">
        <v>11320</v>
      </c>
      <c r="R1515" t="s">
        <v>11355</v>
      </c>
      <c r="S1515" t="s">
        <v>298</v>
      </c>
      <c r="T1515" t="s">
        <v>33</v>
      </c>
      <c r="U1515" t="s">
        <v>99</v>
      </c>
      <c r="V1515" t="s">
        <v>35</v>
      </c>
      <c r="W1515" t="s">
        <v>36</v>
      </c>
      <c r="X1515">
        <v>3</v>
      </c>
    </row>
    <row r="1516" spans="1:24" x14ac:dyDescent="0.35">
      <c r="A1516">
        <v>1941</v>
      </c>
      <c r="B1516" t="s">
        <v>1036</v>
      </c>
      <c r="C1516" t="s">
        <v>945</v>
      </c>
      <c r="D1516" s="1">
        <v>44230</v>
      </c>
      <c r="E1516" s="1"/>
      <c r="F1516" t="s">
        <v>505</v>
      </c>
      <c r="G1516" t="s">
        <v>3559</v>
      </c>
      <c r="H1516" t="s">
        <v>125</v>
      </c>
      <c r="I1516" t="s">
        <v>11310</v>
      </c>
      <c r="J1516" t="s">
        <v>27</v>
      </c>
      <c r="K1516" t="s">
        <v>41</v>
      </c>
      <c r="L1516" t="s">
        <v>29</v>
      </c>
      <c r="M1516" t="s">
        <v>52</v>
      </c>
      <c r="N1516" t="s">
        <v>87</v>
      </c>
      <c r="O1516" s="1">
        <v>15137</v>
      </c>
      <c r="P1516" s="4">
        <v>83</v>
      </c>
      <c r="Q1516" s="4" t="s">
        <v>11320</v>
      </c>
      <c r="R1516" t="s">
        <v>11364</v>
      </c>
      <c r="S1516" t="s">
        <v>88</v>
      </c>
      <c r="T1516" t="s">
        <v>33</v>
      </c>
      <c r="U1516" t="s">
        <v>45</v>
      </c>
      <c r="V1516" t="s">
        <v>35</v>
      </c>
      <c r="W1516" t="s">
        <v>36</v>
      </c>
      <c r="X1516">
        <v>3</v>
      </c>
    </row>
    <row r="1517" spans="1:24" x14ac:dyDescent="0.35">
      <c r="A1517">
        <v>1942</v>
      </c>
      <c r="B1517" t="s">
        <v>3560</v>
      </c>
      <c r="C1517" t="s">
        <v>3245</v>
      </c>
      <c r="D1517" s="1">
        <v>43676</v>
      </c>
      <c r="E1517" s="1">
        <v>44874</v>
      </c>
      <c r="F1517" t="s">
        <v>505</v>
      </c>
      <c r="G1517" t="s">
        <v>3561</v>
      </c>
      <c r="H1517" t="s">
        <v>64</v>
      </c>
      <c r="I1517" t="s">
        <v>11311</v>
      </c>
      <c r="J1517" t="s">
        <v>41</v>
      </c>
      <c r="K1517" t="s">
        <v>41</v>
      </c>
      <c r="L1517" t="s">
        <v>108</v>
      </c>
      <c r="M1517" t="s">
        <v>52</v>
      </c>
      <c r="N1517" t="s">
        <v>219</v>
      </c>
      <c r="O1517" s="1">
        <v>23683</v>
      </c>
      <c r="P1517" s="4">
        <v>60</v>
      </c>
      <c r="Q1517" s="4" t="s">
        <v>11317</v>
      </c>
      <c r="R1517" t="s">
        <v>11355</v>
      </c>
      <c r="S1517" t="s">
        <v>66</v>
      </c>
      <c r="T1517" t="s">
        <v>33</v>
      </c>
      <c r="U1517" t="s">
        <v>59</v>
      </c>
      <c r="V1517" t="s">
        <v>35</v>
      </c>
      <c r="W1517" t="s">
        <v>36</v>
      </c>
      <c r="X1517">
        <v>3</v>
      </c>
    </row>
    <row r="1518" spans="1:24" x14ac:dyDescent="0.35">
      <c r="A1518">
        <v>1943</v>
      </c>
      <c r="B1518" t="s">
        <v>1596</v>
      </c>
      <c r="C1518" t="s">
        <v>908</v>
      </c>
      <c r="D1518" s="1">
        <v>44689</v>
      </c>
      <c r="E1518" s="1">
        <v>44882</v>
      </c>
      <c r="F1518" t="s">
        <v>505</v>
      </c>
      <c r="G1518" t="s">
        <v>3562</v>
      </c>
      <c r="H1518" t="s">
        <v>125</v>
      </c>
      <c r="I1518" t="s">
        <v>11311</v>
      </c>
      <c r="J1518" t="s">
        <v>27</v>
      </c>
      <c r="K1518" t="s">
        <v>41</v>
      </c>
      <c r="L1518" t="s">
        <v>108</v>
      </c>
      <c r="M1518" t="s">
        <v>52</v>
      </c>
      <c r="N1518" t="s">
        <v>205</v>
      </c>
      <c r="O1518" s="1">
        <v>20537</v>
      </c>
      <c r="P1518" s="4">
        <v>68</v>
      </c>
      <c r="Q1518" s="4" t="s">
        <v>11318</v>
      </c>
      <c r="R1518" t="s">
        <v>11364</v>
      </c>
      <c r="S1518" t="s">
        <v>206</v>
      </c>
      <c r="T1518" t="s">
        <v>33</v>
      </c>
      <c r="U1518" t="s">
        <v>34</v>
      </c>
      <c r="V1518" t="s">
        <v>35</v>
      </c>
      <c r="W1518" t="s">
        <v>36</v>
      </c>
      <c r="X1518">
        <v>3</v>
      </c>
    </row>
    <row r="1519" spans="1:24" x14ac:dyDescent="0.35">
      <c r="A1519">
        <v>1944</v>
      </c>
      <c r="B1519" t="s">
        <v>2914</v>
      </c>
      <c r="C1519" t="s">
        <v>2628</v>
      </c>
      <c r="D1519" s="1">
        <v>43963</v>
      </c>
      <c r="E1519" s="1"/>
      <c r="F1519" t="s">
        <v>505</v>
      </c>
      <c r="G1519" t="s">
        <v>3563</v>
      </c>
      <c r="H1519" t="s">
        <v>64</v>
      </c>
      <c r="I1519" t="s">
        <v>11310</v>
      </c>
      <c r="J1519" t="s">
        <v>41</v>
      </c>
      <c r="K1519" t="s">
        <v>51</v>
      </c>
      <c r="L1519" t="s">
        <v>29</v>
      </c>
      <c r="M1519" t="s">
        <v>52</v>
      </c>
      <c r="N1519" t="s">
        <v>72</v>
      </c>
      <c r="O1519" s="1">
        <v>23243</v>
      </c>
      <c r="P1519" s="4">
        <v>61</v>
      </c>
      <c r="Q1519" s="4" t="s">
        <v>11318</v>
      </c>
      <c r="R1519" t="s">
        <v>11364</v>
      </c>
      <c r="S1519" t="s">
        <v>81</v>
      </c>
      <c r="T1519" t="s">
        <v>33</v>
      </c>
      <c r="U1519" t="s">
        <v>99</v>
      </c>
      <c r="V1519" t="s">
        <v>67</v>
      </c>
      <c r="W1519" t="s">
        <v>36</v>
      </c>
      <c r="X1519">
        <v>3</v>
      </c>
    </row>
    <row r="1520" spans="1:24" x14ac:dyDescent="0.35">
      <c r="A1520">
        <v>1945</v>
      </c>
      <c r="B1520" t="s">
        <v>3564</v>
      </c>
      <c r="C1520" t="s">
        <v>1291</v>
      </c>
      <c r="D1520" s="1">
        <v>43552</v>
      </c>
      <c r="E1520" s="1">
        <v>44905</v>
      </c>
      <c r="F1520" t="s">
        <v>3003</v>
      </c>
      <c r="G1520" t="s">
        <v>3565</v>
      </c>
      <c r="H1520" t="s">
        <v>64</v>
      </c>
      <c r="I1520" t="s">
        <v>11311</v>
      </c>
      <c r="J1520" t="s">
        <v>51</v>
      </c>
      <c r="K1520" t="s">
        <v>28</v>
      </c>
      <c r="L1520" t="s">
        <v>98</v>
      </c>
      <c r="M1520" t="s">
        <v>52</v>
      </c>
      <c r="N1520" t="s">
        <v>87</v>
      </c>
      <c r="O1520" s="1">
        <v>28173</v>
      </c>
      <c r="P1520" s="4">
        <v>47</v>
      </c>
      <c r="Q1520" s="4" t="s">
        <v>11316</v>
      </c>
      <c r="R1520" t="s">
        <v>11355</v>
      </c>
      <c r="S1520" t="s">
        <v>88</v>
      </c>
      <c r="T1520" t="s">
        <v>33</v>
      </c>
      <c r="U1520" t="s">
        <v>34</v>
      </c>
      <c r="V1520" t="s">
        <v>67</v>
      </c>
      <c r="W1520" t="s">
        <v>36</v>
      </c>
      <c r="X1520">
        <v>3</v>
      </c>
    </row>
    <row r="1521" spans="1:24" x14ac:dyDescent="0.35">
      <c r="A1521">
        <v>1946</v>
      </c>
      <c r="B1521" t="s">
        <v>1710</v>
      </c>
      <c r="C1521" t="s">
        <v>3566</v>
      </c>
      <c r="D1521" s="1">
        <v>43668</v>
      </c>
      <c r="E1521" s="1"/>
      <c r="F1521" t="s">
        <v>505</v>
      </c>
      <c r="G1521" t="s">
        <v>3567</v>
      </c>
      <c r="H1521" t="s">
        <v>78</v>
      </c>
      <c r="I1521" t="s">
        <v>11310</v>
      </c>
      <c r="J1521" t="s">
        <v>51</v>
      </c>
      <c r="K1521" t="s">
        <v>51</v>
      </c>
      <c r="L1521" t="s">
        <v>29</v>
      </c>
      <c r="M1521" t="s">
        <v>52</v>
      </c>
      <c r="N1521" t="s">
        <v>42</v>
      </c>
      <c r="O1521" s="1">
        <v>20658</v>
      </c>
      <c r="P1521" s="4">
        <v>68</v>
      </c>
      <c r="Q1521" s="4" t="s">
        <v>11318</v>
      </c>
      <c r="R1521" t="s">
        <v>11364</v>
      </c>
      <c r="S1521" t="s">
        <v>121</v>
      </c>
      <c r="T1521" t="s">
        <v>33</v>
      </c>
      <c r="U1521" t="s">
        <v>59</v>
      </c>
      <c r="V1521" t="s">
        <v>35</v>
      </c>
      <c r="W1521" t="s">
        <v>36</v>
      </c>
      <c r="X1521">
        <v>3</v>
      </c>
    </row>
    <row r="1522" spans="1:24" x14ac:dyDescent="0.35">
      <c r="A1522">
        <v>1947</v>
      </c>
      <c r="B1522" t="s">
        <v>1868</v>
      </c>
      <c r="C1522" t="s">
        <v>953</v>
      </c>
      <c r="D1522" s="1">
        <v>44091</v>
      </c>
      <c r="E1522" s="1"/>
      <c r="F1522" t="s">
        <v>3003</v>
      </c>
      <c r="G1522" t="s">
        <v>3568</v>
      </c>
      <c r="H1522" t="s">
        <v>107</v>
      </c>
      <c r="I1522" t="s">
        <v>11310</v>
      </c>
      <c r="J1522" t="s">
        <v>41</v>
      </c>
      <c r="K1522" t="s">
        <v>28</v>
      </c>
      <c r="L1522" t="s">
        <v>29</v>
      </c>
      <c r="M1522" t="s">
        <v>52</v>
      </c>
      <c r="N1522" t="s">
        <v>53</v>
      </c>
      <c r="O1522" s="1">
        <v>30153</v>
      </c>
      <c r="P1522" s="4">
        <v>42</v>
      </c>
      <c r="Q1522" s="4" t="s">
        <v>11316</v>
      </c>
      <c r="R1522" t="s">
        <v>11364</v>
      </c>
      <c r="S1522" t="s">
        <v>177</v>
      </c>
      <c r="T1522" t="s">
        <v>33</v>
      </c>
      <c r="U1522" t="s">
        <v>34</v>
      </c>
      <c r="V1522" t="s">
        <v>60</v>
      </c>
      <c r="W1522" t="s">
        <v>36</v>
      </c>
      <c r="X1522">
        <v>3</v>
      </c>
    </row>
    <row r="1523" spans="1:24" x14ac:dyDescent="0.35">
      <c r="A1523">
        <v>1948</v>
      </c>
      <c r="B1523" t="s">
        <v>3569</v>
      </c>
      <c r="C1523" t="s">
        <v>1215</v>
      </c>
      <c r="D1523" s="1">
        <v>44744</v>
      </c>
      <c r="E1523" s="1">
        <v>44782</v>
      </c>
      <c r="F1523" t="s">
        <v>505</v>
      </c>
      <c r="G1523" t="s">
        <v>3570</v>
      </c>
      <c r="H1523" t="s">
        <v>64</v>
      </c>
      <c r="I1523" t="s">
        <v>11311</v>
      </c>
      <c r="J1523" t="s">
        <v>41</v>
      </c>
      <c r="K1523" t="s">
        <v>28</v>
      </c>
      <c r="L1523" t="s">
        <v>108</v>
      </c>
      <c r="M1523" t="s">
        <v>52</v>
      </c>
      <c r="N1523" t="s">
        <v>112</v>
      </c>
      <c r="O1523" s="1">
        <v>23235</v>
      </c>
      <c r="P1523" s="4">
        <v>60</v>
      </c>
      <c r="Q1523" s="4" t="s">
        <v>11317</v>
      </c>
      <c r="R1523" t="s">
        <v>11364</v>
      </c>
      <c r="S1523" t="s">
        <v>113</v>
      </c>
      <c r="T1523" t="s">
        <v>33</v>
      </c>
      <c r="U1523" t="s">
        <v>74</v>
      </c>
      <c r="V1523" t="s">
        <v>67</v>
      </c>
      <c r="W1523" t="s">
        <v>36</v>
      </c>
      <c r="X1523">
        <v>3</v>
      </c>
    </row>
    <row r="1524" spans="1:24" x14ac:dyDescent="0.35">
      <c r="A1524">
        <v>1949</v>
      </c>
      <c r="B1524" t="s">
        <v>2712</v>
      </c>
      <c r="C1524" t="s">
        <v>1953</v>
      </c>
      <c r="D1524" s="1">
        <v>43799</v>
      </c>
      <c r="E1524" s="1"/>
      <c r="F1524" t="s">
        <v>3003</v>
      </c>
      <c r="G1524" t="s">
        <v>3571</v>
      </c>
      <c r="H1524" t="s">
        <v>107</v>
      </c>
      <c r="I1524" t="s">
        <v>11310</v>
      </c>
      <c r="J1524" t="s">
        <v>27</v>
      </c>
      <c r="K1524" t="s">
        <v>41</v>
      </c>
      <c r="L1524" t="s">
        <v>29</v>
      </c>
      <c r="M1524" t="s">
        <v>52</v>
      </c>
      <c r="N1524" t="s">
        <v>72</v>
      </c>
      <c r="O1524" s="1">
        <v>18357</v>
      </c>
      <c r="P1524" s="4">
        <v>74</v>
      </c>
      <c r="Q1524" s="4" t="s">
        <v>11319</v>
      </c>
      <c r="R1524" t="s">
        <v>11364</v>
      </c>
      <c r="S1524" t="s">
        <v>81</v>
      </c>
      <c r="T1524" t="s">
        <v>33</v>
      </c>
      <c r="U1524" t="s">
        <v>45</v>
      </c>
      <c r="V1524" t="s">
        <v>82</v>
      </c>
      <c r="W1524" t="s">
        <v>36</v>
      </c>
      <c r="X1524">
        <v>3</v>
      </c>
    </row>
    <row r="1525" spans="1:24" x14ac:dyDescent="0.35">
      <c r="A1525">
        <v>1950</v>
      </c>
      <c r="B1525" t="s">
        <v>2900</v>
      </c>
      <c r="C1525" t="s">
        <v>212</v>
      </c>
      <c r="D1525" s="1">
        <v>45128</v>
      </c>
      <c r="E1525" s="1">
        <v>45128</v>
      </c>
      <c r="F1525" t="s">
        <v>505</v>
      </c>
      <c r="G1525" t="s">
        <v>3572</v>
      </c>
      <c r="H1525" t="s">
        <v>64</v>
      </c>
      <c r="I1525" t="s">
        <v>11311</v>
      </c>
      <c r="J1525" t="s">
        <v>27</v>
      </c>
      <c r="K1525" t="s">
        <v>28</v>
      </c>
      <c r="L1525" t="s">
        <v>79</v>
      </c>
      <c r="M1525" t="s">
        <v>30</v>
      </c>
      <c r="N1525" t="s">
        <v>112</v>
      </c>
      <c r="O1525" s="1">
        <v>21268</v>
      </c>
      <c r="P1525" s="4">
        <v>66</v>
      </c>
      <c r="Q1525" s="4" t="s">
        <v>11318</v>
      </c>
      <c r="R1525" t="s">
        <v>11364</v>
      </c>
      <c r="S1525" t="s">
        <v>113</v>
      </c>
      <c r="T1525" t="s">
        <v>33</v>
      </c>
      <c r="U1525" t="s">
        <v>99</v>
      </c>
      <c r="V1525" t="s">
        <v>67</v>
      </c>
      <c r="W1525" t="s">
        <v>36</v>
      </c>
      <c r="X1525">
        <v>3</v>
      </c>
    </row>
    <row r="1526" spans="1:24" x14ac:dyDescent="0.35">
      <c r="A1526">
        <v>1951</v>
      </c>
      <c r="B1526" t="s">
        <v>3439</v>
      </c>
      <c r="C1526" t="s">
        <v>1439</v>
      </c>
      <c r="D1526" s="1">
        <v>44069</v>
      </c>
      <c r="E1526" s="1">
        <v>44346</v>
      </c>
      <c r="F1526" t="s">
        <v>3003</v>
      </c>
      <c r="G1526" t="s">
        <v>3573</v>
      </c>
      <c r="H1526" t="s">
        <v>103</v>
      </c>
      <c r="I1526" t="s">
        <v>11311</v>
      </c>
      <c r="J1526" t="s">
        <v>51</v>
      </c>
      <c r="K1526" t="s">
        <v>28</v>
      </c>
      <c r="L1526" t="s">
        <v>130</v>
      </c>
      <c r="M1526" t="s">
        <v>52</v>
      </c>
      <c r="N1526" t="s">
        <v>42</v>
      </c>
      <c r="O1526" s="1">
        <v>22169</v>
      </c>
      <c r="P1526" s="4">
        <v>64</v>
      </c>
      <c r="Q1526" s="4" t="s">
        <v>11318</v>
      </c>
      <c r="R1526" t="s">
        <v>11355</v>
      </c>
      <c r="S1526" t="s">
        <v>164</v>
      </c>
      <c r="T1526" t="s">
        <v>33</v>
      </c>
      <c r="U1526" t="s">
        <v>99</v>
      </c>
      <c r="V1526" t="s">
        <v>67</v>
      </c>
      <c r="W1526" t="s">
        <v>36</v>
      </c>
      <c r="X1526">
        <v>3</v>
      </c>
    </row>
    <row r="1527" spans="1:24" x14ac:dyDescent="0.35">
      <c r="A1527">
        <v>1952</v>
      </c>
      <c r="B1527" t="s">
        <v>3574</v>
      </c>
      <c r="C1527" t="s">
        <v>3575</v>
      </c>
      <c r="D1527" s="1">
        <v>43967</v>
      </c>
      <c r="E1527" s="1"/>
      <c r="F1527" t="s">
        <v>3003</v>
      </c>
      <c r="G1527" t="s">
        <v>3576</v>
      </c>
      <c r="H1527" t="s">
        <v>64</v>
      </c>
      <c r="I1527" t="s">
        <v>11310</v>
      </c>
      <c r="J1527" t="s">
        <v>51</v>
      </c>
      <c r="K1527" t="s">
        <v>51</v>
      </c>
      <c r="L1527" t="s">
        <v>29</v>
      </c>
      <c r="M1527" t="s">
        <v>52</v>
      </c>
      <c r="N1527" t="s">
        <v>547</v>
      </c>
      <c r="O1527" s="1">
        <v>32720</v>
      </c>
      <c r="P1527" s="4">
        <v>35</v>
      </c>
      <c r="Q1527" s="4" t="s">
        <v>11315</v>
      </c>
      <c r="R1527" t="s">
        <v>11364</v>
      </c>
      <c r="S1527" t="s">
        <v>66</v>
      </c>
      <c r="T1527" t="s">
        <v>33</v>
      </c>
      <c r="U1527" t="s">
        <v>59</v>
      </c>
      <c r="V1527" t="s">
        <v>82</v>
      </c>
      <c r="W1527" t="s">
        <v>36</v>
      </c>
      <c r="X1527">
        <v>3</v>
      </c>
    </row>
    <row r="1528" spans="1:24" x14ac:dyDescent="0.35">
      <c r="A1528">
        <v>1953</v>
      </c>
      <c r="B1528" t="s">
        <v>3577</v>
      </c>
      <c r="C1528" t="s">
        <v>3578</v>
      </c>
      <c r="D1528" s="1">
        <v>45022</v>
      </c>
      <c r="E1528" s="1">
        <v>45070</v>
      </c>
      <c r="F1528" t="s">
        <v>24</v>
      </c>
      <c r="G1528" t="s">
        <v>3579</v>
      </c>
      <c r="H1528" t="s">
        <v>50</v>
      </c>
      <c r="I1528" t="s">
        <v>11311</v>
      </c>
      <c r="J1528" t="s">
        <v>51</v>
      </c>
      <c r="K1528" t="s">
        <v>51</v>
      </c>
      <c r="L1528" t="s">
        <v>108</v>
      </c>
      <c r="M1528" t="s">
        <v>30</v>
      </c>
      <c r="N1528" t="s">
        <v>31</v>
      </c>
      <c r="O1528" s="1">
        <v>27810</v>
      </c>
      <c r="P1528" s="4">
        <v>48</v>
      </c>
      <c r="Q1528" s="4" t="s">
        <v>11316</v>
      </c>
      <c r="R1528" t="s">
        <v>11355</v>
      </c>
      <c r="S1528" t="s">
        <v>2899</v>
      </c>
      <c r="T1528" t="s">
        <v>33</v>
      </c>
      <c r="U1528" t="s">
        <v>99</v>
      </c>
      <c r="V1528" t="s">
        <v>82</v>
      </c>
      <c r="W1528" t="s">
        <v>36</v>
      </c>
      <c r="X1528">
        <v>3</v>
      </c>
    </row>
    <row r="1529" spans="1:24" x14ac:dyDescent="0.35">
      <c r="A1529">
        <v>1954</v>
      </c>
      <c r="B1529" t="s">
        <v>3580</v>
      </c>
      <c r="C1529" t="s">
        <v>3581</v>
      </c>
      <c r="D1529" s="1">
        <v>43514</v>
      </c>
      <c r="E1529" s="1">
        <v>44865</v>
      </c>
      <c r="F1529" t="s">
        <v>505</v>
      </c>
      <c r="G1529" t="s">
        <v>3582</v>
      </c>
      <c r="H1529" t="s">
        <v>103</v>
      </c>
      <c r="I1529" t="s">
        <v>11311</v>
      </c>
      <c r="J1529" t="s">
        <v>41</v>
      </c>
      <c r="K1529" t="s">
        <v>28</v>
      </c>
      <c r="L1529" t="s">
        <v>130</v>
      </c>
      <c r="M1529" t="s">
        <v>30</v>
      </c>
      <c r="N1529" t="s">
        <v>31</v>
      </c>
      <c r="O1529" s="1">
        <v>25041</v>
      </c>
      <c r="P1529" s="4">
        <v>56</v>
      </c>
      <c r="Q1529" s="4" t="s">
        <v>11317</v>
      </c>
      <c r="R1529" t="s">
        <v>11355</v>
      </c>
      <c r="S1529" t="s">
        <v>850</v>
      </c>
      <c r="T1529" t="s">
        <v>33</v>
      </c>
      <c r="U1529" t="s">
        <v>59</v>
      </c>
      <c r="V1529" t="s">
        <v>82</v>
      </c>
      <c r="W1529" t="s">
        <v>36</v>
      </c>
      <c r="X1529">
        <v>3</v>
      </c>
    </row>
    <row r="1530" spans="1:24" x14ac:dyDescent="0.35">
      <c r="A1530">
        <v>1955</v>
      </c>
      <c r="B1530" t="s">
        <v>3583</v>
      </c>
      <c r="C1530" t="s">
        <v>698</v>
      </c>
      <c r="D1530" s="1">
        <v>44114</v>
      </c>
      <c r="E1530" s="1"/>
      <c r="F1530" t="s">
        <v>24</v>
      </c>
      <c r="G1530" t="s">
        <v>3584</v>
      </c>
      <c r="H1530" t="s">
        <v>107</v>
      </c>
      <c r="I1530" t="s">
        <v>11310</v>
      </c>
      <c r="J1530" t="s">
        <v>51</v>
      </c>
      <c r="K1530" t="s">
        <v>28</v>
      </c>
      <c r="L1530" t="s">
        <v>29</v>
      </c>
      <c r="M1530" t="s">
        <v>30</v>
      </c>
      <c r="N1530" t="s">
        <v>72</v>
      </c>
      <c r="O1530" s="1">
        <v>35889</v>
      </c>
      <c r="P1530" s="4">
        <v>26</v>
      </c>
      <c r="Q1530" s="4" t="s">
        <v>11314</v>
      </c>
      <c r="R1530" t="s">
        <v>11355</v>
      </c>
      <c r="S1530" t="s">
        <v>88</v>
      </c>
      <c r="T1530" t="s">
        <v>44</v>
      </c>
      <c r="U1530" t="s">
        <v>34</v>
      </c>
      <c r="V1530" t="s">
        <v>67</v>
      </c>
      <c r="W1530" t="s">
        <v>36</v>
      </c>
      <c r="X1530">
        <v>3</v>
      </c>
    </row>
    <row r="1531" spans="1:24" x14ac:dyDescent="0.35">
      <c r="A1531">
        <v>1956</v>
      </c>
      <c r="B1531" t="s">
        <v>1742</v>
      </c>
      <c r="C1531" t="s">
        <v>529</v>
      </c>
      <c r="D1531" s="1">
        <v>44331</v>
      </c>
      <c r="E1531" s="1"/>
      <c r="F1531" t="s">
        <v>24</v>
      </c>
      <c r="G1531" t="s">
        <v>3585</v>
      </c>
      <c r="H1531" t="s">
        <v>50</v>
      </c>
      <c r="I1531" t="s">
        <v>11310</v>
      </c>
      <c r="J1531" t="s">
        <v>41</v>
      </c>
      <c r="K1531" t="s">
        <v>51</v>
      </c>
      <c r="L1531" t="s">
        <v>29</v>
      </c>
      <c r="M1531" t="s">
        <v>30</v>
      </c>
      <c r="N1531" t="s">
        <v>639</v>
      </c>
      <c r="O1531" s="1">
        <v>21537</v>
      </c>
      <c r="P1531" s="4">
        <v>65</v>
      </c>
      <c r="Q1531" s="4" t="s">
        <v>11318</v>
      </c>
      <c r="R1531" t="s">
        <v>11355</v>
      </c>
      <c r="S1531" t="s">
        <v>88</v>
      </c>
      <c r="T1531" t="s">
        <v>33</v>
      </c>
      <c r="U1531" t="s">
        <v>74</v>
      </c>
      <c r="V1531" t="s">
        <v>67</v>
      </c>
      <c r="W1531" t="s">
        <v>36</v>
      </c>
      <c r="X1531">
        <v>3</v>
      </c>
    </row>
    <row r="1532" spans="1:24" x14ac:dyDescent="0.35">
      <c r="A1532">
        <v>1957</v>
      </c>
      <c r="B1532" t="s">
        <v>3586</v>
      </c>
      <c r="C1532" t="s">
        <v>3587</v>
      </c>
      <c r="D1532" s="1">
        <v>43598</v>
      </c>
      <c r="E1532" s="1">
        <v>44711</v>
      </c>
      <c r="F1532" t="s">
        <v>24</v>
      </c>
      <c r="G1532" t="s">
        <v>3588</v>
      </c>
      <c r="H1532" t="s">
        <v>64</v>
      </c>
      <c r="I1532" t="s">
        <v>11311</v>
      </c>
      <c r="J1532" t="s">
        <v>41</v>
      </c>
      <c r="K1532" t="s">
        <v>51</v>
      </c>
      <c r="L1532" t="s">
        <v>108</v>
      </c>
      <c r="M1532" t="s">
        <v>30</v>
      </c>
      <c r="N1532" t="s">
        <v>72</v>
      </c>
      <c r="O1532" s="1">
        <v>27440</v>
      </c>
      <c r="P1532" s="4">
        <v>49</v>
      </c>
      <c r="Q1532" s="4" t="s">
        <v>11316</v>
      </c>
      <c r="R1532" t="s">
        <v>11355</v>
      </c>
      <c r="S1532" t="s">
        <v>177</v>
      </c>
      <c r="T1532" t="s">
        <v>33</v>
      </c>
      <c r="U1532" t="s">
        <v>99</v>
      </c>
      <c r="V1532" t="s">
        <v>35</v>
      </c>
      <c r="W1532" t="s">
        <v>36</v>
      </c>
      <c r="X1532">
        <v>3</v>
      </c>
    </row>
    <row r="1533" spans="1:24" x14ac:dyDescent="0.35">
      <c r="A1533">
        <v>1958</v>
      </c>
      <c r="B1533" t="s">
        <v>2302</v>
      </c>
      <c r="C1533" t="s">
        <v>3589</v>
      </c>
      <c r="D1533" s="1">
        <v>43650</v>
      </c>
      <c r="E1533" s="1"/>
      <c r="F1533" t="s">
        <v>24</v>
      </c>
      <c r="G1533" t="s">
        <v>3590</v>
      </c>
      <c r="H1533" t="s">
        <v>125</v>
      </c>
      <c r="I1533" t="s">
        <v>11310</v>
      </c>
      <c r="J1533" t="s">
        <v>27</v>
      </c>
      <c r="K1533" t="s">
        <v>51</v>
      </c>
      <c r="L1533" t="s">
        <v>29</v>
      </c>
      <c r="M1533" t="s">
        <v>30</v>
      </c>
      <c r="N1533" t="s">
        <v>1318</v>
      </c>
      <c r="O1533" s="1">
        <v>33164</v>
      </c>
      <c r="P1533" s="4">
        <v>34</v>
      </c>
      <c r="Q1533" s="4" t="s">
        <v>11315</v>
      </c>
      <c r="R1533" t="s">
        <v>11355</v>
      </c>
      <c r="S1533" t="s">
        <v>54</v>
      </c>
      <c r="T1533" t="s">
        <v>33</v>
      </c>
      <c r="U1533" t="s">
        <v>59</v>
      </c>
      <c r="V1533" t="s">
        <v>67</v>
      </c>
      <c r="W1533" t="s">
        <v>36</v>
      </c>
      <c r="X1533">
        <v>3</v>
      </c>
    </row>
    <row r="1534" spans="1:24" x14ac:dyDescent="0.35">
      <c r="A1534">
        <v>1959</v>
      </c>
      <c r="B1534" t="s">
        <v>3591</v>
      </c>
      <c r="C1534" t="s">
        <v>3592</v>
      </c>
      <c r="D1534" s="1">
        <v>44652</v>
      </c>
      <c r="E1534" s="1">
        <v>44679</v>
      </c>
      <c r="F1534" t="s">
        <v>24</v>
      </c>
      <c r="G1534" t="s">
        <v>3593</v>
      </c>
      <c r="H1534" t="s">
        <v>26</v>
      </c>
      <c r="I1534" t="s">
        <v>11311</v>
      </c>
      <c r="J1534" t="s">
        <v>41</v>
      </c>
      <c r="K1534" t="s">
        <v>28</v>
      </c>
      <c r="L1534" t="s">
        <v>130</v>
      </c>
      <c r="M1534" t="s">
        <v>30</v>
      </c>
      <c r="N1534" t="s">
        <v>131</v>
      </c>
      <c r="O1534" s="1">
        <v>32547</v>
      </c>
      <c r="P1534" s="4">
        <v>35</v>
      </c>
      <c r="Q1534" s="4" t="s">
        <v>11315</v>
      </c>
      <c r="R1534" t="s">
        <v>11355</v>
      </c>
      <c r="S1534" t="s">
        <v>132</v>
      </c>
      <c r="T1534" t="s">
        <v>33</v>
      </c>
      <c r="U1534" t="s">
        <v>99</v>
      </c>
      <c r="V1534" t="s">
        <v>67</v>
      </c>
      <c r="W1534" t="s">
        <v>36</v>
      </c>
      <c r="X1534">
        <v>3</v>
      </c>
    </row>
    <row r="1535" spans="1:24" x14ac:dyDescent="0.35">
      <c r="A1535">
        <v>1960</v>
      </c>
      <c r="B1535" t="s">
        <v>248</v>
      </c>
      <c r="C1535" t="s">
        <v>3594</v>
      </c>
      <c r="D1535" s="1">
        <v>43407</v>
      </c>
      <c r="E1535" s="1"/>
      <c r="F1535" t="s">
        <v>24</v>
      </c>
      <c r="G1535" t="s">
        <v>3595</v>
      </c>
      <c r="H1535" t="s">
        <v>125</v>
      </c>
      <c r="I1535" t="s">
        <v>11310</v>
      </c>
      <c r="J1535" t="s">
        <v>51</v>
      </c>
      <c r="K1535" t="s">
        <v>41</v>
      </c>
      <c r="L1535" t="s">
        <v>29</v>
      </c>
      <c r="M1535" t="s">
        <v>30</v>
      </c>
      <c r="N1535" t="s">
        <v>42</v>
      </c>
      <c r="O1535" s="1">
        <v>17679</v>
      </c>
      <c r="P1535" s="4">
        <v>76</v>
      </c>
      <c r="Q1535" s="4" t="s">
        <v>11319</v>
      </c>
      <c r="R1535" t="s">
        <v>11355</v>
      </c>
      <c r="S1535" t="s">
        <v>280</v>
      </c>
      <c r="T1535" t="s">
        <v>44</v>
      </c>
      <c r="U1535" t="s">
        <v>34</v>
      </c>
      <c r="V1535" t="s">
        <v>82</v>
      </c>
      <c r="W1535" t="s">
        <v>36</v>
      </c>
      <c r="X1535">
        <v>3</v>
      </c>
    </row>
    <row r="1536" spans="1:24" x14ac:dyDescent="0.35">
      <c r="A1536">
        <v>1961</v>
      </c>
      <c r="B1536" t="s">
        <v>3596</v>
      </c>
      <c r="C1536" t="s">
        <v>3597</v>
      </c>
      <c r="D1536" s="1">
        <v>43384</v>
      </c>
      <c r="E1536" s="1">
        <v>44685</v>
      </c>
      <c r="F1536" t="s">
        <v>24</v>
      </c>
      <c r="G1536" t="s">
        <v>3598</v>
      </c>
      <c r="H1536" t="s">
        <v>64</v>
      </c>
      <c r="I1536" t="s">
        <v>11311</v>
      </c>
      <c r="J1536" t="s">
        <v>41</v>
      </c>
      <c r="K1536" t="s">
        <v>51</v>
      </c>
      <c r="L1536" t="s">
        <v>130</v>
      </c>
      <c r="M1536" t="s">
        <v>30</v>
      </c>
      <c r="N1536" t="s">
        <v>80</v>
      </c>
      <c r="O1536" s="1">
        <v>16635</v>
      </c>
      <c r="P1536" s="4">
        <v>79</v>
      </c>
      <c r="Q1536" s="4" t="s">
        <v>11319</v>
      </c>
      <c r="R1536" t="s">
        <v>11355</v>
      </c>
      <c r="S1536" t="s">
        <v>487</v>
      </c>
      <c r="T1536" t="s">
        <v>33</v>
      </c>
      <c r="U1536" t="s">
        <v>74</v>
      </c>
      <c r="V1536" t="s">
        <v>67</v>
      </c>
      <c r="W1536" t="s">
        <v>36</v>
      </c>
      <c r="X1536">
        <v>3</v>
      </c>
    </row>
    <row r="1537" spans="1:24" x14ac:dyDescent="0.35">
      <c r="A1537">
        <v>1962</v>
      </c>
      <c r="B1537" t="s">
        <v>3517</v>
      </c>
      <c r="C1537" t="s">
        <v>3599</v>
      </c>
      <c r="D1537" s="1">
        <v>45102</v>
      </c>
      <c r="E1537" s="1">
        <v>45132</v>
      </c>
      <c r="F1537" t="s">
        <v>505</v>
      </c>
      <c r="G1537" t="s">
        <v>3600</v>
      </c>
      <c r="H1537" t="s">
        <v>26</v>
      </c>
      <c r="I1537" t="s">
        <v>11311</v>
      </c>
      <c r="J1537" t="s">
        <v>27</v>
      </c>
      <c r="K1537" t="s">
        <v>41</v>
      </c>
      <c r="L1537" t="s">
        <v>79</v>
      </c>
      <c r="M1537" t="s">
        <v>30</v>
      </c>
      <c r="N1537" t="s">
        <v>65</v>
      </c>
      <c r="O1537" s="1">
        <v>18677</v>
      </c>
      <c r="P1537" s="4">
        <v>73</v>
      </c>
      <c r="Q1537" s="4" t="s">
        <v>11319</v>
      </c>
      <c r="R1537" t="s">
        <v>11355</v>
      </c>
      <c r="S1537" t="s">
        <v>58</v>
      </c>
      <c r="T1537" t="s">
        <v>33</v>
      </c>
      <c r="U1537" t="s">
        <v>59</v>
      </c>
      <c r="V1537" t="s">
        <v>82</v>
      </c>
      <c r="W1537" t="s">
        <v>36</v>
      </c>
      <c r="X1537">
        <v>3</v>
      </c>
    </row>
    <row r="1538" spans="1:24" x14ac:dyDescent="0.35">
      <c r="A1538">
        <v>1963</v>
      </c>
      <c r="B1538" t="s">
        <v>3601</v>
      </c>
      <c r="C1538" t="s">
        <v>3602</v>
      </c>
      <c r="D1538" s="1">
        <v>44088</v>
      </c>
      <c r="E1538" s="1">
        <v>44439</v>
      </c>
      <c r="F1538" t="s">
        <v>24</v>
      </c>
      <c r="G1538" t="s">
        <v>3603</v>
      </c>
      <c r="H1538" t="s">
        <v>26</v>
      </c>
      <c r="I1538" t="s">
        <v>11311</v>
      </c>
      <c r="J1538" t="s">
        <v>27</v>
      </c>
      <c r="K1538" t="s">
        <v>51</v>
      </c>
      <c r="L1538" t="s">
        <v>98</v>
      </c>
      <c r="M1538" t="s">
        <v>30</v>
      </c>
      <c r="N1538" t="s">
        <v>65</v>
      </c>
      <c r="O1538" s="1">
        <v>26516</v>
      </c>
      <c r="P1538" s="4">
        <v>52</v>
      </c>
      <c r="Q1538" s="4" t="s">
        <v>11317</v>
      </c>
      <c r="R1538" t="s">
        <v>11355</v>
      </c>
      <c r="S1538" t="s">
        <v>81</v>
      </c>
      <c r="T1538" t="s">
        <v>33</v>
      </c>
      <c r="U1538" t="s">
        <v>59</v>
      </c>
      <c r="V1538" t="s">
        <v>67</v>
      </c>
      <c r="W1538" t="s">
        <v>36</v>
      </c>
      <c r="X1538">
        <v>3</v>
      </c>
    </row>
    <row r="1539" spans="1:24" x14ac:dyDescent="0.35">
      <c r="A1539">
        <v>1964</v>
      </c>
      <c r="B1539" t="s">
        <v>3372</v>
      </c>
      <c r="C1539" t="s">
        <v>3604</v>
      </c>
      <c r="D1539" s="1">
        <v>44915</v>
      </c>
      <c r="E1539" s="1">
        <v>44996</v>
      </c>
      <c r="F1539" t="s">
        <v>24</v>
      </c>
      <c r="G1539" t="s">
        <v>3605</v>
      </c>
      <c r="H1539" t="s">
        <v>40</v>
      </c>
      <c r="I1539" t="s">
        <v>11311</v>
      </c>
      <c r="J1539" t="s">
        <v>41</v>
      </c>
      <c r="K1539" t="s">
        <v>41</v>
      </c>
      <c r="L1539" t="s">
        <v>130</v>
      </c>
      <c r="M1539" t="s">
        <v>30</v>
      </c>
      <c r="N1539" t="s">
        <v>93</v>
      </c>
      <c r="O1539" s="1">
        <v>25289</v>
      </c>
      <c r="P1539" s="4">
        <v>55</v>
      </c>
      <c r="Q1539" s="4" t="s">
        <v>11317</v>
      </c>
      <c r="R1539" t="s">
        <v>11355</v>
      </c>
      <c r="S1539" t="s">
        <v>177</v>
      </c>
      <c r="T1539" t="s">
        <v>33</v>
      </c>
      <c r="U1539" t="s">
        <v>59</v>
      </c>
      <c r="V1539" t="s">
        <v>67</v>
      </c>
      <c r="W1539" t="s">
        <v>36</v>
      </c>
      <c r="X1539">
        <v>3</v>
      </c>
    </row>
    <row r="1540" spans="1:24" x14ac:dyDescent="0.35">
      <c r="A1540">
        <v>1965</v>
      </c>
      <c r="B1540" t="s">
        <v>3606</v>
      </c>
      <c r="C1540" t="s">
        <v>3607</v>
      </c>
      <c r="D1540" s="1">
        <v>44615</v>
      </c>
      <c r="E1540" s="1"/>
      <c r="F1540" t="s">
        <v>505</v>
      </c>
      <c r="G1540" t="s">
        <v>3608</v>
      </c>
      <c r="H1540" t="s">
        <v>26</v>
      </c>
      <c r="I1540" t="s">
        <v>11310</v>
      </c>
      <c r="J1540" t="s">
        <v>51</v>
      </c>
      <c r="K1540" t="s">
        <v>28</v>
      </c>
      <c r="L1540" t="s">
        <v>29</v>
      </c>
      <c r="M1540" t="s">
        <v>30</v>
      </c>
      <c r="N1540" t="s">
        <v>65</v>
      </c>
      <c r="O1540" s="1">
        <v>18110</v>
      </c>
      <c r="P1540" s="4">
        <v>75</v>
      </c>
      <c r="Q1540" s="4" t="s">
        <v>11319</v>
      </c>
      <c r="R1540" t="s">
        <v>11355</v>
      </c>
      <c r="S1540" t="s">
        <v>150</v>
      </c>
      <c r="T1540" t="s">
        <v>33</v>
      </c>
      <c r="U1540" t="s">
        <v>34</v>
      </c>
      <c r="V1540" t="s">
        <v>35</v>
      </c>
      <c r="W1540" t="s">
        <v>36</v>
      </c>
      <c r="X1540">
        <v>3</v>
      </c>
    </row>
    <row r="1541" spans="1:24" x14ac:dyDescent="0.35">
      <c r="A1541">
        <v>1966</v>
      </c>
      <c r="B1541" t="s">
        <v>3609</v>
      </c>
      <c r="C1541" t="s">
        <v>3610</v>
      </c>
      <c r="D1541" s="1">
        <v>43616</v>
      </c>
      <c r="E1541" s="1"/>
      <c r="F1541" t="s">
        <v>505</v>
      </c>
      <c r="G1541" t="s">
        <v>3611</v>
      </c>
      <c r="H1541" t="s">
        <v>64</v>
      </c>
      <c r="I1541" t="s">
        <v>11310</v>
      </c>
      <c r="J1541" t="s">
        <v>51</v>
      </c>
      <c r="K1541" t="s">
        <v>41</v>
      </c>
      <c r="L1541" t="s">
        <v>29</v>
      </c>
      <c r="M1541" t="s">
        <v>30</v>
      </c>
      <c r="N1541" t="s">
        <v>65</v>
      </c>
      <c r="O1541" s="1">
        <v>26026</v>
      </c>
      <c r="P1541" s="4">
        <v>53</v>
      </c>
      <c r="Q1541" s="4" t="s">
        <v>11317</v>
      </c>
      <c r="R1541" t="s">
        <v>11355</v>
      </c>
      <c r="S1541" t="s">
        <v>81</v>
      </c>
      <c r="T1541" t="s">
        <v>33</v>
      </c>
      <c r="U1541" t="s">
        <v>59</v>
      </c>
      <c r="V1541" t="s">
        <v>35</v>
      </c>
      <c r="W1541" t="s">
        <v>36</v>
      </c>
      <c r="X1541">
        <v>3</v>
      </c>
    </row>
    <row r="1542" spans="1:24" x14ac:dyDescent="0.35">
      <c r="A1542">
        <v>1967</v>
      </c>
      <c r="B1542" t="s">
        <v>3612</v>
      </c>
      <c r="C1542" t="s">
        <v>3613</v>
      </c>
      <c r="D1542" s="1">
        <v>43494</v>
      </c>
      <c r="E1542" s="1"/>
      <c r="F1542" t="s">
        <v>24</v>
      </c>
      <c r="G1542" t="s">
        <v>3614</v>
      </c>
      <c r="H1542" t="s">
        <v>50</v>
      </c>
      <c r="I1542" t="s">
        <v>11310</v>
      </c>
      <c r="J1542" t="s">
        <v>41</v>
      </c>
      <c r="K1542" t="s">
        <v>41</v>
      </c>
      <c r="L1542" t="s">
        <v>29</v>
      </c>
      <c r="M1542" t="s">
        <v>30</v>
      </c>
      <c r="N1542" t="s">
        <v>65</v>
      </c>
      <c r="O1542" s="1">
        <v>34650</v>
      </c>
      <c r="P1542" s="4">
        <v>29</v>
      </c>
      <c r="Q1542" s="4" t="s">
        <v>11314</v>
      </c>
      <c r="R1542" t="s">
        <v>11355</v>
      </c>
      <c r="S1542" t="s">
        <v>210</v>
      </c>
      <c r="T1542" t="s">
        <v>33</v>
      </c>
      <c r="U1542" t="s">
        <v>59</v>
      </c>
      <c r="V1542" t="s">
        <v>60</v>
      </c>
      <c r="W1542" t="s">
        <v>36</v>
      </c>
      <c r="X1542">
        <v>3</v>
      </c>
    </row>
    <row r="1543" spans="1:24" x14ac:dyDescent="0.35">
      <c r="A1543">
        <v>1968</v>
      </c>
      <c r="B1543" t="s">
        <v>3615</v>
      </c>
      <c r="C1543" t="s">
        <v>845</v>
      </c>
      <c r="D1543" s="1">
        <v>43709</v>
      </c>
      <c r="E1543" s="1"/>
      <c r="F1543" t="s">
        <v>24</v>
      </c>
      <c r="G1543" t="s">
        <v>3616</v>
      </c>
      <c r="H1543" t="s">
        <v>92</v>
      </c>
      <c r="I1543" t="s">
        <v>11310</v>
      </c>
      <c r="J1543" t="s">
        <v>51</v>
      </c>
      <c r="K1543" t="s">
        <v>28</v>
      </c>
      <c r="L1543" t="s">
        <v>29</v>
      </c>
      <c r="M1543" t="s">
        <v>30</v>
      </c>
      <c r="N1543" t="s">
        <v>65</v>
      </c>
      <c r="O1543" s="1">
        <v>20269</v>
      </c>
      <c r="P1543" s="4">
        <v>69</v>
      </c>
      <c r="Q1543" s="4" t="s">
        <v>11318</v>
      </c>
      <c r="R1543" t="s">
        <v>11355</v>
      </c>
      <c r="S1543" t="s">
        <v>66</v>
      </c>
      <c r="T1543" t="s">
        <v>33</v>
      </c>
      <c r="U1543" t="s">
        <v>99</v>
      </c>
      <c r="V1543" t="s">
        <v>35</v>
      </c>
      <c r="W1543" t="s">
        <v>36</v>
      </c>
      <c r="X1543">
        <v>3</v>
      </c>
    </row>
    <row r="1544" spans="1:24" x14ac:dyDescent="0.35">
      <c r="A1544">
        <v>1969</v>
      </c>
      <c r="B1544" t="s">
        <v>2950</v>
      </c>
      <c r="C1544" t="s">
        <v>3617</v>
      </c>
      <c r="D1544" s="1">
        <v>44213</v>
      </c>
      <c r="E1544" s="1">
        <v>44355</v>
      </c>
      <c r="F1544" t="s">
        <v>24</v>
      </c>
      <c r="G1544" t="s">
        <v>3618</v>
      </c>
      <c r="H1544" t="s">
        <v>107</v>
      </c>
      <c r="I1544" t="s">
        <v>11311</v>
      </c>
      <c r="J1544" t="s">
        <v>51</v>
      </c>
      <c r="K1544" t="s">
        <v>41</v>
      </c>
      <c r="L1544" t="s">
        <v>108</v>
      </c>
      <c r="M1544" t="s">
        <v>30</v>
      </c>
      <c r="N1544" t="s">
        <v>65</v>
      </c>
      <c r="O1544" s="1">
        <v>27669</v>
      </c>
      <c r="P1544" s="4">
        <v>49</v>
      </c>
      <c r="Q1544" s="4" t="s">
        <v>11316</v>
      </c>
      <c r="R1544" t="s">
        <v>11355</v>
      </c>
      <c r="S1544" t="s">
        <v>164</v>
      </c>
      <c r="T1544" t="s">
        <v>33</v>
      </c>
      <c r="U1544" t="s">
        <v>34</v>
      </c>
      <c r="V1544" t="s">
        <v>60</v>
      </c>
      <c r="W1544" t="s">
        <v>36</v>
      </c>
      <c r="X1544">
        <v>3</v>
      </c>
    </row>
    <row r="1545" spans="1:24" x14ac:dyDescent="0.35">
      <c r="A1545">
        <v>1970</v>
      </c>
      <c r="B1545" t="s">
        <v>3619</v>
      </c>
      <c r="C1545" t="s">
        <v>3620</v>
      </c>
      <c r="D1545" s="1">
        <v>44672</v>
      </c>
      <c r="E1545" s="1">
        <v>44672</v>
      </c>
      <c r="F1545" t="s">
        <v>24</v>
      </c>
      <c r="G1545" t="s">
        <v>3621</v>
      </c>
      <c r="H1545" t="s">
        <v>125</v>
      </c>
      <c r="I1545" t="s">
        <v>11311</v>
      </c>
      <c r="J1545" t="s">
        <v>41</v>
      </c>
      <c r="K1545" t="s">
        <v>28</v>
      </c>
      <c r="L1545" t="s">
        <v>108</v>
      </c>
      <c r="M1545" t="s">
        <v>30</v>
      </c>
      <c r="N1545" t="s">
        <v>72</v>
      </c>
      <c r="O1545" s="1">
        <v>19101</v>
      </c>
      <c r="P1545" s="4">
        <v>72</v>
      </c>
      <c r="Q1545" s="4" t="s">
        <v>11319</v>
      </c>
      <c r="R1545" t="s">
        <v>11355</v>
      </c>
      <c r="S1545" t="s">
        <v>164</v>
      </c>
      <c r="T1545" t="s">
        <v>33</v>
      </c>
      <c r="U1545" t="s">
        <v>59</v>
      </c>
      <c r="V1545" t="s">
        <v>60</v>
      </c>
      <c r="W1545" t="s">
        <v>36</v>
      </c>
      <c r="X1545">
        <v>3</v>
      </c>
    </row>
    <row r="1546" spans="1:24" x14ac:dyDescent="0.35">
      <c r="A1546">
        <v>1971</v>
      </c>
      <c r="B1546" t="s">
        <v>3622</v>
      </c>
      <c r="C1546" t="s">
        <v>3623</v>
      </c>
      <c r="D1546" s="1">
        <v>43358</v>
      </c>
      <c r="E1546" s="1">
        <v>45121</v>
      </c>
      <c r="F1546" t="s">
        <v>505</v>
      </c>
      <c r="G1546" t="s">
        <v>3624</v>
      </c>
      <c r="H1546" t="s">
        <v>107</v>
      </c>
      <c r="I1546" t="s">
        <v>11311</v>
      </c>
      <c r="J1546" t="s">
        <v>41</v>
      </c>
      <c r="K1546" t="s">
        <v>51</v>
      </c>
      <c r="L1546" t="s">
        <v>130</v>
      </c>
      <c r="M1546" t="s">
        <v>30</v>
      </c>
      <c r="N1546" t="s">
        <v>65</v>
      </c>
      <c r="O1546" s="1">
        <v>34609</v>
      </c>
      <c r="P1546" s="4">
        <v>30</v>
      </c>
      <c r="Q1546" s="4" t="s">
        <v>11314</v>
      </c>
      <c r="R1546" t="s">
        <v>11355</v>
      </c>
      <c r="S1546" t="s">
        <v>121</v>
      </c>
      <c r="T1546" t="s">
        <v>33</v>
      </c>
      <c r="U1546" t="s">
        <v>59</v>
      </c>
      <c r="V1546" t="s">
        <v>82</v>
      </c>
      <c r="W1546" t="s">
        <v>36</v>
      </c>
      <c r="X1546">
        <v>3</v>
      </c>
    </row>
    <row r="1547" spans="1:24" x14ac:dyDescent="0.35">
      <c r="A1547">
        <v>1972</v>
      </c>
      <c r="B1547" t="s">
        <v>1181</v>
      </c>
      <c r="C1547" t="s">
        <v>1084</v>
      </c>
      <c r="D1547" s="1">
        <v>44534</v>
      </c>
      <c r="E1547" s="1">
        <v>44568</v>
      </c>
      <c r="F1547" t="s">
        <v>505</v>
      </c>
      <c r="G1547" t="s">
        <v>3625</v>
      </c>
      <c r="H1547" t="s">
        <v>40</v>
      </c>
      <c r="I1547" t="s">
        <v>11311</v>
      </c>
      <c r="J1547" t="s">
        <v>27</v>
      </c>
      <c r="K1547" t="s">
        <v>28</v>
      </c>
      <c r="L1547" t="s">
        <v>79</v>
      </c>
      <c r="M1547" t="s">
        <v>30</v>
      </c>
      <c r="N1547" t="s">
        <v>72</v>
      </c>
      <c r="O1547" s="1">
        <v>35087</v>
      </c>
      <c r="P1547" s="4">
        <v>28</v>
      </c>
      <c r="Q1547" s="4" t="s">
        <v>11314</v>
      </c>
      <c r="R1547" t="s">
        <v>11355</v>
      </c>
      <c r="S1547" t="s">
        <v>66</v>
      </c>
      <c r="T1547" t="s">
        <v>44</v>
      </c>
      <c r="U1547" t="s">
        <v>99</v>
      </c>
      <c r="V1547" t="s">
        <v>60</v>
      </c>
      <c r="W1547" t="s">
        <v>36</v>
      </c>
      <c r="X1547">
        <v>3</v>
      </c>
    </row>
    <row r="1548" spans="1:24" x14ac:dyDescent="0.35">
      <c r="A1548">
        <v>1973</v>
      </c>
      <c r="B1548" t="s">
        <v>3626</v>
      </c>
      <c r="C1548" t="s">
        <v>3627</v>
      </c>
      <c r="D1548" s="1">
        <v>43783</v>
      </c>
      <c r="E1548" s="1"/>
      <c r="F1548" t="s">
        <v>505</v>
      </c>
      <c r="G1548" t="s">
        <v>3628</v>
      </c>
      <c r="H1548" t="s">
        <v>71</v>
      </c>
      <c r="I1548" t="s">
        <v>11310</v>
      </c>
      <c r="J1548" t="s">
        <v>51</v>
      </c>
      <c r="K1548" t="s">
        <v>51</v>
      </c>
      <c r="L1548" t="s">
        <v>29</v>
      </c>
      <c r="M1548" t="s">
        <v>30</v>
      </c>
      <c r="N1548" t="s">
        <v>65</v>
      </c>
      <c r="O1548" s="1">
        <v>33521</v>
      </c>
      <c r="P1548" s="4">
        <v>33</v>
      </c>
      <c r="Q1548" s="4" t="s">
        <v>11315</v>
      </c>
      <c r="R1548" t="s">
        <v>11355</v>
      </c>
      <c r="S1548" t="s">
        <v>66</v>
      </c>
      <c r="T1548" t="s">
        <v>33</v>
      </c>
      <c r="U1548" t="s">
        <v>74</v>
      </c>
      <c r="V1548" t="s">
        <v>67</v>
      </c>
      <c r="W1548" t="s">
        <v>36</v>
      </c>
      <c r="X1548">
        <v>3</v>
      </c>
    </row>
    <row r="1549" spans="1:24" x14ac:dyDescent="0.35">
      <c r="A1549">
        <v>1974</v>
      </c>
      <c r="B1549" t="s">
        <v>3629</v>
      </c>
      <c r="C1549" t="s">
        <v>3630</v>
      </c>
      <c r="D1549" s="1">
        <v>44300</v>
      </c>
      <c r="E1549" s="1"/>
      <c r="F1549" t="s">
        <v>24</v>
      </c>
      <c r="G1549" t="s">
        <v>3631</v>
      </c>
      <c r="H1549" t="s">
        <v>92</v>
      </c>
      <c r="I1549" t="s">
        <v>11310</v>
      </c>
      <c r="J1549" t="s">
        <v>41</v>
      </c>
      <c r="K1549" t="s">
        <v>28</v>
      </c>
      <c r="L1549" t="s">
        <v>29</v>
      </c>
      <c r="M1549" t="s">
        <v>30</v>
      </c>
      <c r="N1549" t="s">
        <v>42</v>
      </c>
      <c r="O1549" s="1">
        <v>25201</v>
      </c>
      <c r="P1549" s="4">
        <v>55</v>
      </c>
      <c r="Q1549" s="4" t="s">
        <v>11317</v>
      </c>
      <c r="R1549" t="s">
        <v>11355</v>
      </c>
      <c r="S1549" t="s">
        <v>6</v>
      </c>
      <c r="T1549" t="s">
        <v>33</v>
      </c>
      <c r="U1549" t="s">
        <v>34</v>
      </c>
      <c r="V1549" t="s">
        <v>35</v>
      </c>
      <c r="W1549" t="s">
        <v>36</v>
      </c>
      <c r="X1549">
        <v>3</v>
      </c>
    </row>
    <row r="1550" spans="1:24" x14ac:dyDescent="0.35">
      <c r="A1550">
        <v>1975</v>
      </c>
      <c r="B1550" t="s">
        <v>873</v>
      </c>
      <c r="C1550" t="s">
        <v>947</v>
      </c>
      <c r="D1550" s="1">
        <v>43569</v>
      </c>
      <c r="E1550" s="1"/>
      <c r="G1550" t="s">
        <v>3632</v>
      </c>
      <c r="H1550" t="s">
        <v>103</v>
      </c>
      <c r="I1550" t="s">
        <v>11310</v>
      </c>
      <c r="J1550" t="s">
        <v>27</v>
      </c>
      <c r="K1550" t="s">
        <v>28</v>
      </c>
      <c r="L1550" t="s">
        <v>29</v>
      </c>
      <c r="M1550" t="s">
        <v>30</v>
      </c>
      <c r="N1550" t="s">
        <v>131</v>
      </c>
      <c r="O1550" s="1">
        <v>15280</v>
      </c>
      <c r="P1550" s="4">
        <v>83</v>
      </c>
      <c r="Q1550" s="4" t="s">
        <v>11320</v>
      </c>
      <c r="R1550" t="s">
        <v>11355</v>
      </c>
      <c r="S1550" t="s">
        <v>177</v>
      </c>
      <c r="T1550" t="s">
        <v>33</v>
      </c>
      <c r="U1550" t="s">
        <v>59</v>
      </c>
      <c r="V1550" t="s">
        <v>82</v>
      </c>
      <c r="W1550" t="s">
        <v>36</v>
      </c>
      <c r="X1550">
        <v>3</v>
      </c>
    </row>
    <row r="1551" spans="1:24" x14ac:dyDescent="0.35">
      <c r="A1551">
        <v>1976</v>
      </c>
      <c r="B1551" t="s">
        <v>3633</v>
      </c>
      <c r="C1551" t="s">
        <v>2877</v>
      </c>
      <c r="D1551" s="1">
        <v>44205</v>
      </c>
      <c r="E1551" s="1"/>
      <c r="F1551" t="s">
        <v>24</v>
      </c>
      <c r="G1551" t="s">
        <v>3634</v>
      </c>
      <c r="H1551" t="s">
        <v>40</v>
      </c>
      <c r="I1551" t="s">
        <v>11310</v>
      </c>
      <c r="J1551" t="s">
        <v>51</v>
      </c>
      <c r="K1551" t="s">
        <v>51</v>
      </c>
      <c r="L1551" t="s">
        <v>29</v>
      </c>
      <c r="M1551" t="s">
        <v>30</v>
      </c>
      <c r="N1551" t="s">
        <v>31</v>
      </c>
      <c r="O1551" s="1">
        <v>16484</v>
      </c>
      <c r="P1551" s="4">
        <v>79</v>
      </c>
      <c r="Q1551" s="4" t="s">
        <v>11319</v>
      </c>
      <c r="R1551" t="s">
        <v>11355</v>
      </c>
      <c r="S1551" t="s">
        <v>850</v>
      </c>
      <c r="T1551" t="s">
        <v>33</v>
      </c>
      <c r="U1551" t="s">
        <v>34</v>
      </c>
      <c r="V1551" t="s">
        <v>60</v>
      </c>
      <c r="W1551" t="s">
        <v>36</v>
      </c>
      <c r="X1551">
        <v>3</v>
      </c>
    </row>
    <row r="1552" spans="1:24" x14ac:dyDescent="0.35">
      <c r="A1552">
        <v>1977</v>
      </c>
      <c r="B1552" t="s">
        <v>3635</v>
      </c>
      <c r="C1552" t="s">
        <v>3636</v>
      </c>
      <c r="D1552" s="1">
        <v>44921</v>
      </c>
      <c r="E1552" s="1">
        <v>45111</v>
      </c>
      <c r="F1552" t="s">
        <v>24</v>
      </c>
      <c r="G1552" t="s">
        <v>3637</v>
      </c>
      <c r="H1552" t="s">
        <v>107</v>
      </c>
      <c r="I1552" t="s">
        <v>11311</v>
      </c>
      <c r="J1552" t="s">
        <v>27</v>
      </c>
      <c r="K1552" t="s">
        <v>51</v>
      </c>
      <c r="L1552" t="s">
        <v>130</v>
      </c>
      <c r="M1552" t="s">
        <v>30</v>
      </c>
      <c r="N1552" t="s">
        <v>72</v>
      </c>
      <c r="O1552" s="1">
        <v>19259</v>
      </c>
      <c r="P1552" s="4">
        <v>72</v>
      </c>
      <c r="Q1552" s="4" t="s">
        <v>11319</v>
      </c>
      <c r="R1552" t="s">
        <v>11355</v>
      </c>
      <c r="S1552" t="s">
        <v>81</v>
      </c>
      <c r="T1552" t="s">
        <v>33</v>
      </c>
      <c r="U1552" t="s">
        <v>34</v>
      </c>
      <c r="V1552" t="s">
        <v>60</v>
      </c>
      <c r="W1552" t="s">
        <v>36</v>
      </c>
      <c r="X1552">
        <v>3</v>
      </c>
    </row>
    <row r="1553" spans="1:24" x14ac:dyDescent="0.35">
      <c r="A1553">
        <v>1978</v>
      </c>
      <c r="B1553" t="s">
        <v>3080</v>
      </c>
      <c r="C1553" t="s">
        <v>811</v>
      </c>
      <c r="D1553" s="1">
        <v>44474</v>
      </c>
      <c r="E1553" s="1">
        <v>45109</v>
      </c>
      <c r="F1553" t="s">
        <v>24</v>
      </c>
      <c r="G1553" t="s">
        <v>3638</v>
      </c>
      <c r="H1553" t="s">
        <v>64</v>
      </c>
      <c r="I1553" t="s">
        <v>11311</v>
      </c>
      <c r="J1553" t="s">
        <v>51</v>
      </c>
      <c r="K1553" t="s">
        <v>41</v>
      </c>
      <c r="L1553" t="s">
        <v>130</v>
      </c>
      <c r="M1553" t="s">
        <v>30</v>
      </c>
      <c r="N1553" t="s">
        <v>31</v>
      </c>
      <c r="O1553" s="1">
        <v>28116</v>
      </c>
      <c r="P1553" s="4">
        <v>47</v>
      </c>
      <c r="Q1553" s="4" t="s">
        <v>11316</v>
      </c>
      <c r="R1553" t="s">
        <v>11355</v>
      </c>
      <c r="S1553" t="s">
        <v>850</v>
      </c>
      <c r="T1553" t="s">
        <v>33</v>
      </c>
      <c r="U1553" t="s">
        <v>59</v>
      </c>
      <c r="V1553" t="s">
        <v>82</v>
      </c>
      <c r="W1553" t="s">
        <v>36</v>
      </c>
      <c r="X1553">
        <v>3</v>
      </c>
    </row>
    <row r="1554" spans="1:24" x14ac:dyDescent="0.35">
      <c r="A1554">
        <v>1979</v>
      </c>
      <c r="B1554" t="s">
        <v>1354</v>
      </c>
      <c r="C1554" t="s">
        <v>1636</v>
      </c>
      <c r="D1554" s="1">
        <v>44829</v>
      </c>
      <c r="E1554" s="1">
        <v>45012</v>
      </c>
      <c r="F1554" t="s">
        <v>24</v>
      </c>
      <c r="G1554" t="s">
        <v>3639</v>
      </c>
      <c r="H1554" t="s">
        <v>125</v>
      </c>
      <c r="I1554" t="s">
        <v>11311</v>
      </c>
      <c r="J1554" t="s">
        <v>41</v>
      </c>
      <c r="K1554" t="s">
        <v>28</v>
      </c>
      <c r="L1554" t="s">
        <v>130</v>
      </c>
      <c r="M1554" t="s">
        <v>30</v>
      </c>
      <c r="N1554" t="s">
        <v>87</v>
      </c>
      <c r="O1554" s="1">
        <v>26383</v>
      </c>
      <c r="P1554" s="4">
        <v>52</v>
      </c>
      <c r="Q1554" s="4" t="s">
        <v>11317</v>
      </c>
      <c r="R1554" t="s">
        <v>11355</v>
      </c>
      <c r="S1554" t="s">
        <v>88</v>
      </c>
      <c r="T1554" t="s">
        <v>33</v>
      </c>
      <c r="U1554" t="s">
        <v>99</v>
      </c>
      <c r="V1554" t="s">
        <v>60</v>
      </c>
      <c r="W1554" t="s">
        <v>36</v>
      </c>
      <c r="X1554">
        <v>3</v>
      </c>
    </row>
    <row r="1555" spans="1:24" x14ac:dyDescent="0.35">
      <c r="A1555">
        <v>1980</v>
      </c>
      <c r="B1555" t="s">
        <v>2474</v>
      </c>
      <c r="C1555" t="s">
        <v>1523</v>
      </c>
      <c r="D1555" s="1">
        <v>44510</v>
      </c>
      <c r="E1555" s="1"/>
      <c r="F1555" t="s">
        <v>24</v>
      </c>
      <c r="G1555" t="s">
        <v>3640</v>
      </c>
      <c r="H1555" t="s">
        <v>78</v>
      </c>
      <c r="I1555" t="s">
        <v>11310</v>
      </c>
      <c r="J1555" t="s">
        <v>41</v>
      </c>
      <c r="K1555" t="s">
        <v>51</v>
      </c>
      <c r="L1555" t="s">
        <v>29</v>
      </c>
      <c r="M1555" t="s">
        <v>30</v>
      </c>
      <c r="N1555" t="s">
        <v>65</v>
      </c>
      <c r="O1555" s="1">
        <v>33040</v>
      </c>
      <c r="P1555" s="4">
        <v>34</v>
      </c>
      <c r="Q1555" s="4" t="s">
        <v>11315</v>
      </c>
      <c r="R1555" t="s">
        <v>11355</v>
      </c>
      <c r="S1555" t="s">
        <v>177</v>
      </c>
      <c r="T1555" t="s">
        <v>33</v>
      </c>
      <c r="U1555" t="s">
        <v>45</v>
      </c>
      <c r="V1555" t="s">
        <v>67</v>
      </c>
      <c r="W1555" t="s">
        <v>36</v>
      </c>
      <c r="X1555">
        <v>3</v>
      </c>
    </row>
    <row r="1556" spans="1:24" x14ac:dyDescent="0.35">
      <c r="A1556">
        <v>1981</v>
      </c>
      <c r="B1556" t="s">
        <v>3641</v>
      </c>
      <c r="C1556" t="s">
        <v>1164</v>
      </c>
      <c r="D1556" s="1">
        <v>44294</v>
      </c>
      <c r="E1556" s="1">
        <v>45123</v>
      </c>
      <c r="F1556" t="s">
        <v>24</v>
      </c>
      <c r="G1556" t="s">
        <v>3642</v>
      </c>
      <c r="H1556" t="s">
        <v>92</v>
      </c>
      <c r="I1556" t="s">
        <v>11311</v>
      </c>
      <c r="J1556" t="s">
        <v>27</v>
      </c>
      <c r="K1556" t="s">
        <v>28</v>
      </c>
      <c r="L1556" t="s">
        <v>79</v>
      </c>
      <c r="M1556" t="s">
        <v>30</v>
      </c>
      <c r="N1556" t="s">
        <v>65</v>
      </c>
      <c r="O1556" s="1">
        <v>34287</v>
      </c>
      <c r="P1556" s="4">
        <v>31</v>
      </c>
      <c r="Q1556" s="4" t="s">
        <v>11315</v>
      </c>
      <c r="R1556" t="s">
        <v>11355</v>
      </c>
      <c r="S1556" t="s">
        <v>164</v>
      </c>
      <c r="T1556" t="s">
        <v>44</v>
      </c>
      <c r="U1556" t="s">
        <v>74</v>
      </c>
      <c r="V1556" t="s">
        <v>82</v>
      </c>
      <c r="W1556" t="s">
        <v>36</v>
      </c>
      <c r="X1556">
        <v>3</v>
      </c>
    </row>
    <row r="1557" spans="1:24" x14ac:dyDescent="0.35">
      <c r="A1557">
        <v>1982</v>
      </c>
      <c r="B1557" t="s">
        <v>3643</v>
      </c>
      <c r="C1557" t="s">
        <v>3644</v>
      </c>
      <c r="D1557" s="1">
        <v>43418</v>
      </c>
      <c r="E1557" s="1"/>
      <c r="F1557" t="s">
        <v>24</v>
      </c>
      <c r="G1557" t="s">
        <v>3645</v>
      </c>
      <c r="H1557" t="s">
        <v>50</v>
      </c>
      <c r="I1557" t="s">
        <v>11310</v>
      </c>
      <c r="J1557" t="s">
        <v>51</v>
      </c>
      <c r="K1557" t="s">
        <v>28</v>
      </c>
      <c r="L1557" t="s">
        <v>29</v>
      </c>
      <c r="M1557" t="s">
        <v>30</v>
      </c>
      <c r="N1557" t="s">
        <v>53</v>
      </c>
      <c r="O1557" s="1">
        <v>29365</v>
      </c>
      <c r="P1557" s="4">
        <v>44</v>
      </c>
      <c r="Q1557" s="4" t="s">
        <v>11316</v>
      </c>
      <c r="R1557" t="s">
        <v>11355</v>
      </c>
      <c r="S1557" t="s">
        <v>177</v>
      </c>
      <c r="T1557" t="s">
        <v>33</v>
      </c>
      <c r="U1557" t="s">
        <v>45</v>
      </c>
      <c r="V1557" t="s">
        <v>67</v>
      </c>
      <c r="W1557" t="s">
        <v>36</v>
      </c>
      <c r="X1557">
        <v>3</v>
      </c>
    </row>
    <row r="1558" spans="1:24" x14ac:dyDescent="0.35">
      <c r="A1558">
        <v>1983</v>
      </c>
      <c r="B1558" t="s">
        <v>3646</v>
      </c>
      <c r="C1558" t="s">
        <v>434</v>
      </c>
      <c r="D1558" s="1">
        <v>43904</v>
      </c>
      <c r="E1558" s="1">
        <v>44856</v>
      </c>
      <c r="F1558" t="s">
        <v>24</v>
      </c>
      <c r="G1558" t="s">
        <v>3647</v>
      </c>
      <c r="H1558" t="s">
        <v>71</v>
      </c>
      <c r="I1558" t="s">
        <v>11311</v>
      </c>
      <c r="J1558" t="s">
        <v>41</v>
      </c>
      <c r="K1558" t="s">
        <v>51</v>
      </c>
      <c r="L1558" t="s">
        <v>98</v>
      </c>
      <c r="M1558" t="s">
        <v>30</v>
      </c>
      <c r="N1558" t="s">
        <v>65</v>
      </c>
      <c r="O1558" s="1">
        <v>20785</v>
      </c>
      <c r="P1558" s="4">
        <v>67</v>
      </c>
      <c r="Q1558" s="4" t="s">
        <v>11318</v>
      </c>
      <c r="R1558" t="s">
        <v>11355</v>
      </c>
      <c r="S1558" t="s">
        <v>66</v>
      </c>
      <c r="T1558" t="s">
        <v>33</v>
      </c>
      <c r="U1558" t="s">
        <v>99</v>
      </c>
      <c r="V1558" t="s">
        <v>35</v>
      </c>
      <c r="W1558" t="s">
        <v>36</v>
      </c>
      <c r="X1558">
        <v>3</v>
      </c>
    </row>
    <row r="1559" spans="1:24" x14ac:dyDescent="0.35">
      <c r="A1559">
        <v>1984</v>
      </c>
      <c r="B1559" t="s">
        <v>3648</v>
      </c>
      <c r="C1559" t="s">
        <v>2852</v>
      </c>
      <c r="D1559" s="1">
        <v>44006</v>
      </c>
      <c r="E1559" s="1"/>
      <c r="F1559" t="s">
        <v>24</v>
      </c>
      <c r="G1559" t="s">
        <v>3649</v>
      </c>
      <c r="H1559" t="s">
        <v>26</v>
      </c>
      <c r="I1559" t="s">
        <v>11310</v>
      </c>
      <c r="J1559" t="s">
        <v>51</v>
      </c>
      <c r="K1559" t="s">
        <v>28</v>
      </c>
      <c r="L1559" t="s">
        <v>29</v>
      </c>
      <c r="M1559" t="s">
        <v>30</v>
      </c>
      <c r="N1559" t="s">
        <v>238</v>
      </c>
      <c r="O1559" s="1">
        <v>17839</v>
      </c>
      <c r="P1559" s="4">
        <v>76</v>
      </c>
      <c r="Q1559" s="4" t="s">
        <v>11319</v>
      </c>
      <c r="R1559" t="s">
        <v>11355</v>
      </c>
      <c r="S1559" t="s">
        <v>113</v>
      </c>
      <c r="T1559" t="s">
        <v>33</v>
      </c>
      <c r="U1559" t="s">
        <v>74</v>
      </c>
      <c r="V1559" t="s">
        <v>60</v>
      </c>
      <c r="W1559" t="s">
        <v>36</v>
      </c>
      <c r="X1559">
        <v>3</v>
      </c>
    </row>
    <row r="1560" spans="1:24" x14ac:dyDescent="0.35">
      <c r="A1560">
        <v>1985</v>
      </c>
      <c r="B1560" t="s">
        <v>3284</v>
      </c>
      <c r="C1560" t="s">
        <v>2561</v>
      </c>
      <c r="D1560" s="1">
        <v>45004</v>
      </c>
      <c r="E1560" s="1">
        <v>45020</v>
      </c>
      <c r="F1560" t="s">
        <v>24</v>
      </c>
      <c r="G1560" t="s">
        <v>3650</v>
      </c>
      <c r="H1560" t="s">
        <v>103</v>
      </c>
      <c r="I1560" t="s">
        <v>11311</v>
      </c>
      <c r="J1560" t="s">
        <v>27</v>
      </c>
      <c r="K1560" t="s">
        <v>28</v>
      </c>
      <c r="L1560" t="s">
        <v>98</v>
      </c>
      <c r="M1560" t="s">
        <v>30</v>
      </c>
      <c r="N1560" t="s">
        <v>65</v>
      </c>
      <c r="O1560" s="1">
        <v>23265</v>
      </c>
      <c r="P1560" s="4">
        <v>61</v>
      </c>
      <c r="Q1560" s="4" t="s">
        <v>11318</v>
      </c>
      <c r="R1560" t="s">
        <v>11355</v>
      </c>
      <c r="S1560" t="s">
        <v>121</v>
      </c>
      <c r="T1560" t="s">
        <v>33</v>
      </c>
      <c r="U1560" t="s">
        <v>34</v>
      </c>
      <c r="V1560" t="s">
        <v>35</v>
      </c>
      <c r="W1560" t="s">
        <v>36</v>
      </c>
      <c r="X1560">
        <v>3</v>
      </c>
    </row>
    <row r="1561" spans="1:24" x14ac:dyDescent="0.35">
      <c r="A1561">
        <v>1986</v>
      </c>
      <c r="B1561" t="s">
        <v>2844</v>
      </c>
      <c r="C1561" t="s">
        <v>936</v>
      </c>
      <c r="D1561" s="1">
        <v>44788</v>
      </c>
      <c r="E1561" s="1"/>
      <c r="F1561" t="s">
        <v>24</v>
      </c>
      <c r="G1561" t="s">
        <v>3651</v>
      </c>
      <c r="H1561" t="s">
        <v>40</v>
      </c>
      <c r="I1561" t="s">
        <v>11310</v>
      </c>
      <c r="J1561" t="s">
        <v>27</v>
      </c>
      <c r="K1561" t="s">
        <v>51</v>
      </c>
      <c r="L1561" t="s">
        <v>29</v>
      </c>
      <c r="M1561" t="s">
        <v>30</v>
      </c>
      <c r="N1561" t="s">
        <v>93</v>
      </c>
      <c r="O1561" s="1">
        <v>17947</v>
      </c>
      <c r="P1561" s="4">
        <v>75</v>
      </c>
      <c r="Q1561" s="4" t="s">
        <v>11319</v>
      </c>
      <c r="R1561" t="s">
        <v>11355</v>
      </c>
      <c r="S1561" t="s">
        <v>136</v>
      </c>
      <c r="T1561" t="s">
        <v>33</v>
      </c>
      <c r="U1561" t="s">
        <v>74</v>
      </c>
      <c r="V1561" t="s">
        <v>82</v>
      </c>
      <c r="W1561" t="s">
        <v>36</v>
      </c>
      <c r="X1561">
        <v>3</v>
      </c>
    </row>
    <row r="1562" spans="1:24" x14ac:dyDescent="0.35">
      <c r="A1562">
        <v>1987</v>
      </c>
      <c r="B1562" t="s">
        <v>940</v>
      </c>
      <c r="C1562" t="s">
        <v>2626</v>
      </c>
      <c r="D1562" s="1">
        <v>43413</v>
      </c>
      <c r="E1562" s="1"/>
      <c r="F1562" t="s">
        <v>24</v>
      </c>
      <c r="G1562" t="s">
        <v>3652</v>
      </c>
      <c r="H1562" t="s">
        <v>107</v>
      </c>
      <c r="I1562" t="s">
        <v>11310</v>
      </c>
      <c r="J1562" t="s">
        <v>51</v>
      </c>
      <c r="K1562" t="s">
        <v>41</v>
      </c>
      <c r="L1562" t="s">
        <v>29</v>
      </c>
      <c r="M1562" t="s">
        <v>30</v>
      </c>
      <c r="N1562" t="s">
        <v>53</v>
      </c>
      <c r="O1562" s="1">
        <v>24619</v>
      </c>
      <c r="P1562" s="4">
        <v>57</v>
      </c>
      <c r="Q1562" s="4" t="s">
        <v>11317</v>
      </c>
      <c r="R1562" t="s">
        <v>11355</v>
      </c>
      <c r="S1562" t="s">
        <v>280</v>
      </c>
      <c r="T1562" t="s">
        <v>33</v>
      </c>
      <c r="U1562" t="s">
        <v>34</v>
      </c>
      <c r="V1562" t="s">
        <v>60</v>
      </c>
      <c r="W1562" t="s">
        <v>36</v>
      </c>
      <c r="X1562">
        <v>3</v>
      </c>
    </row>
    <row r="1563" spans="1:24" x14ac:dyDescent="0.35">
      <c r="A1563">
        <v>1988</v>
      </c>
      <c r="B1563" t="s">
        <v>2737</v>
      </c>
      <c r="C1563" t="s">
        <v>885</v>
      </c>
      <c r="D1563" s="1">
        <v>43427</v>
      </c>
      <c r="E1563" s="1">
        <v>43696</v>
      </c>
      <c r="F1563" t="s">
        <v>24</v>
      </c>
      <c r="G1563" t="s">
        <v>3653</v>
      </c>
      <c r="H1563" t="s">
        <v>64</v>
      </c>
      <c r="I1563" t="s">
        <v>11311</v>
      </c>
      <c r="J1563" t="s">
        <v>27</v>
      </c>
      <c r="K1563" t="s">
        <v>28</v>
      </c>
      <c r="L1563" t="s">
        <v>108</v>
      </c>
      <c r="M1563" t="s">
        <v>30</v>
      </c>
      <c r="N1563" t="s">
        <v>72</v>
      </c>
      <c r="O1563" s="1">
        <v>32807</v>
      </c>
      <c r="P1563" s="4">
        <v>35</v>
      </c>
      <c r="Q1563" s="4" t="s">
        <v>11315</v>
      </c>
      <c r="R1563" t="s">
        <v>11355</v>
      </c>
      <c r="S1563" t="s">
        <v>66</v>
      </c>
      <c r="T1563" t="s">
        <v>33</v>
      </c>
      <c r="U1563" t="s">
        <v>74</v>
      </c>
      <c r="V1563" t="s">
        <v>60</v>
      </c>
      <c r="W1563" t="s">
        <v>36</v>
      </c>
      <c r="X1563">
        <v>3</v>
      </c>
    </row>
    <row r="1564" spans="1:24" x14ac:dyDescent="0.35">
      <c r="A1564">
        <v>1989</v>
      </c>
      <c r="B1564" t="s">
        <v>3654</v>
      </c>
      <c r="C1564" t="s">
        <v>3655</v>
      </c>
      <c r="D1564" s="1">
        <v>43886</v>
      </c>
      <c r="E1564" s="1"/>
      <c r="F1564" t="s">
        <v>505</v>
      </c>
      <c r="G1564" t="s">
        <v>3656</v>
      </c>
      <c r="H1564" t="s">
        <v>50</v>
      </c>
      <c r="I1564" t="s">
        <v>11310</v>
      </c>
      <c r="J1564" t="s">
        <v>51</v>
      </c>
      <c r="K1564" t="s">
        <v>28</v>
      </c>
      <c r="L1564" t="s">
        <v>29</v>
      </c>
      <c r="M1564" t="s">
        <v>30</v>
      </c>
      <c r="N1564" t="s">
        <v>72</v>
      </c>
      <c r="O1564" s="1">
        <v>36691</v>
      </c>
      <c r="P1564" s="4">
        <v>24</v>
      </c>
      <c r="Q1564" s="4" t="s">
        <v>11314</v>
      </c>
      <c r="R1564" t="s">
        <v>11355</v>
      </c>
      <c r="S1564" t="s">
        <v>251</v>
      </c>
      <c r="T1564" t="s">
        <v>33</v>
      </c>
      <c r="U1564" t="s">
        <v>59</v>
      </c>
      <c r="V1564" t="s">
        <v>67</v>
      </c>
      <c r="W1564" t="s">
        <v>36</v>
      </c>
      <c r="X1564">
        <v>3</v>
      </c>
    </row>
    <row r="1565" spans="1:24" x14ac:dyDescent="0.35">
      <c r="A1565">
        <v>1990</v>
      </c>
      <c r="B1565" t="s">
        <v>3657</v>
      </c>
      <c r="C1565" t="s">
        <v>440</v>
      </c>
      <c r="D1565" s="1">
        <v>43967</v>
      </c>
      <c r="E1565" s="1">
        <v>44699</v>
      </c>
      <c r="F1565" t="s">
        <v>505</v>
      </c>
      <c r="G1565" t="s">
        <v>3658</v>
      </c>
      <c r="H1565" t="s">
        <v>71</v>
      </c>
      <c r="I1565" t="s">
        <v>11311</v>
      </c>
      <c r="J1565" t="s">
        <v>51</v>
      </c>
      <c r="K1565" t="s">
        <v>28</v>
      </c>
      <c r="L1565" t="s">
        <v>98</v>
      </c>
      <c r="M1565" t="s">
        <v>30</v>
      </c>
      <c r="N1565" t="s">
        <v>72</v>
      </c>
      <c r="O1565" s="1">
        <v>17428</v>
      </c>
      <c r="P1565" s="4">
        <v>77</v>
      </c>
      <c r="Q1565" s="4" t="s">
        <v>11319</v>
      </c>
      <c r="R1565" t="s">
        <v>11355</v>
      </c>
      <c r="S1565" t="s">
        <v>66</v>
      </c>
      <c r="T1565" t="s">
        <v>33</v>
      </c>
      <c r="U1565" t="s">
        <v>74</v>
      </c>
      <c r="V1565" t="s">
        <v>82</v>
      </c>
      <c r="W1565" t="s">
        <v>36</v>
      </c>
      <c r="X1565">
        <v>3</v>
      </c>
    </row>
    <row r="1566" spans="1:24" x14ac:dyDescent="0.35">
      <c r="A1566">
        <v>1991</v>
      </c>
      <c r="B1566" t="s">
        <v>3659</v>
      </c>
      <c r="C1566" t="s">
        <v>755</v>
      </c>
      <c r="D1566" s="1">
        <v>43634</v>
      </c>
      <c r="E1566" s="1">
        <v>45112</v>
      </c>
      <c r="F1566" t="s">
        <v>505</v>
      </c>
      <c r="G1566" t="s">
        <v>3660</v>
      </c>
      <c r="H1566" t="s">
        <v>26</v>
      </c>
      <c r="I1566" t="s">
        <v>11311</v>
      </c>
      <c r="J1566" t="s">
        <v>27</v>
      </c>
      <c r="K1566" t="s">
        <v>28</v>
      </c>
      <c r="L1566" t="s">
        <v>79</v>
      </c>
      <c r="M1566" t="s">
        <v>30</v>
      </c>
      <c r="N1566" t="s">
        <v>65</v>
      </c>
      <c r="O1566" s="1">
        <v>17899</v>
      </c>
      <c r="P1566" s="4">
        <v>75</v>
      </c>
      <c r="Q1566" s="4" t="s">
        <v>11319</v>
      </c>
      <c r="R1566" t="s">
        <v>11355</v>
      </c>
      <c r="S1566" t="s">
        <v>81</v>
      </c>
      <c r="T1566" t="s">
        <v>33</v>
      </c>
      <c r="U1566" t="s">
        <v>59</v>
      </c>
      <c r="V1566" t="s">
        <v>67</v>
      </c>
      <c r="W1566" t="s">
        <v>36</v>
      </c>
      <c r="X1566">
        <v>3</v>
      </c>
    </row>
    <row r="1567" spans="1:24" x14ac:dyDescent="0.35">
      <c r="A1567">
        <v>1992</v>
      </c>
      <c r="B1567" t="s">
        <v>729</v>
      </c>
      <c r="C1567" t="s">
        <v>3661</v>
      </c>
      <c r="D1567" s="1">
        <v>43605</v>
      </c>
      <c r="E1567" s="1">
        <v>44285</v>
      </c>
      <c r="F1567" t="s">
        <v>505</v>
      </c>
      <c r="G1567" t="s">
        <v>3662</v>
      </c>
      <c r="H1567" t="s">
        <v>103</v>
      </c>
      <c r="I1567" t="s">
        <v>11311</v>
      </c>
      <c r="J1567" t="s">
        <v>27</v>
      </c>
      <c r="K1567" t="s">
        <v>41</v>
      </c>
      <c r="L1567" t="s">
        <v>79</v>
      </c>
      <c r="M1567" t="s">
        <v>30</v>
      </c>
      <c r="N1567" t="s">
        <v>65</v>
      </c>
      <c r="O1567" s="1">
        <v>18319</v>
      </c>
      <c r="P1567" s="4">
        <v>74</v>
      </c>
      <c r="Q1567" s="4" t="s">
        <v>11319</v>
      </c>
      <c r="R1567" t="s">
        <v>11355</v>
      </c>
      <c r="S1567" t="s">
        <v>66</v>
      </c>
      <c r="T1567" t="s">
        <v>33</v>
      </c>
      <c r="U1567" t="s">
        <v>34</v>
      </c>
      <c r="V1567" t="s">
        <v>82</v>
      </c>
      <c r="W1567" t="s">
        <v>36</v>
      </c>
      <c r="X1567">
        <v>3</v>
      </c>
    </row>
    <row r="1568" spans="1:24" x14ac:dyDescent="0.35">
      <c r="A1568">
        <v>1993</v>
      </c>
      <c r="B1568" t="s">
        <v>388</v>
      </c>
      <c r="C1568" t="s">
        <v>3518</v>
      </c>
      <c r="D1568" s="1">
        <v>44120</v>
      </c>
      <c r="E1568" s="1">
        <v>44239</v>
      </c>
      <c r="F1568" t="s">
        <v>505</v>
      </c>
      <c r="G1568" t="s">
        <v>3663</v>
      </c>
      <c r="H1568" t="s">
        <v>40</v>
      </c>
      <c r="I1568" t="s">
        <v>11311</v>
      </c>
      <c r="J1568" t="s">
        <v>51</v>
      </c>
      <c r="K1568" t="s">
        <v>51</v>
      </c>
      <c r="L1568" t="s">
        <v>130</v>
      </c>
      <c r="M1568" t="s">
        <v>30</v>
      </c>
      <c r="N1568" t="s">
        <v>72</v>
      </c>
      <c r="O1568" s="1">
        <v>26501</v>
      </c>
      <c r="P1568" s="4">
        <v>52</v>
      </c>
      <c r="Q1568" s="4" t="s">
        <v>11317</v>
      </c>
      <c r="R1568" t="s">
        <v>11355</v>
      </c>
      <c r="S1568" t="s">
        <v>81</v>
      </c>
      <c r="T1568" t="s">
        <v>33</v>
      </c>
      <c r="U1568" t="s">
        <v>45</v>
      </c>
      <c r="V1568" t="s">
        <v>82</v>
      </c>
      <c r="W1568" t="s">
        <v>36</v>
      </c>
      <c r="X1568">
        <v>3</v>
      </c>
    </row>
    <row r="1569" spans="1:24" x14ac:dyDescent="0.35">
      <c r="A1569">
        <v>1994</v>
      </c>
      <c r="B1569" t="s">
        <v>3664</v>
      </c>
      <c r="C1569" t="s">
        <v>1785</v>
      </c>
      <c r="D1569" s="1">
        <v>44743</v>
      </c>
      <c r="E1569" s="1">
        <v>44868</v>
      </c>
      <c r="F1569" t="s">
        <v>505</v>
      </c>
      <c r="G1569" t="s">
        <v>3665</v>
      </c>
      <c r="H1569" t="s">
        <v>107</v>
      </c>
      <c r="I1569" t="s">
        <v>11311</v>
      </c>
      <c r="J1569" t="s">
        <v>51</v>
      </c>
      <c r="K1569" t="s">
        <v>51</v>
      </c>
      <c r="L1569" t="s">
        <v>130</v>
      </c>
      <c r="M1569" t="s">
        <v>30</v>
      </c>
      <c r="N1569" t="s">
        <v>65</v>
      </c>
      <c r="O1569" s="1">
        <v>32506</v>
      </c>
      <c r="P1569" s="4">
        <v>35</v>
      </c>
      <c r="Q1569" s="4" t="s">
        <v>11315</v>
      </c>
      <c r="R1569" t="s">
        <v>11355</v>
      </c>
      <c r="S1569" t="s">
        <v>121</v>
      </c>
      <c r="T1569" t="s">
        <v>33</v>
      </c>
      <c r="U1569" t="s">
        <v>59</v>
      </c>
      <c r="V1569" t="s">
        <v>60</v>
      </c>
      <c r="W1569" t="s">
        <v>36</v>
      </c>
      <c r="X1569">
        <v>3</v>
      </c>
    </row>
    <row r="1570" spans="1:24" x14ac:dyDescent="0.35">
      <c r="A1570">
        <v>1995</v>
      </c>
      <c r="B1570" t="s">
        <v>3666</v>
      </c>
      <c r="C1570" t="s">
        <v>1976</v>
      </c>
      <c r="D1570" s="1">
        <v>44912</v>
      </c>
      <c r="E1570" s="1"/>
      <c r="F1570" t="s">
        <v>505</v>
      </c>
      <c r="G1570" t="s">
        <v>3667</v>
      </c>
      <c r="H1570" t="s">
        <v>64</v>
      </c>
      <c r="I1570" t="s">
        <v>11310</v>
      </c>
      <c r="J1570" t="s">
        <v>27</v>
      </c>
      <c r="K1570" t="s">
        <v>51</v>
      </c>
      <c r="L1570" t="s">
        <v>29</v>
      </c>
      <c r="M1570" t="s">
        <v>30</v>
      </c>
      <c r="N1570" t="s">
        <v>72</v>
      </c>
      <c r="O1570" s="1">
        <v>28649</v>
      </c>
      <c r="P1570" s="4">
        <v>46</v>
      </c>
      <c r="Q1570" s="4" t="s">
        <v>11316</v>
      </c>
      <c r="R1570" t="s">
        <v>11355</v>
      </c>
      <c r="S1570" t="s">
        <v>143</v>
      </c>
      <c r="T1570" t="s">
        <v>33</v>
      </c>
      <c r="U1570" t="s">
        <v>59</v>
      </c>
      <c r="V1570" t="s">
        <v>67</v>
      </c>
      <c r="W1570" t="s">
        <v>36</v>
      </c>
      <c r="X1570">
        <v>3</v>
      </c>
    </row>
    <row r="1571" spans="1:24" x14ac:dyDescent="0.35">
      <c r="A1571">
        <v>1996</v>
      </c>
      <c r="B1571" t="s">
        <v>3668</v>
      </c>
      <c r="C1571" t="s">
        <v>1398</v>
      </c>
      <c r="D1571" s="1">
        <v>44493</v>
      </c>
      <c r="E1571" s="1">
        <v>44521</v>
      </c>
      <c r="F1571" t="s">
        <v>505</v>
      </c>
      <c r="G1571" t="s">
        <v>3669</v>
      </c>
      <c r="H1571" t="s">
        <v>125</v>
      </c>
      <c r="I1571" t="s">
        <v>11311</v>
      </c>
      <c r="J1571" t="s">
        <v>41</v>
      </c>
      <c r="K1571" t="s">
        <v>28</v>
      </c>
      <c r="L1571" t="s">
        <v>98</v>
      </c>
      <c r="M1571" t="s">
        <v>30</v>
      </c>
      <c r="N1571" t="s">
        <v>42</v>
      </c>
      <c r="O1571" s="1">
        <v>33884</v>
      </c>
      <c r="P1571" s="4">
        <v>32</v>
      </c>
      <c r="Q1571" s="4" t="s">
        <v>11315</v>
      </c>
      <c r="R1571" t="s">
        <v>11355</v>
      </c>
      <c r="S1571" t="s">
        <v>121</v>
      </c>
      <c r="T1571" t="s">
        <v>33</v>
      </c>
      <c r="U1571" t="s">
        <v>34</v>
      </c>
      <c r="V1571" t="s">
        <v>60</v>
      </c>
      <c r="W1571" t="s">
        <v>36</v>
      </c>
      <c r="X1571">
        <v>3</v>
      </c>
    </row>
    <row r="1572" spans="1:24" x14ac:dyDescent="0.35">
      <c r="A1572">
        <v>1997</v>
      </c>
      <c r="B1572" t="s">
        <v>349</v>
      </c>
      <c r="C1572" t="s">
        <v>564</v>
      </c>
      <c r="D1572" s="1">
        <v>43524</v>
      </c>
      <c r="E1572" s="1">
        <v>43749</v>
      </c>
      <c r="F1572" t="s">
        <v>505</v>
      </c>
      <c r="G1572" t="s">
        <v>3670</v>
      </c>
      <c r="H1572" t="s">
        <v>78</v>
      </c>
      <c r="I1572" t="s">
        <v>11311</v>
      </c>
      <c r="J1572" t="s">
        <v>41</v>
      </c>
      <c r="K1572" t="s">
        <v>51</v>
      </c>
      <c r="L1572" t="s">
        <v>108</v>
      </c>
      <c r="M1572" t="s">
        <v>30</v>
      </c>
      <c r="N1572" t="s">
        <v>219</v>
      </c>
      <c r="O1572" s="1">
        <v>33122</v>
      </c>
      <c r="P1572" s="4">
        <v>34</v>
      </c>
      <c r="Q1572" s="4" t="s">
        <v>11315</v>
      </c>
      <c r="R1572" t="s">
        <v>11355</v>
      </c>
      <c r="S1572" t="s">
        <v>298</v>
      </c>
      <c r="T1572" t="s">
        <v>33</v>
      </c>
      <c r="U1572" t="s">
        <v>99</v>
      </c>
      <c r="V1572" t="s">
        <v>82</v>
      </c>
      <c r="W1572" t="s">
        <v>36</v>
      </c>
      <c r="X1572">
        <v>3</v>
      </c>
    </row>
    <row r="1573" spans="1:24" x14ac:dyDescent="0.35">
      <c r="A1573">
        <v>1998</v>
      </c>
      <c r="B1573" t="s">
        <v>1157</v>
      </c>
      <c r="C1573" t="s">
        <v>2677</v>
      </c>
      <c r="D1573" s="1">
        <v>44644</v>
      </c>
      <c r="E1573" s="1"/>
      <c r="F1573" t="s">
        <v>505</v>
      </c>
      <c r="G1573" t="s">
        <v>3671</v>
      </c>
      <c r="H1573" t="s">
        <v>92</v>
      </c>
      <c r="I1573" t="s">
        <v>11310</v>
      </c>
      <c r="J1573" t="s">
        <v>51</v>
      </c>
      <c r="K1573" t="s">
        <v>41</v>
      </c>
      <c r="L1573" t="s">
        <v>29</v>
      </c>
      <c r="M1573" t="s">
        <v>30</v>
      </c>
      <c r="N1573" t="s">
        <v>65</v>
      </c>
      <c r="O1573" s="1">
        <v>36212</v>
      </c>
      <c r="P1573" s="4">
        <v>25</v>
      </c>
      <c r="Q1573" s="4" t="s">
        <v>11314</v>
      </c>
      <c r="R1573" t="s">
        <v>11355</v>
      </c>
      <c r="S1573" t="s">
        <v>66</v>
      </c>
      <c r="T1573" t="s">
        <v>33</v>
      </c>
      <c r="U1573" t="s">
        <v>74</v>
      </c>
      <c r="V1573" t="s">
        <v>35</v>
      </c>
      <c r="W1573" t="s">
        <v>36</v>
      </c>
      <c r="X1573">
        <v>3</v>
      </c>
    </row>
    <row r="1574" spans="1:24" x14ac:dyDescent="0.35">
      <c r="A1574">
        <v>1999</v>
      </c>
      <c r="B1574" t="s">
        <v>1855</v>
      </c>
      <c r="C1574" t="s">
        <v>3672</v>
      </c>
      <c r="D1574" s="1">
        <v>44486</v>
      </c>
      <c r="E1574" s="1">
        <v>44877</v>
      </c>
      <c r="F1574" t="s">
        <v>505</v>
      </c>
      <c r="G1574" t="s">
        <v>3673</v>
      </c>
      <c r="H1574" t="s">
        <v>50</v>
      </c>
      <c r="I1574" t="s">
        <v>11311</v>
      </c>
      <c r="J1574" t="s">
        <v>27</v>
      </c>
      <c r="K1574" t="s">
        <v>28</v>
      </c>
      <c r="L1574" t="s">
        <v>79</v>
      </c>
      <c r="M1574" t="s">
        <v>30</v>
      </c>
      <c r="N1574" t="s">
        <v>72</v>
      </c>
      <c r="O1574" s="1">
        <v>15879</v>
      </c>
      <c r="P1574" s="4">
        <v>81</v>
      </c>
      <c r="Q1574" s="4" t="s">
        <v>11320</v>
      </c>
      <c r="R1574" t="s">
        <v>11355</v>
      </c>
      <c r="S1574" t="s">
        <v>454</v>
      </c>
      <c r="T1574" t="s">
        <v>33</v>
      </c>
      <c r="U1574" t="s">
        <v>59</v>
      </c>
      <c r="V1574" t="s">
        <v>35</v>
      </c>
      <c r="W1574" t="s">
        <v>36</v>
      </c>
      <c r="X1574">
        <v>3</v>
      </c>
    </row>
    <row r="1575" spans="1:24" x14ac:dyDescent="0.35">
      <c r="A1575">
        <v>2000</v>
      </c>
      <c r="B1575" t="s">
        <v>379</v>
      </c>
      <c r="C1575" t="s">
        <v>1688</v>
      </c>
      <c r="D1575" s="1">
        <v>44694</v>
      </c>
      <c r="E1575" s="1">
        <v>44816</v>
      </c>
      <c r="F1575" t="s">
        <v>24</v>
      </c>
      <c r="G1575" t="s">
        <v>3674</v>
      </c>
      <c r="H1575" t="s">
        <v>125</v>
      </c>
      <c r="I1575" t="s">
        <v>11311</v>
      </c>
      <c r="J1575" t="s">
        <v>51</v>
      </c>
      <c r="K1575" t="s">
        <v>41</v>
      </c>
      <c r="L1575" t="s">
        <v>79</v>
      </c>
      <c r="M1575" t="s">
        <v>30</v>
      </c>
      <c r="N1575" t="s">
        <v>65</v>
      </c>
      <c r="O1575" s="1">
        <v>23199</v>
      </c>
      <c r="P1575" s="4">
        <v>61</v>
      </c>
      <c r="Q1575" s="4" t="s">
        <v>11318</v>
      </c>
      <c r="R1575" t="s">
        <v>11355</v>
      </c>
      <c r="S1575" t="s">
        <v>210</v>
      </c>
      <c r="T1575" t="s">
        <v>33</v>
      </c>
      <c r="U1575" t="s">
        <v>74</v>
      </c>
      <c r="V1575" t="s">
        <v>35</v>
      </c>
      <c r="W1575" t="s">
        <v>36</v>
      </c>
      <c r="X1575">
        <v>3</v>
      </c>
    </row>
    <row r="1576" spans="1:24" x14ac:dyDescent="0.35">
      <c r="A1576">
        <v>2001</v>
      </c>
      <c r="B1576" t="s">
        <v>224</v>
      </c>
      <c r="C1576" t="s">
        <v>3675</v>
      </c>
      <c r="D1576" s="1">
        <v>43747</v>
      </c>
      <c r="E1576" s="1">
        <v>44932</v>
      </c>
      <c r="F1576" t="s">
        <v>24</v>
      </c>
      <c r="G1576" t="s">
        <v>2616</v>
      </c>
      <c r="H1576" t="s">
        <v>103</v>
      </c>
      <c r="I1576" t="s">
        <v>11311</v>
      </c>
      <c r="J1576" t="s">
        <v>27</v>
      </c>
      <c r="K1576" t="s">
        <v>51</v>
      </c>
      <c r="L1576" t="s">
        <v>98</v>
      </c>
      <c r="M1576" t="s">
        <v>30</v>
      </c>
      <c r="N1576" t="s">
        <v>355</v>
      </c>
      <c r="O1576" s="1">
        <v>28354</v>
      </c>
      <c r="P1576" s="4">
        <v>47</v>
      </c>
      <c r="Q1576" s="4" t="s">
        <v>11316</v>
      </c>
      <c r="R1576" t="s">
        <v>11355</v>
      </c>
      <c r="S1576" t="s">
        <v>132</v>
      </c>
      <c r="T1576" t="s">
        <v>33</v>
      </c>
      <c r="U1576" t="s">
        <v>34</v>
      </c>
      <c r="V1576" t="s">
        <v>35</v>
      </c>
      <c r="W1576" t="s">
        <v>36</v>
      </c>
      <c r="X1576">
        <v>3</v>
      </c>
    </row>
    <row r="1577" spans="1:24" x14ac:dyDescent="0.35">
      <c r="A1577">
        <v>2002</v>
      </c>
      <c r="B1577" t="s">
        <v>371</v>
      </c>
      <c r="C1577" t="s">
        <v>2660</v>
      </c>
      <c r="D1577" s="1">
        <v>43385</v>
      </c>
      <c r="E1577" s="1">
        <v>45128</v>
      </c>
      <c r="F1577" t="s">
        <v>24</v>
      </c>
      <c r="G1577" t="s">
        <v>3676</v>
      </c>
      <c r="H1577" t="s">
        <v>64</v>
      </c>
      <c r="I1577" t="s">
        <v>11311</v>
      </c>
      <c r="J1577" t="s">
        <v>27</v>
      </c>
      <c r="K1577" t="s">
        <v>28</v>
      </c>
      <c r="L1577" t="s">
        <v>79</v>
      </c>
      <c r="M1577" t="s">
        <v>30</v>
      </c>
      <c r="N1577" t="s">
        <v>65</v>
      </c>
      <c r="O1577" s="1">
        <v>33018</v>
      </c>
      <c r="P1577" s="4">
        <v>34</v>
      </c>
      <c r="Q1577" s="4" t="s">
        <v>11315</v>
      </c>
      <c r="R1577" t="s">
        <v>11355</v>
      </c>
      <c r="S1577" t="s">
        <v>66</v>
      </c>
      <c r="T1577" t="s">
        <v>33</v>
      </c>
      <c r="U1577" t="s">
        <v>34</v>
      </c>
      <c r="V1577" t="s">
        <v>67</v>
      </c>
      <c r="W1577" t="s">
        <v>36</v>
      </c>
      <c r="X1577">
        <v>3</v>
      </c>
    </row>
    <row r="1578" spans="1:24" x14ac:dyDescent="0.35">
      <c r="A1578">
        <v>2003</v>
      </c>
      <c r="B1578" t="s">
        <v>902</v>
      </c>
      <c r="C1578" t="s">
        <v>749</v>
      </c>
      <c r="D1578" s="1">
        <v>43934</v>
      </c>
      <c r="E1578" s="1">
        <v>44893</v>
      </c>
      <c r="F1578" t="s">
        <v>24</v>
      </c>
      <c r="G1578" t="s">
        <v>3677</v>
      </c>
      <c r="H1578" t="s">
        <v>78</v>
      </c>
      <c r="I1578" t="s">
        <v>11311</v>
      </c>
      <c r="J1578" t="s">
        <v>27</v>
      </c>
      <c r="K1578" t="s">
        <v>41</v>
      </c>
      <c r="L1578" t="s">
        <v>130</v>
      </c>
      <c r="M1578" t="s">
        <v>30</v>
      </c>
      <c r="N1578" t="s">
        <v>205</v>
      </c>
      <c r="O1578" s="1">
        <v>31054</v>
      </c>
      <c r="P1578" s="4">
        <v>39</v>
      </c>
      <c r="Q1578" s="4" t="s">
        <v>11315</v>
      </c>
      <c r="R1578" t="s">
        <v>11355</v>
      </c>
      <c r="S1578" t="s">
        <v>648</v>
      </c>
      <c r="T1578" t="s">
        <v>33</v>
      </c>
      <c r="U1578" t="s">
        <v>59</v>
      </c>
      <c r="V1578" t="s">
        <v>67</v>
      </c>
      <c r="W1578" t="s">
        <v>36</v>
      </c>
      <c r="X1578">
        <v>3</v>
      </c>
    </row>
    <row r="1579" spans="1:24" x14ac:dyDescent="0.35">
      <c r="A1579">
        <v>2004</v>
      </c>
      <c r="B1579" t="s">
        <v>3678</v>
      </c>
      <c r="C1579" t="s">
        <v>1364</v>
      </c>
      <c r="D1579" s="1">
        <v>44311</v>
      </c>
      <c r="E1579" s="1"/>
      <c r="F1579" t="s">
        <v>24</v>
      </c>
      <c r="G1579" t="s">
        <v>3679</v>
      </c>
      <c r="H1579" t="s">
        <v>125</v>
      </c>
      <c r="I1579" t="s">
        <v>11310</v>
      </c>
      <c r="J1579" t="s">
        <v>27</v>
      </c>
      <c r="K1579" t="s">
        <v>51</v>
      </c>
      <c r="L1579" t="s">
        <v>29</v>
      </c>
      <c r="M1579" t="s">
        <v>30</v>
      </c>
      <c r="N1579" t="s">
        <v>87</v>
      </c>
      <c r="O1579" s="1">
        <v>37015</v>
      </c>
      <c r="P1579" s="4">
        <v>23</v>
      </c>
      <c r="Q1579" s="4" t="s">
        <v>11314</v>
      </c>
      <c r="R1579" t="s">
        <v>11355</v>
      </c>
      <c r="S1579" t="s">
        <v>88</v>
      </c>
      <c r="T1579" t="s">
        <v>33</v>
      </c>
      <c r="U1579" t="s">
        <v>59</v>
      </c>
      <c r="V1579" t="s">
        <v>82</v>
      </c>
      <c r="W1579" t="s">
        <v>36</v>
      </c>
      <c r="X1579">
        <v>3</v>
      </c>
    </row>
    <row r="1580" spans="1:24" x14ac:dyDescent="0.35">
      <c r="A1580">
        <v>2005</v>
      </c>
      <c r="B1580" t="s">
        <v>3680</v>
      </c>
      <c r="C1580" t="s">
        <v>2643</v>
      </c>
      <c r="D1580" s="1">
        <v>43455</v>
      </c>
      <c r="E1580" s="1">
        <v>44881</v>
      </c>
      <c r="F1580" t="s">
        <v>24</v>
      </c>
      <c r="G1580" t="s">
        <v>3681</v>
      </c>
      <c r="H1580" t="s">
        <v>78</v>
      </c>
      <c r="I1580" t="s">
        <v>11311</v>
      </c>
      <c r="J1580" t="s">
        <v>41</v>
      </c>
      <c r="K1580" t="s">
        <v>41</v>
      </c>
      <c r="L1580" t="s">
        <v>108</v>
      </c>
      <c r="M1580" t="s">
        <v>30</v>
      </c>
      <c r="N1580" t="s">
        <v>112</v>
      </c>
      <c r="O1580" s="1">
        <v>17413</v>
      </c>
      <c r="P1580" s="4">
        <v>77</v>
      </c>
      <c r="Q1580" s="4" t="s">
        <v>11319</v>
      </c>
      <c r="R1580" t="s">
        <v>11355</v>
      </c>
      <c r="S1580" t="s">
        <v>66</v>
      </c>
      <c r="T1580" t="s">
        <v>33</v>
      </c>
      <c r="U1580" t="s">
        <v>99</v>
      </c>
      <c r="V1580" t="s">
        <v>35</v>
      </c>
      <c r="W1580" t="s">
        <v>36</v>
      </c>
      <c r="X1580">
        <v>3</v>
      </c>
    </row>
    <row r="1581" spans="1:24" x14ac:dyDescent="0.35">
      <c r="A1581">
        <v>2006</v>
      </c>
      <c r="B1581" t="s">
        <v>3242</v>
      </c>
      <c r="C1581" t="s">
        <v>3083</v>
      </c>
      <c r="D1581" s="1">
        <v>44458</v>
      </c>
      <c r="E1581" s="1"/>
      <c r="F1581" t="s">
        <v>24</v>
      </c>
      <c r="G1581" t="s">
        <v>3682</v>
      </c>
      <c r="H1581" t="s">
        <v>92</v>
      </c>
      <c r="I1581" t="s">
        <v>11310</v>
      </c>
      <c r="J1581" t="s">
        <v>27</v>
      </c>
      <c r="K1581" t="s">
        <v>28</v>
      </c>
      <c r="L1581" t="s">
        <v>29</v>
      </c>
      <c r="M1581" t="s">
        <v>30</v>
      </c>
      <c r="N1581" t="s">
        <v>93</v>
      </c>
      <c r="O1581" s="1">
        <v>26960</v>
      </c>
      <c r="P1581" s="4">
        <v>51</v>
      </c>
      <c r="Q1581" s="4" t="s">
        <v>11317</v>
      </c>
      <c r="R1581" t="s">
        <v>11355</v>
      </c>
      <c r="S1581" t="s">
        <v>3683</v>
      </c>
      <c r="T1581" t="s">
        <v>44</v>
      </c>
      <c r="U1581" t="s">
        <v>59</v>
      </c>
      <c r="V1581" t="s">
        <v>67</v>
      </c>
      <c r="W1581" t="s">
        <v>36</v>
      </c>
      <c r="X1581">
        <v>3</v>
      </c>
    </row>
    <row r="1582" spans="1:24" x14ac:dyDescent="0.35">
      <c r="A1582">
        <v>2007</v>
      </c>
      <c r="B1582" t="s">
        <v>3684</v>
      </c>
      <c r="C1582" t="s">
        <v>3685</v>
      </c>
      <c r="D1582" s="1">
        <v>44180</v>
      </c>
      <c r="E1582" s="1"/>
      <c r="F1582" t="s">
        <v>24</v>
      </c>
      <c r="G1582" t="s">
        <v>3686</v>
      </c>
      <c r="H1582" t="s">
        <v>50</v>
      </c>
      <c r="I1582" t="s">
        <v>11310</v>
      </c>
      <c r="J1582" t="s">
        <v>51</v>
      </c>
      <c r="K1582" t="s">
        <v>28</v>
      </c>
      <c r="L1582" t="s">
        <v>29</v>
      </c>
      <c r="M1582" t="s">
        <v>30</v>
      </c>
      <c r="N1582" t="s">
        <v>112</v>
      </c>
      <c r="O1582" s="1">
        <v>28980</v>
      </c>
      <c r="P1582" s="4">
        <v>45</v>
      </c>
      <c r="Q1582" s="4" t="s">
        <v>11316</v>
      </c>
      <c r="R1582" t="s">
        <v>11355</v>
      </c>
      <c r="S1582" t="s">
        <v>113</v>
      </c>
      <c r="T1582" t="s">
        <v>33</v>
      </c>
      <c r="U1582" t="s">
        <v>74</v>
      </c>
      <c r="V1582" t="s">
        <v>35</v>
      </c>
      <c r="W1582" t="s">
        <v>36</v>
      </c>
      <c r="X1582">
        <v>3</v>
      </c>
    </row>
    <row r="1583" spans="1:24" x14ac:dyDescent="0.35">
      <c r="A1583">
        <v>2008</v>
      </c>
      <c r="B1583" t="s">
        <v>3687</v>
      </c>
      <c r="C1583" t="s">
        <v>2536</v>
      </c>
      <c r="D1583" s="1">
        <v>43661</v>
      </c>
      <c r="E1583" s="1">
        <v>43843</v>
      </c>
      <c r="F1583" t="s">
        <v>24</v>
      </c>
      <c r="G1583" t="s">
        <v>3688</v>
      </c>
      <c r="H1583" t="s">
        <v>71</v>
      </c>
      <c r="I1583" t="s">
        <v>11311</v>
      </c>
      <c r="J1583" t="s">
        <v>41</v>
      </c>
      <c r="K1583" t="s">
        <v>28</v>
      </c>
      <c r="L1583" t="s">
        <v>130</v>
      </c>
      <c r="M1583" t="s">
        <v>30</v>
      </c>
      <c r="N1583" t="s">
        <v>72</v>
      </c>
      <c r="O1583" s="1">
        <v>15044</v>
      </c>
      <c r="P1583" s="4">
        <v>83</v>
      </c>
      <c r="Q1583" s="4" t="s">
        <v>11320</v>
      </c>
      <c r="R1583" t="s">
        <v>11355</v>
      </c>
      <c r="S1583" t="s">
        <v>121</v>
      </c>
      <c r="T1583" t="s">
        <v>33</v>
      </c>
      <c r="U1583" t="s">
        <v>99</v>
      </c>
      <c r="V1583" t="s">
        <v>35</v>
      </c>
      <c r="W1583" t="s">
        <v>36</v>
      </c>
      <c r="X1583">
        <v>3</v>
      </c>
    </row>
    <row r="1584" spans="1:24" x14ac:dyDescent="0.35">
      <c r="A1584">
        <v>2009</v>
      </c>
      <c r="B1584" t="s">
        <v>3689</v>
      </c>
      <c r="C1584" t="s">
        <v>1801</v>
      </c>
      <c r="D1584" s="1">
        <v>44517</v>
      </c>
      <c r="E1584" s="1"/>
      <c r="F1584" t="s">
        <v>24</v>
      </c>
      <c r="G1584" t="s">
        <v>3690</v>
      </c>
      <c r="H1584" t="s">
        <v>26</v>
      </c>
      <c r="I1584" t="s">
        <v>11310</v>
      </c>
      <c r="J1584" t="s">
        <v>27</v>
      </c>
      <c r="K1584" t="s">
        <v>28</v>
      </c>
      <c r="L1584" t="s">
        <v>29</v>
      </c>
      <c r="M1584" t="s">
        <v>30</v>
      </c>
      <c r="N1584" t="s">
        <v>131</v>
      </c>
      <c r="O1584" s="1">
        <v>35440</v>
      </c>
      <c r="P1584" s="4">
        <v>27</v>
      </c>
      <c r="Q1584" s="4" t="s">
        <v>11314</v>
      </c>
      <c r="R1584" t="s">
        <v>11355</v>
      </c>
      <c r="S1584" t="s">
        <v>88</v>
      </c>
      <c r="T1584" t="s">
        <v>33</v>
      </c>
      <c r="U1584" t="s">
        <v>34</v>
      </c>
      <c r="V1584" t="s">
        <v>35</v>
      </c>
      <c r="W1584" t="s">
        <v>36</v>
      </c>
      <c r="X1584">
        <v>3</v>
      </c>
    </row>
    <row r="1585" spans="1:24" x14ac:dyDescent="0.35">
      <c r="A1585">
        <v>2010</v>
      </c>
      <c r="B1585" t="s">
        <v>3691</v>
      </c>
      <c r="C1585" t="s">
        <v>2432</v>
      </c>
      <c r="D1585" s="1">
        <v>44961</v>
      </c>
      <c r="E1585" s="1">
        <v>45101</v>
      </c>
      <c r="F1585" t="s">
        <v>24</v>
      </c>
      <c r="G1585" t="s">
        <v>3692</v>
      </c>
      <c r="H1585" t="s">
        <v>103</v>
      </c>
      <c r="I1585" t="s">
        <v>11311</v>
      </c>
      <c r="J1585" t="s">
        <v>41</v>
      </c>
      <c r="K1585" t="s">
        <v>41</v>
      </c>
      <c r="L1585" t="s">
        <v>98</v>
      </c>
      <c r="M1585" t="s">
        <v>30</v>
      </c>
      <c r="N1585" t="s">
        <v>238</v>
      </c>
      <c r="O1585" s="1">
        <v>18082</v>
      </c>
      <c r="P1585" s="4">
        <v>75</v>
      </c>
      <c r="Q1585" s="4" t="s">
        <v>11319</v>
      </c>
      <c r="R1585" t="s">
        <v>11355</v>
      </c>
      <c r="S1585" t="s">
        <v>66</v>
      </c>
      <c r="T1585" t="s">
        <v>33</v>
      </c>
      <c r="U1585" t="s">
        <v>45</v>
      </c>
      <c r="V1585" t="s">
        <v>67</v>
      </c>
      <c r="W1585" t="s">
        <v>36</v>
      </c>
      <c r="X1585">
        <v>3</v>
      </c>
    </row>
    <row r="1586" spans="1:24" x14ac:dyDescent="0.35">
      <c r="A1586">
        <v>2011</v>
      </c>
      <c r="B1586" t="s">
        <v>3693</v>
      </c>
      <c r="C1586" t="s">
        <v>3694</v>
      </c>
      <c r="D1586" s="1">
        <v>44745</v>
      </c>
      <c r="E1586" s="1">
        <v>44754</v>
      </c>
      <c r="F1586" t="s">
        <v>24</v>
      </c>
      <c r="G1586" t="s">
        <v>3695</v>
      </c>
      <c r="H1586" t="s">
        <v>40</v>
      </c>
      <c r="I1586" t="s">
        <v>11311</v>
      </c>
      <c r="J1586" t="s">
        <v>27</v>
      </c>
      <c r="K1586" t="s">
        <v>28</v>
      </c>
      <c r="L1586" t="s">
        <v>108</v>
      </c>
      <c r="M1586" t="s">
        <v>30</v>
      </c>
      <c r="N1586" t="s">
        <v>31</v>
      </c>
      <c r="O1586" s="1">
        <v>34493</v>
      </c>
      <c r="P1586" s="4">
        <v>30</v>
      </c>
      <c r="Q1586" s="4" t="s">
        <v>11314</v>
      </c>
      <c r="R1586" t="s">
        <v>11355</v>
      </c>
      <c r="S1586" t="s">
        <v>58</v>
      </c>
      <c r="T1586" t="s">
        <v>33</v>
      </c>
      <c r="U1586" t="s">
        <v>99</v>
      </c>
      <c r="V1586" t="s">
        <v>67</v>
      </c>
      <c r="W1586" t="s">
        <v>36</v>
      </c>
      <c r="X1586">
        <v>3</v>
      </c>
    </row>
    <row r="1587" spans="1:24" x14ac:dyDescent="0.35">
      <c r="A1587">
        <v>2012</v>
      </c>
      <c r="B1587" t="s">
        <v>3344</v>
      </c>
      <c r="C1587" t="s">
        <v>2791</v>
      </c>
      <c r="D1587" s="1">
        <v>43854</v>
      </c>
      <c r="E1587" s="1">
        <v>44818</v>
      </c>
      <c r="F1587" t="s">
        <v>24</v>
      </c>
      <c r="G1587" t="s">
        <v>3696</v>
      </c>
      <c r="H1587" t="s">
        <v>107</v>
      </c>
      <c r="I1587" t="s">
        <v>11311</v>
      </c>
      <c r="J1587" t="s">
        <v>27</v>
      </c>
      <c r="K1587" t="s">
        <v>51</v>
      </c>
      <c r="L1587" t="s">
        <v>130</v>
      </c>
      <c r="M1587" t="s">
        <v>30</v>
      </c>
      <c r="N1587" t="s">
        <v>53</v>
      </c>
      <c r="O1587" s="1">
        <v>30839</v>
      </c>
      <c r="P1587" s="4">
        <v>40</v>
      </c>
      <c r="Q1587" s="4" t="s">
        <v>11315</v>
      </c>
      <c r="R1587" t="s">
        <v>11355</v>
      </c>
      <c r="S1587" t="s">
        <v>490</v>
      </c>
      <c r="T1587" t="s">
        <v>33</v>
      </c>
      <c r="U1587" t="s">
        <v>34</v>
      </c>
      <c r="V1587" t="s">
        <v>60</v>
      </c>
      <c r="W1587" t="s">
        <v>36</v>
      </c>
      <c r="X1587">
        <v>3</v>
      </c>
    </row>
    <row r="1588" spans="1:24" x14ac:dyDescent="0.35">
      <c r="A1588">
        <v>2013</v>
      </c>
      <c r="B1588" t="s">
        <v>406</v>
      </c>
      <c r="C1588" t="s">
        <v>3345</v>
      </c>
      <c r="D1588" s="1">
        <v>43653</v>
      </c>
      <c r="E1588" s="1">
        <v>44282</v>
      </c>
      <c r="F1588" t="s">
        <v>24</v>
      </c>
      <c r="G1588" t="s">
        <v>3697</v>
      </c>
      <c r="H1588" t="s">
        <v>64</v>
      </c>
      <c r="I1588" t="s">
        <v>11311</v>
      </c>
      <c r="J1588" t="s">
        <v>27</v>
      </c>
      <c r="K1588" t="s">
        <v>28</v>
      </c>
      <c r="L1588" t="s">
        <v>130</v>
      </c>
      <c r="M1588" t="s">
        <v>30</v>
      </c>
      <c r="N1588" t="s">
        <v>65</v>
      </c>
      <c r="O1588" s="1">
        <v>19210</v>
      </c>
      <c r="P1588" s="4">
        <v>72</v>
      </c>
      <c r="Q1588" s="4" t="s">
        <v>11319</v>
      </c>
      <c r="R1588" t="s">
        <v>11355</v>
      </c>
      <c r="S1588" t="s">
        <v>164</v>
      </c>
      <c r="T1588" t="s">
        <v>33</v>
      </c>
      <c r="U1588" t="s">
        <v>74</v>
      </c>
      <c r="V1588" t="s">
        <v>35</v>
      </c>
      <c r="W1588" t="s">
        <v>36</v>
      </c>
      <c r="X1588">
        <v>3</v>
      </c>
    </row>
    <row r="1589" spans="1:24" x14ac:dyDescent="0.35">
      <c r="A1589">
        <v>2014</v>
      </c>
      <c r="B1589" t="s">
        <v>3698</v>
      </c>
      <c r="C1589" t="s">
        <v>3699</v>
      </c>
      <c r="D1589" s="1">
        <v>44633</v>
      </c>
      <c r="E1589" s="1"/>
      <c r="F1589" t="s">
        <v>505</v>
      </c>
      <c r="G1589" t="s">
        <v>3700</v>
      </c>
      <c r="H1589" t="s">
        <v>40</v>
      </c>
      <c r="I1589" t="s">
        <v>11310</v>
      </c>
      <c r="J1589" t="s">
        <v>41</v>
      </c>
      <c r="K1589" t="s">
        <v>28</v>
      </c>
      <c r="L1589" t="s">
        <v>29</v>
      </c>
      <c r="M1589" t="s">
        <v>30</v>
      </c>
      <c r="N1589" t="s">
        <v>112</v>
      </c>
      <c r="O1589" s="1">
        <v>30997</v>
      </c>
      <c r="P1589" s="4">
        <v>40</v>
      </c>
      <c r="Q1589" s="4" t="s">
        <v>11315</v>
      </c>
      <c r="R1589" t="s">
        <v>11355</v>
      </c>
      <c r="S1589" t="s">
        <v>81</v>
      </c>
      <c r="T1589" t="s">
        <v>33</v>
      </c>
      <c r="U1589" t="s">
        <v>99</v>
      </c>
      <c r="V1589" t="s">
        <v>82</v>
      </c>
      <c r="W1589" t="s">
        <v>36</v>
      </c>
      <c r="X1589">
        <v>3</v>
      </c>
    </row>
    <row r="1590" spans="1:24" x14ac:dyDescent="0.35">
      <c r="A1590">
        <v>2015</v>
      </c>
      <c r="B1590" t="s">
        <v>3701</v>
      </c>
      <c r="C1590" t="s">
        <v>2388</v>
      </c>
      <c r="D1590" s="1">
        <v>45079</v>
      </c>
      <c r="E1590" s="1"/>
      <c r="F1590" t="s">
        <v>505</v>
      </c>
      <c r="G1590" t="s">
        <v>3702</v>
      </c>
      <c r="H1590" t="s">
        <v>107</v>
      </c>
      <c r="I1590" t="s">
        <v>11310</v>
      </c>
      <c r="J1590" t="s">
        <v>41</v>
      </c>
      <c r="K1590" t="s">
        <v>41</v>
      </c>
      <c r="L1590" t="s">
        <v>29</v>
      </c>
      <c r="M1590" t="s">
        <v>30</v>
      </c>
      <c r="N1590" t="s">
        <v>87</v>
      </c>
      <c r="O1590" s="1">
        <v>33727</v>
      </c>
      <c r="P1590" s="4">
        <v>32</v>
      </c>
      <c r="Q1590" s="4" t="s">
        <v>11315</v>
      </c>
      <c r="R1590" t="s">
        <v>11355</v>
      </c>
      <c r="S1590" t="s">
        <v>88</v>
      </c>
      <c r="T1590" t="s">
        <v>33</v>
      </c>
      <c r="U1590" t="s">
        <v>34</v>
      </c>
      <c r="V1590" t="s">
        <v>35</v>
      </c>
      <c r="W1590" t="s">
        <v>36</v>
      </c>
      <c r="X1590">
        <v>3</v>
      </c>
    </row>
    <row r="1591" spans="1:24" x14ac:dyDescent="0.35">
      <c r="A1591">
        <v>2016</v>
      </c>
      <c r="B1591" t="s">
        <v>147</v>
      </c>
      <c r="C1591" t="s">
        <v>2874</v>
      </c>
      <c r="D1591" s="1">
        <v>44294</v>
      </c>
      <c r="E1591" s="1"/>
      <c r="F1591" t="s">
        <v>505</v>
      </c>
      <c r="G1591" t="s">
        <v>3703</v>
      </c>
      <c r="H1591" t="s">
        <v>92</v>
      </c>
      <c r="I1591" t="s">
        <v>11310</v>
      </c>
      <c r="J1591" t="s">
        <v>27</v>
      </c>
      <c r="K1591" t="s">
        <v>51</v>
      </c>
      <c r="L1591" t="s">
        <v>29</v>
      </c>
      <c r="M1591" t="s">
        <v>30</v>
      </c>
      <c r="N1591" t="s">
        <v>72</v>
      </c>
      <c r="O1591" s="1">
        <v>21195</v>
      </c>
      <c r="P1591" s="4">
        <v>66</v>
      </c>
      <c r="Q1591" s="4" t="s">
        <v>11318</v>
      </c>
      <c r="R1591" t="s">
        <v>11355</v>
      </c>
      <c r="S1591" t="s">
        <v>121</v>
      </c>
      <c r="T1591" t="s">
        <v>33</v>
      </c>
      <c r="U1591" t="s">
        <v>34</v>
      </c>
      <c r="V1591" t="s">
        <v>35</v>
      </c>
      <c r="W1591" t="s">
        <v>36</v>
      </c>
      <c r="X1591">
        <v>3</v>
      </c>
    </row>
    <row r="1592" spans="1:24" x14ac:dyDescent="0.35">
      <c r="A1592">
        <v>2017</v>
      </c>
      <c r="B1592" t="s">
        <v>709</v>
      </c>
      <c r="C1592" t="s">
        <v>1976</v>
      </c>
      <c r="D1592" s="1">
        <v>43801</v>
      </c>
      <c r="E1592" s="1"/>
      <c r="F1592" t="s">
        <v>505</v>
      </c>
      <c r="G1592" t="s">
        <v>3704</v>
      </c>
      <c r="H1592" t="s">
        <v>50</v>
      </c>
      <c r="I1592" t="s">
        <v>11310</v>
      </c>
      <c r="J1592" t="s">
        <v>51</v>
      </c>
      <c r="K1592" t="s">
        <v>41</v>
      </c>
      <c r="L1592" t="s">
        <v>29</v>
      </c>
      <c r="M1592" t="s">
        <v>30</v>
      </c>
      <c r="N1592" t="s">
        <v>42</v>
      </c>
      <c r="O1592" s="1">
        <v>26040</v>
      </c>
      <c r="P1592" s="4">
        <v>53</v>
      </c>
      <c r="Q1592" s="4" t="s">
        <v>11317</v>
      </c>
      <c r="R1592" t="s">
        <v>11355</v>
      </c>
      <c r="S1592" t="s">
        <v>66</v>
      </c>
      <c r="T1592" t="s">
        <v>33</v>
      </c>
      <c r="U1592" t="s">
        <v>74</v>
      </c>
      <c r="V1592" t="s">
        <v>60</v>
      </c>
      <c r="W1592" t="s">
        <v>36</v>
      </c>
      <c r="X1592">
        <v>3</v>
      </c>
    </row>
    <row r="1593" spans="1:24" x14ac:dyDescent="0.35">
      <c r="A1593">
        <v>2018</v>
      </c>
      <c r="B1593" t="s">
        <v>3705</v>
      </c>
      <c r="C1593" t="s">
        <v>2224</v>
      </c>
      <c r="D1593" s="1">
        <v>44629</v>
      </c>
      <c r="E1593" s="1">
        <v>45064</v>
      </c>
      <c r="F1593" t="s">
        <v>505</v>
      </c>
      <c r="G1593" t="s">
        <v>3706</v>
      </c>
      <c r="H1593" t="s">
        <v>125</v>
      </c>
      <c r="I1593" t="s">
        <v>11311</v>
      </c>
      <c r="J1593" t="s">
        <v>27</v>
      </c>
      <c r="K1593" t="s">
        <v>28</v>
      </c>
      <c r="L1593" t="s">
        <v>108</v>
      </c>
      <c r="M1593" t="s">
        <v>30</v>
      </c>
      <c r="N1593" t="s">
        <v>355</v>
      </c>
      <c r="O1593" s="1">
        <v>31439</v>
      </c>
      <c r="P1593" s="4">
        <v>38</v>
      </c>
      <c r="Q1593" s="4" t="s">
        <v>11315</v>
      </c>
      <c r="R1593" t="s">
        <v>11355</v>
      </c>
      <c r="S1593" t="s">
        <v>724</v>
      </c>
      <c r="T1593" t="s">
        <v>33</v>
      </c>
      <c r="U1593" t="s">
        <v>99</v>
      </c>
      <c r="V1593" t="s">
        <v>82</v>
      </c>
      <c r="W1593" t="s">
        <v>36</v>
      </c>
      <c r="X1593">
        <v>3</v>
      </c>
    </row>
    <row r="1594" spans="1:24" x14ac:dyDescent="0.35">
      <c r="A1594">
        <v>2019</v>
      </c>
      <c r="B1594" t="s">
        <v>470</v>
      </c>
      <c r="C1594" t="s">
        <v>2846</v>
      </c>
      <c r="D1594" s="1">
        <v>44646</v>
      </c>
      <c r="E1594" s="1"/>
      <c r="F1594" t="s">
        <v>505</v>
      </c>
      <c r="G1594" t="s">
        <v>3707</v>
      </c>
      <c r="H1594" t="s">
        <v>103</v>
      </c>
      <c r="I1594" t="s">
        <v>11310</v>
      </c>
      <c r="J1594" t="s">
        <v>51</v>
      </c>
      <c r="K1594" t="s">
        <v>28</v>
      </c>
      <c r="L1594" t="s">
        <v>29</v>
      </c>
      <c r="M1594" t="s">
        <v>30</v>
      </c>
      <c r="N1594" t="s">
        <v>72</v>
      </c>
      <c r="O1594" s="1">
        <v>28338</v>
      </c>
      <c r="P1594" s="4">
        <v>47</v>
      </c>
      <c r="Q1594" s="4" t="s">
        <v>11316</v>
      </c>
      <c r="R1594" t="s">
        <v>11355</v>
      </c>
      <c r="S1594" t="s">
        <v>66</v>
      </c>
      <c r="T1594" t="s">
        <v>33</v>
      </c>
      <c r="U1594" t="s">
        <v>34</v>
      </c>
      <c r="V1594" t="s">
        <v>35</v>
      </c>
      <c r="W1594" t="s">
        <v>36</v>
      </c>
      <c r="X1594">
        <v>3</v>
      </c>
    </row>
    <row r="1595" spans="1:24" x14ac:dyDescent="0.35">
      <c r="A1595">
        <v>2020</v>
      </c>
      <c r="B1595" t="s">
        <v>1654</v>
      </c>
      <c r="C1595" t="s">
        <v>2765</v>
      </c>
      <c r="D1595" s="1">
        <v>44324</v>
      </c>
      <c r="E1595" s="1">
        <v>44778</v>
      </c>
      <c r="F1595" t="s">
        <v>505</v>
      </c>
      <c r="G1595" t="s">
        <v>3708</v>
      </c>
      <c r="H1595" t="s">
        <v>64</v>
      </c>
      <c r="I1595" t="s">
        <v>11311</v>
      </c>
      <c r="J1595" t="s">
        <v>41</v>
      </c>
      <c r="K1595" t="s">
        <v>51</v>
      </c>
      <c r="L1595" t="s">
        <v>79</v>
      </c>
      <c r="M1595" t="s">
        <v>30</v>
      </c>
      <c r="N1595" t="s">
        <v>219</v>
      </c>
      <c r="O1595" s="1">
        <v>16847</v>
      </c>
      <c r="P1595" s="4">
        <v>78</v>
      </c>
      <c r="Q1595" s="4" t="s">
        <v>11319</v>
      </c>
      <c r="R1595" t="s">
        <v>11355</v>
      </c>
      <c r="S1595" t="s">
        <v>469</v>
      </c>
      <c r="T1595" t="s">
        <v>33</v>
      </c>
      <c r="U1595" t="s">
        <v>74</v>
      </c>
      <c r="V1595" t="s">
        <v>35</v>
      </c>
      <c r="W1595" t="s">
        <v>36</v>
      </c>
      <c r="X1595">
        <v>3</v>
      </c>
    </row>
    <row r="1596" spans="1:24" x14ac:dyDescent="0.35">
      <c r="A1596">
        <v>2021</v>
      </c>
      <c r="B1596" t="s">
        <v>1570</v>
      </c>
      <c r="C1596" t="s">
        <v>3709</v>
      </c>
      <c r="D1596" s="1">
        <v>44894</v>
      </c>
      <c r="E1596" s="1"/>
      <c r="F1596" t="s">
        <v>505</v>
      </c>
      <c r="G1596" t="s">
        <v>3710</v>
      </c>
      <c r="H1596" t="s">
        <v>78</v>
      </c>
      <c r="I1596" t="s">
        <v>11310</v>
      </c>
      <c r="J1596" t="s">
        <v>41</v>
      </c>
      <c r="K1596" t="s">
        <v>28</v>
      </c>
      <c r="L1596" t="s">
        <v>29</v>
      </c>
      <c r="M1596" t="s">
        <v>30</v>
      </c>
      <c r="N1596" t="s">
        <v>72</v>
      </c>
      <c r="O1596" s="1">
        <v>20405</v>
      </c>
      <c r="P1596" s="4">
        <v>68</v>
      </c>
      <c r="Q1596" s="4" t="s">
        <v>11318</v>
      </c>
      <c r="R1596" t="s">
        <v>11355</v>
      </c>
      <c r="S1596" t="s">
        <v>164</v>
      </c>
      <c r="T1596" t="s">
        <v>33</v>
      </c>
      <c r="U1596" t="s">
        <v>99</v>
      </c>
      <c r="V1596" t="s">
        <v>35</v>
      </c>
      <c r="W1596" t="s">
        <v>36</v>
      </c>
      <c r="X1596">
        <v>3</v>
      </c>
    </row>
    <row r="1597" spans="1:24" x14ac:dyDescent="0.35">
      <c r="A1597">
        <v>2022</v>
      </c>
      <c r="B1597" t="s">
        <v>379</v>
      </c>
      <c r="C1597" t="s">
        <v>3711</v>
      </c>
      <c r="D1597" s="1">
        <v>43609</v>
      </c>
      <c r="E1597" s="1"/>
      <c r="F1597" t="s">
        <v>505</v>
      </c>
      <c r="G1597" t="s">
        <v>3712</v>
      </c>
      <c r="H1597" t="s">
        <v>71</v>
      </c>
      <c r="I1597" t="s">
        <v>11310</v>
      </c>
      <c r="J1597" t="s">
        <v>27</v>
      </c>
      <c r="K1597" t="s">
        <v>41</v>
      </c>
      <c r="L1597" t="s">
        <v>29</v>
      </c>
      <c r="M1597" t="s">
        <v>30</v>
      </c>
      <c r="N1597" t="s">
        <v>414</v>
      </c>
      <c r="O1597" s="1">
        <v>15218</v>
      </c>
      <c r="P1597" s="4">
        <v>83</v>
      </c>
      <c r="Q1597" s="4" t="s">
        <v>11320</v>
      </c>
      <c r="R1597" t="s">
        <v>11355</v>
      </c>
      <c r="S1597" t="s">
        <v>157</v>
      </c>
      <c r="T1597" t="s">
        <v>33</v>
      </c>
      <c r="U1597" t="s">
        <v>34</v>
      </c>
      <c r="V1597" t="s">
        <v>82</v>
      </c>
      <c r="W1597" t="s">
        <v>36</v>
      </c>
      <c r="X1597">
        <v>3</v>
      </c>
    </row>
    <row r="1598" spans="1:24" x14ac:dyDescent="0.35">
      <c r="A1598">
        <v>2023</v>
      </c>
      <c r="B1598" t="s">
        <v>1151</v>
      </c>
      <c r="C1598" t="s">
        <v>1414</v>
      </c>
      <c r="D1598" s="1">
        <v>44590</v>
      </c>
      <c r="E1598" s="1">
        <v>44674</v>
      </c>
      <c r="F1598" t="s">
        <v>505</v>
      </c>
      <c r="G1598" t="s">
        <v>3713</v>
      </c>
      <c r="H1598" t="s">
        <v>26</v>
      </c>
      <c r="I1598" t="s">
        <v>11311</v>
      </c>
      <c r="J1598" t="s">
        <v>41</v>
      </c>
      <c r="K1598" t="s">
        <v>41</v>
      </c>
      <c r="L1598" t="s">
        <v>108</v>
      </c>
      <c r="M1598" t="s">
        <v>30</v>
      </c>
      <c r="N1598" t="s">
        <v>65</v>
      </c>
      <c r="O1598" s="1">
        <v>22744</v>
      </c>
      <c r="P1598" s="4">
        <v>62</v>
      </c>
      <c r="Q1598" s="4" t="s">
        <v>11318</v>
      </c>
      <c r="R1598" t="s">
        <v>11355</v>
      </c>
      <c r="S1598" t="s">
        <v>164</v>
      </c>
      <c r="T1598" t="s">
        <v>33</v>
      </c>
      <c r="U1598" t="s">
        <v>45</v>
      </c>
      <c r="V1598" t="s">
        <v>82</v>
      </c>
      <c r="W1598" t="s">
        <v>36</v>
      </c>
      <c r="X1598">
        <v>3</v>
      </c>
    </row>
    <row r="1599" spans="1:24" x14ac:dyDescent="0.35">
      <c r="A1599">
        <v>2024</v>
      </c>
      <c r="B1599" t="s">
        <v>1613</v>
      </c>
      <c r="C1599" t="s">
        <v>3714</v>
      </c>
      <c r="D1599" s="1">
        <v>44383</v>
      </c>
      <c r="E1599" s="1">
        <v>44634</v>
      </c>
      <c r="F1599" t="s">
        <v>505</v>
      </c>
      <c r="G1599" t="s">
        <v>3715</v>
      </c>
      <c r="H1599" t="s">
        <v>40</v>
      </c>
      <c r="I1599" t="s">
        <v>11311</v>
      </c>
      <c r="J1599" t="s">
        <v>51</v>
      </c>
      <c r="K1599" t="s">
        <v>51</v>
      </c>
      <c r="L1599" t="s">
        <v>108</v>
      </c>
      <c r="M1599" t="s">
        <v>30</v>
      </c>
      <c r="N1599" t="s">
        <v>72</v>
      </c>
      <c r="O1599" s="1">
        <v>33322</v>
      </c>
      <c r="P1599" s="4">
        <v>33</v>
      </c>
      <c r="Q1599" s="4" t="s">
        <v>11315</v>
      </c>
      <c r="R1599" t="s">
        <v>11355</v>
      </c>
      <c r="S1599" t="s">
        <v>132</v>
      </c>
      <c r="T1599" t="s">
        <v>33</v>
      </c>
      <c r="U1599" t="s">
        <v>99</v>
      </c>
      <c r="V1599" t="s">
        <v>60</v>
      </c>
      <c r="W1599" t="s">
        <v>36</v>
      </c>
      <c r="X1599">
        <v>3</v>
      </c>
    </row>
    <row r="1600" spans="1:24" x14ac:dyDescent="0.35">
      <c r="A1600">
        <v>2025</v>
      </c>
      <c r="B1600" t="s">
        <v>729</v>
      </c>
      <c r="C1600" t="s">
        <v>2087</v>
      </c>
      <c r="D1600" s="1">
        <v>44225</v>
      </c>
      <c r="E1600" s="1">
        <v>44969</v>
      </c>
      <c r="F1600" t="s">
        <v>505</v>
      </c>
      <c r="G1600" t="s">
        <v>3716</v>
      </c>
      <c r="H1600" t="s">
        <v>107</v>
      </c>
      <c r="I1600" t="s">
        <v>11311</v>
      </c>
      <c r="J1600" t="s">
        <v>41</v>
      </c>
      <c r="K1600" t="s">
        <v>28</v>
      </c>
      <c r="L1600" t="s">
        <v>98</v>
      </c>
      <c r="M1600" t="s">
        <v>30</v>
      </c>
      <c r="N1600" t="s">
        <v>72</v>
      </c>
      <c r="O1600" s="1">
        <v>27702</v>
      </c>
      <c r="P1600" s="4">
        <v>49</v>
      </c>
      <c r="Q1600" s="4" t="s">
        <v>11316</v>
      </c>
      <c r="R1600" t="s">
        <v>11355</v>
      </c>
      <c r="S1600" t="s">
        <v>66</v>
      </c>
      <c r="T1600" t="s">
        <v>33</v>
      </c>
      <c r="U1600" t="s">
        <v>99</v>
      </c>
      <c r="V1600" t="s">
        <v>60</v>
      </c>
      <c r="W1600" t="s">
        <v>36</v>
      </c>
      <c r="X1600">
        <v>3</v>
      </c>
    </row>
    <row r="1601" spans="1:24" x14ac:dyDescent="0.35">
      <c r="A1601">
        <v>2026</v>
      </c>
      <c r="B1601" t="s">
        <v>3717</v>
      </c>
      <c r="C1601" t="s">
        <v>2592</v>
      </c>
      <c r="D1601" s="1">
        <v>45059</v>
      </c>
      <c r="E1601" s="1">
        <v>45087</v>
      </c>
      <c r="F1601" t="s">
        <v>24</v>
      </c>
      <c r="G1601" t="s">
        <v>3718</v>
      </c>
      <c r="H1601" t="s">
        <v>103</v>
      </c>
      <c r="I1601" t="s">
        <v>11311</v>
      </c>
      <c r="J1601" t="s">
        <v>27</v>
      </c>
      <c r="K1601" t="s">
        <v>51</v>
      </c>
      <c r="L1601" t="s">
        <v>98</v>
      </c>
      <c r="M1601" t="s">
        <v>30</v>
      </c>
      <c r="N1601" t="s">
        <v>72</v>
      </c>
      <c r="O1601" s="1">
        <v>25625</v>
      </c>
      <c r="P1601" s="4">
        <v>54</v>
      </c>
      <c r="Q1601" s="4" t="s">
        <v>11317</v>
      </c>
      <c r="R1601" t="s">
        <v>11355</v>
      </c>
      <c r="S1601" t="s">
        <v>454</v>
      </c>
      <c r="T1601" t="s">
        <v>33</v>
      </c>
      <c r="U1601" t="s">
        <v>45</v>
      </c>
      <c r="V1601" t="s">
        <v>67</v>
      </c>
      <c r="W1601" t="s">
        <v>36</v>
      </c>
      <c r="X1601">
        <v>3</v>
      </c>
    </row>
    <row r="1602" spans="1:24" x14ac:dyDescent="0.35">
      <c r="A1602">
        <v>2027</v>
      </c>
      <c r="B1602" t="s">
        <v>1354</v>
      </c>
      <c r="C1602" t="s">
        <v>858</v>
      </c>
      <c r="D1602" s="1">
        <v>43607</v>
      </c>
      <c r="E1602" s="1"/>
      <c r="F1602" t="s">
        <v>24</v>
      </c>
      <c r="G1602" t="s">
        <v>3719</v>
      </c>
      <c r="H1602" t="s">
        <v>40</v>
      </c>
      <c r="I1602" t="s">
        <v>11310</v>
      </c>
      <c r="J1602" t="s">
        <v>41</v>
      </c>
      <c r="K1602" t="s">
        <v>51</v>
      </c>
      <c r="L1602" t="s">
        <v>29</v>
      </c>
      <c r="M1602" t="s">
        <v>30</v>
      </c>
      <c r="N1602" t="s">
        <v>168</v>
      </c>
      <c r="O1602" s="1">
        <v>27127</v>
      </c>
      <c r="P1602" s="4">
        <v>50</v>
      </c>
      <c r="Q1602" s="4" t="s">
        <v>11316</v>
      </c>
      <c r="R1602" t="s">
        <v>11355</v>
      </c>
      <c r="S1602" t="s">
        <v>88</v>
      </c>
      <c r="T1602" t="s">
        <v>33</v>
      </c>
      <c r="U1602" t="s">
        <v>74</v>
      </c>
      <c r="V1602" t="s">
        <v>60</v>
      </c>
      <c r="W1602" t="s">
        <v>36</v>
      </c>
      <c r="X1602">
        <v>3</v>
      </c>
    </row>
    <row r="1603" spans="1:24" x14ac:dyDescent="0.35">
      <c r="A1603">
        <v>2028</v>
      </c>
      <c r="B1603" t="s">
        <v>1199</v>
      </c>
      <c r="C1603" t="s">
        <v>1646</v>
      </c>
      <c r="D1603" s="1">
        <v>44469</v>
      </c>
      <c r="E1603" s="1">
        <v>44514</v>
      </c>
      <c r="F1603" t="s">
        <v>24</v>
      </c>
      <c r="G1603" t="s">
        <v>3720</v>
      </c>
      <c r="H1603" t="s">
        <v>107</v>
      </c>
      <c r="I1603" t="s">
        <v>11311</v>
      </c>
      <c r="J1603" t="s">
        <v>51</v>
      </c>
      <c r="K1603" t="s">
        <v>28</v>
      </c>
      <c r="L1603" t="s">
        <v>108</v>
      </c>
      <c r="M1603" t="s">
        <v>30</v>
      </c>
      <c r="N1603" t="s">
        <v>72</v>
      </c>
      <c r="O1603" s="1">
        <v>29622</v>
      </c>
      <c r="P1603" s="4">
        <v>43</v>
      </c>
      <c r="Q1603" s="4" t="s">
        <v>11316</v>
      </c>
      <c r="R1603" t="s">
        <v>11355</v>
      </c>
      <c r="S1603" t="s">
        <v>202</v>
      </c>
      <c r="T1603" t="s">
        <v>33</v>
      </c>
      <c r="U1603" t="s">
        <v>45</v>
      </c>
      <c r="V1603" t="s">
        <v>35</v>
      </c>
      <c r="W1603" t="s">
        <v>36</v>
      </c>
      <c r="X1603">
        <v>3</v>
      </c>
    </row>
    <row r="1604" spans="1:24" x14ac:dyDescent="0.35">
      <c r="A1604">
        <v>2029</v>
      </c>
      <c r="B1604" t="s">
        <v>535</v>
      </c>
      <c r="C1604" t="s">
        <v>1170</v>
      </c>
      <c r="D1604" s="1">
        <v>43717</v>
      </c>
      <c r="E1604" s="1"/>
      <c r="F1604" t="s">
        <v>24</v>
      </c>
      <c r="G1604" t="s">
        <v>3721</v>
      </c>
      <c r="H1604" t="s">
        <v>64</v>
      </c>
      <c r="I1604" t="s">
        <v>11310</v>
      </c>
      <c r="J1604" t="s">
        <v>27</v>
      </c>
      <c r="K1604" t="s">
        <v>51</v>
      </c>
      <c r="L1604" t="s">
        <v>29</v>
      </c>
      <c r="M1604" t="s">
        <v>30</v>
      </c>
      <c r="N1604" t="s">
        <v>80</v>
      </c>
      <c r="O1604" s="1">
        <v>16002</v>
      </c>
      <c r="P1604" s="4">
        <v>81</v>
      </c>
      <c r="Q1604" s="4" t="s">
        <v>11320</v>
      </c>
      <c r="R1604" t="s">
        <v>11355</v>
      </c>
      <c r="S1604" t="s">
        <v>469</v>
      </c>
      <c r="T1604" t="s">
        <v>33</v>
      </c>
      <c r="U1604" t="s">
        <v>74</v>
      </c>
      <c r="V1604" t="s">
        <v>60</v>
      </c>
      <c r="W1604" t="s">
        <v>36</v>
      </c>
      <c r="X1604">
        <v>3</v>
      </c>
    </row>
    <row r="1605" spans="1:24" x14ac:dyDescent="0.35">
      <c r="A1605">
        <v>2030</v>
      </c>
      <c r="B1605" t="s">
        <v>3722</v>
      </c>
      <c r="C1605" t="s">
        <v>1480</v>
      </c>
      <c r="D1605" s="1">
        <v>43581</v>
      </c>
      <c r="E1605" s="1">
        <v>43598</v>
      </c>
      <c r="F1605" t="s">
        <v>24</v>
      </c>
      <c r="G1605" t="s">
        <v>3723</v>
      </c>
      <c r="H1605" t="s">
        <v>125</v>
      </c>
      <c r="I1605" t="s">
        <v>11311</v>
      </c>
      <c r="J1605" t="s">
        <v>51</v>
      </c>
      <c r="K1605" t="s">
        <v>51</v>
      </c>
      <c r="L1605" t="s">
        <v>98</v>
      </c>
      <c r="M1605" t="s">
        <v>30</v>
      </c>
      <c r="N1605" t="s">
        <v>219</v>
      </c>
      <c r="O1605" s="1">
        <v>30176</v>
      </c>
      <c r="P1605" s="4">
        <v>42</v>
      </c>
      <c r="Q1605" s="4" t="s">
        <v>11316</v>
      </c>
      <c r="R1605" t="s">
        <v>11355</v>
      </c>
      <c r="S1605" t="s">
        <v>157</v>
      </c>
      <c r="T1605" t="s">
        <v>33</v>
      </c>
      <c r="U1605" t="s">
        <v>99</v>
      </c>
      <c r="V1605" t="s">
        <v>67</v>
      </c>
      <c r="W1605" t="s">
        <v>36</v>
      </c>
      <c r="X1605">
        <v>3</v>
      </c>
    </row>
    <row r="1606" spans="1:24" x14ac:dyDescent="0.35">
      <c r="A1606">
        <v>2031</v>
      </c>
      <c r="B1606" t="s">
        <v>3724</v>
      </c>
      <c r="C1606" t="s">
        <v>2718</v>
      </c>
      <c r="D1606" s="1">
        <v>44611</v>
      </c>
      <c r="E1606" s="1">
        <v>45021</v>
      </c>
      <c r="F1606" t="s">
        <v>24</v>
      </c>
      <c r="G1606" t="s">
        <v>3725</v>
      </c>
      <c r="H1606" t="s">
        <v>78</v>
      </c>
      <c r="I1606" t="s">
        <v>11311</v>
      </c>
      <c r="J1606" t="s">
        <v>51</v>
      </c>
      <c r="K1606" t="s">
        <v>51</v>
      </c>
      <c r="L1606" t="s">
        <v>79</v>
      </c>
      <c r="M1606" t="s">
        <v>30</v>
      </c>
      <c r="N1606" t="s">
        <v>131</v>
      </c>
      <c r="O1606" s="1">
        <v>28292</v>
      </c>
      <c r="P1606" s="4">
        <v>47</v>
      </c>
      <c r="Q1606" s="4" t="s">
        <v>11316</v>
      </c>
      <c r="R1606" t="s">
        <v>11355</v>
      </c>
      <c r="S1606" t="s">
        <v>177</v>
      </c>
      <c r="T1606" t="s">
        <v>44</v>
      </c>
      <c r="U1606" t="s">
        <v>99</v>
      </c>
      <c r="V1606" t="s">
        <v>67</v>
      </c>
      <c r="W1606" t="s">
        <v>36</v>
      </c>
      <c r="X1606">
        <v>3</v>
      </c>
    </row>
    <row r="1607" spans="1:24" x14ac:dyDescent="0.35">
      <c r="A1607">
        <v>2032</v>
      </c>
      <c r="B1607" t="s">
        <v>3439</v>
      </c>
      <c r="C1607" t="s">
        <v>2326</v>
      </c>
      <c r="D1607" s="1">
        <v>44667</v>
      </c>
      <c r="E1607" s="1">
        <v>44920</v>
      </c>
      <c r="F1607" t="s">
        <v>24</v>
      </c>
      <c r="G1607" t="s">
        <v>3726</v>
      </c>
      <c r="H1607" t="s">
        <v>92</v>
      </c>
      <c r="I1607" t="s">
        <v>11311</v>
      </c>
      <c r="J1607" t="s">
        <v>27</v>
      </c>
      <c r="K1607" t="s">
        <v>41</v>
      </c>
      <c r="L1607" t="s">
        <v>108</v>
      </c>
      <c r="M1607" t="s">
        <v>30</v>
      </c>
      <c r="N1607" t="s">
        <v>72</v>
      </c>
      <c r="O1607" s="1">
        <v>35196</v>
      </c>
      <c r="P1607" s="4">
        <v>28</v>
      </c>
      <c r="Q1607" s="4" t="s">
        <v>11314</v>
      </c>
      <c r="R1607" t="s">
        <v>11355</v>
      </c>
      <c r="S1607" t="s">
        <v>81</v>
      </c>
      <c r="T1607" t="s">
        <v>44</v>
      </c>
      <c r="U1607" t="s">
        <v>99</v>
      </c>
      <c r="V1607" t="s">
        <v>82</v>
      </c>
      <c r="W1607" t="s">
        <v>36</v>
      </c>
      <c r="X1607">
        <v>3</v>
      </c>
    </row>
    <row r="1608" spans="1:24" x14ac:dyDescent="0.35">
      <c r="A1608">
        <v>2033</v>
      </c>
      <c r="B1608" t="s">
        <v>3727</v>
      </c>
      <c r="C1608" t="s">
        <v>2434</v>
      </c>
      <c r="D1608" s="1">
        <v>44693</v>
      </c>
      <c r="E1608" s="1"/>
      <c r="F1608" t="s">
        <v>24</v>
      </c>
      <c r="G1608" t="s">
        <v>3728</v>
      </c>
      <c r="H1608" t="s">
        <v>50</v>
      </c>
      <c r="I1608" t="s">
        <v>11310</v>
      </c>
      <c r="J1608" t="s">
        <v>51</v>
      </c>
      <c r="K1608" t="s">
        <v>51</v>
      </c>
      <c r="L1608" t="s">
        <v>29</v>
      </c>
      <c r="M1608" t="s">
        <v>30</v>
      </c>
      <c r="N1608" t="s">
        <v>65</v>
      </c>
      <c r="O1608" s="1">
        <v>33266</v>
      </c>
      <c r="P1608" s="4">
        <v>33</v>
      </c>
      <c r="Q1608" s="4" t="s">
        <v>11315</v>
      </c>
      <c r="R1608" t="s">
        <v>11355</v>
      </c>
      <c r="S1608" t="s">
        <v>66</v>
      </c>
      <c r="T1608" t="s">
        <v>33</v>
      </c>
      <c r="U1608" t="s">
        <v>34</v>
      </c>
      <c r="V1608" t="s">
        <v>82</v>
      </c>
      <c r="W1608" t="s">
        <v>36</v>
      </c>
      <c r="X1608">
        <v>3</v>
      </c>
    </row>
    <row r="1609" spans="1:24" x14ac:dyDescent="0.35">
      <c r="A1609">
        <v>2034</v>
      </c>
      <c r="B1609" t="s">
        <v>2139</v>
      </c>
      <c r="C1609" t="s">
        <v>3729</v>
      </c>
      <c r="D1609" s="1">
        <v>44434</v>
      </c>
      <c r="E1609" s="1">
        <v>45141</v>
      </c>
      <c r="F1609" t="s">
        <v>24</v>
      </c>
      <c r="G1609" t="s">
        <v>3730</v>
      </c>
      <c r="H1609" t="s">
        <v>71</v>
      </c>
      <c r="I1609" t="s">
        <v>11311</v>
      </c>
      <c r="J1609" t="s">
        <v>51</v>
      </c>
      <c r="K1609" t="s">
        <v>41</v>
      </c>
      <c r="L1609" t="s">
        <v>130</v>
      </c>
      <c r="M1609" t="s">
        <v>30</v>
      </c>
      <c r="N1609" t="s">
        <v>72</v>
      </c>
      <c r="O1609" s="1">
        <v>17186</v>
      </c>
      <c r="P1609" s="4">
        <v>77</v>
      </c>
      <c r="Q1609" s="4" t="s">
        <v>11319</v>
      </c>
      <c r="R1609" t="s">
        <v>11355</v>
      </c>
      <c r="S1609" t="s">
        <v>73</v>
      </c>
      <c r="T1609" t="s">
        <v>33</v>
      </c>
      <c r="U1609" t="s">
        <v>99</v>
      </c>
      <c r="V1609" t="s">
        <v>67</v>
      </c>
      <c r="W1609" t="s">
        <v>36</v>
      </c>
      <c r="X1609">
        <v>3</v>
      </c>
    </row>
    <row r="1610" spans="1:24" x14ac:dyDescent="0.35">
      <c r="A1610">
        <v>2035</v>
      </c>
      <c r="B1610" t="s">
        <v>300</v>
      </c>
      <c r="C1610" t="s">
        <v>780</v>
      </c>
      <c r="D1610" s="1">
        <v>43988</v>
      </c>
      <c r="E1610" s="1">
        <v>44523</v>
      </c>
      <c r="F1610" t="s">
        <v>24</v>
      </c>
      <c r="G1610" t="s">
        <v>3731</v>
      </c>
      <c r="H1610" t="s">
        <v>26</v>
      </c>
      <c r="I1610" t="s">
        <v>11311</v>
      </c>
      <c r="J1610" t="s">
        <v>51</v>
      </c>
      <c r="K1610" t="s">
        <v>51</v>
      </c>
      <c r="L1610" t="s">
        <v>108</v>
      </c>
      <c r="M1610" t="s">
        <v>30</v>
      </c>
      <c r="N1610" t="s">
        <v>42</v>
      </c>
      <c r="O1610" s="1">
        <v>36964</v>
      </c>
      <c r="P1610" s="4">
        <v>23</v>
      </c>
      <c r="Q1610" s="4" t="s">
        <v>11314</v>
      </c>
      <c r="R1610" t="s">
        <v>11355</v>
      </c>
      <c r="S1610" t="s">
        <v>121</v>
      </c>
      <c r="T1610" t="s">
        <v>33</v>
      </c>
      <c r="U1610" t="s">
        <v>99</v>
      </c>
      <c r="V1610" t="s">
        <v>67</v>
      </c>
      <c r="W1610" t="s">
        <v>36</v>
      </c>
      <c r="X1610">
        <v>3</v>
      </c>
    </row>
    <row r="1611" spans="1:24" x14ac:dyDescent="0.35">
      <c r="A1611">
        <v>2036</v>
      </c>
      <c r="B1611" t="s">
        <v>2860</v>
      </c>
      <c r="C1611" t="s">
        <v>3732</v>
      </c>
      <c r="D1611" s="1">
        <v>44738</v>
      </c>
      <c r="E1611" s="1"/>
      <c r="F1611" t="s">
        <v>24</v>
      </c>
      <c r="G1611" t="s">
        <v>3733</v>
      </c>
      <c r="H1611" t="s">
        <v>103</v>
      </c>
      <c r="I1611" t="s">
        <v>11310</v>
      </c>
      <c r="J1611" t="s">
        <v>27</v>
      </c>
      <c r="K1611" t="s">
        <v>41</v>
      </c>
      <c r="L1611" t="s">
        <v>29</v>
      </c>
      <c r="M1611" t="s">
        <v>30</v>
      </c>
      <c r="N1611" t="s">
        <v>42</v>
      </c>
      <c r="O1611" s="1">
        <v>15390</v>
      </c>
      <c r="P1611" s="4">
        <v>82</v>
      </c>
      <c r="Q1611" s="4" t="s">
        <v>11320</v>
      </c>
      <c r="R1611" t="s">
        <v>11355</v>
      </c>
      <c r="S1611" t="s">
        <v>66</v>
      </c>
      <c r="T1611" t="s">
        <v>33</v>
      </c>
      <c r="U1611" t="s">
        <v>99</v>
      </c>
      <c r="V1611" t="s">
        <v>60</v>
      </c>
      <c r="W1611" t="s">
        <v>36</v>
      </c>
      <c r="X1611">
        <v>3</v>
      </c>
    </row>
    <row r="1612" spans="1:24" x14ac:dyDescent="0.35">
      <c r="A1612">
        <v>2037</v>
      </c>
      <c r="B1612" t="s">
        <v>3734</v>
      </c>
      <c r="C1612" t="s">
        <v>786</v>
      </c>
      <c r="D1612" s="1">
        <v>44205</v>
      </c>
      <c r="E1612" s="1">
        <v>44695</v>
      </c>
      <c r="F1612" t="s">
        <v>24</v>
      </c>
      <c r="G1612" t="s">
        <v>3735</v>
      </c>
      <c r="H1612" t="s">
        <v>40</v>
      </c>
      <c r="I1612" t="s">
        <v>11311</v>
      </c>
      <c r="J1612" t="s">
        <v>27</v>
      </c>
      <c r="K1612" t="s">
        <v>51</v>
      </c>
      <c r="L1612" t="s">
        <v>79</v>
      </c>
      <c r="M1612" t="s">
        <v>30</v>
      </c>
      <c r="N1612" t="s">
        <v>65</v>
      </c>
      <c r="O1612" s="1">
        <v>16676</v>
      </c>
      <c r="P1612" s="4">
        <v>79</v>
      </c>
      <c r="Q1612" s="4" t="s">
        <v>11319</v>
      </c>
      <c r="R1612" t="s">
        <v>11355</v>
      </c>
      <c r="S1612" t="s">
        <v>58</v>
      </c>
      <c r="T1612" t="s">
        <v>33</v>
      </c>
      <c r="U1612" t="s">
        <v>34</v>
      </c>
      <c r="V1612" t="s">
        <v>67</v>
      </c>
      <c r="W1612" t="s">
        <v>36</v>
      </c>
      <c r="X1612">
        <v>3</v>
      </c>
    </row>
    <row r="1613" spans="1:24" x14ac:dyDescent="0.35">
      <c r="A1613">
        <v>2038</v>
      </c>
      <c r="B1613" t="s">
        <v>287</v>
      </c>
      <c r="C1613" t="s">
        <v>3736</v>
      </c>
      <c r="D1613" s="1">
        <v>43345</v>
      </c>
      <c r="E1613" s="1"/>
      <c r="F1613" t="s">
        <v>24</v>
      </c>
      <c r="G1613" t="s">
        <v>3737</v>
      </c>
      <c r="H1613" t="s">
        <v>107</v>
      </c>
      <c r="I1613" t="s">
        <v>11310</v>
      </c>
      <c r="J1613" t="s">
        <v>41</v>
      </c>
      <c r="K1613" t="s">
        <v>28</v>
      </c>
      <c r="L1613" t="s">
        <v>29</v>
      </c>
      <c r="M1613" t="s">
        <v>30</v>
      </c>
      <c r="N1613" t="s">
        <v>112</v>
      </c>
      <c r="O1613" s="1">
        <v>36986</v>
      </c>
      <c r="P1613" s="4">
        <v>23</v>
      </c>
      <c r="Q1613" s="4" t="s">
        <v>11314</v>
      </c>
      <c r="R1613" t="s">
        <v>11355</v>
      </c>
      <c r="S1613" t="s">
        <v>164</v>
      </c>
      <c r="T1613" t="s">
        <v>33</v>
      </c>
      <c r="U1613" t="s">
        <v>74</v>
      </c>
      <c r="V1613" t="s">
        <v>67</v>
      </c>
      <c r="W1613" t="s">
        <v>36</v>
      </c>
      <c r="X1613">
        <v>3</v>
      </c>
    </row>
    <row r="1614" spans="1:24" x14ac:dyDescent="0.35">
      <c r="A1614">
        <v>2039</v>
      </c>
      <c r="B1614" t="s">
        <v>3738</v>
      </c>
      <c r="C1614" t="s">
        <v>2326</v>
      </c>
      <c r="D1614" s="1">
        <v>44673</v>
      </c>
      <c r="E1614" s="1"/>
      <c r="F1614" t="s">
        <v>24</v>
      </c>
      <c r="G1614" t="s">
        <v>3739</v>
      </c>
      <c r="H1614" t="s">
        <v>64</v>
      </c>
      <c r="I1614" t="s">
        <v>11310</v>
      </c>
      <c r="J1614" t="s">
        <v>51</v>
      </c>
      <c r="K1614" t="s">
        <v>51</v>
      </c>
      <c r="L1614" t="s">
        <v>29</v>
      </c>
      <c r="M1614" t="s">
        <v>30</v>
      </c>
      <c r="N1614" t="s">
        <v>72</v>
      </c>
      <c r="O1614" s="1">
        <v>20920</v>
      </c>
      <c r="P1614" s="4">
        <v>67</v>
      </c>
      <c r="Q1614" s="4" t="s">
        <v>11318</v>
      </c>
      <c r="R1614" t="s">
        <v>11355</v>
      </c>
      <c r="S1614" t="s">
        <v>157</v>
      </c>
      <c r="T1614" t="s">
        <v>33</v>
      </c>
      <c r="U1614" t="s">
        <v>34</v>
      </c>
      <c r="V1614" t="s">
        <v>60</v>
      </c>
      <c r="W1614" t="s">
        <v>36</v>
      </c>
      <c r="X1614">
        <v>3</v>
      </c>
    </row>
    <row r="1615" spans="1:24" x14ac:dyDescent="0.35">
      <c r="A1615">
        <v>2040</v>
      </c>
      <c r="B1615" t="s">
        <v>3740</v>
      </c>
      <c r="C1615" t="s">
        <v>2633</v>
      </c>
      <c r="D1615" s="1">
        <v>44535</v>
      </c>
      <c r="E1615" s="1">
        <v>45103</v>
      </c>
      <c r="F1615" t="s">
        <v>505</v>
      </c>
      <c r="G1615" t="s">
        <v>3741</v>
      </c>
      <c r="H1615" t="s">
        <v>92</v>
      </c>
      <c r="I1615" t="s">
        <v>11311</v>
      </c>
      <c r="J1615" t="s">
        <v>27</v>
      </c>
      <c r="K1615" t="s">
        <v>28</v>
      </c>
      <c r="L1615" t="s">
        <v>79</v>
      </c>
      <c r="M1615" t="s">
        <v>30</v>
      </c>
      <c r="N1615" t="s">
        <v>65</v>
      </c>
      <c r="O1615" s="1">
        <v>18000</v>
      </c>
      <c r="P1615" s="4">
        <v>74</v>
      </c>
      <c r="Q1615" s="4" t="s">
        <v>11319</v>
      </c>
      <c r="R1615" t="s">
        <v>11355</v>
      </c>
      <c r="S1615" t="s">
        <v>121</v>
      </c>
      <c r="T1615" t="s">
        <v>33</v>
      </c>
      <c r="U1615" t="s">
        <v>59</v>
      </c>
      <c r="V1615" t="s">
        <v>82</v>
      </c>
      <c r="W1615" t="s">
        <v>36</v>
      </c>
      <c r="X1615">
        <v>3</v>
      </c>
    </row>
    <row r="1616" spans="1:24" x14ac:dyDescent="0.35">
      <c r="A1616">
        <v>2041</v>
      </c>
      <c r="B1616" t="s">
        <v>3742</v>
      </c>
      <c r="C1616" t="s">
        <v>2515</v>
      </c>
      <c r="D1616" s="1">
        <v>44817</v>
      </c>
      <c r="E1616" s="1"/>
      <c r="F1616" t="s">
        <v>505</v>
      </c>
      <c r="G1616" t="s">
        <v>3743</v>
      </c>
      <c r="H1616" t="s">
        <v>50</v>
      </c>
      <c r="I1616" t="s">
        <v>11310</v>
      </c>
      <c r="J1616" t="s">
        <v>41</v>
      </c>
      <c r="K1616" t="s">
        <v>41</v>
      </c>
      <c r="L1616" t="s">
        <v>29</v>
      </c>
      <c r="M1616" t="s">
        <v>30</v>
      </c>
      <c r="N1616" t="s">
        <v>65</v>
      </c>
      <c r="O1616" s="1">
        <v>35538</v>
      </c>
      <c r="P1616" s="4">
        <v>27</v>
      </c>
      <c r="Q1616" s="4" t="s">
        <v>11314</v>
      </c>
      <c r="R1616" t="s">
        <v>11355</v>
      </c>
      <c r="S1616" t="s">
        <v>66</v>
      </c>
      <c r="T1616" t="s">
        <v>33</v>
      </c>
      <c r="U1616" t="s">
        <v>74</v>
      </c>
      <c r="V1616" t="s">
        <v>60</v>
      </c>
      <c r="W1616" t="s">
        <v>36</v>
      </c>
      <c r="X1616">
        <v>3</v>
      </c>
    </row>
    <row r="1617" spans="1:24" x14ac:dyDescent="0.35">
      <c r="A1617">
        <v>2042</v>
      </c>
      <c r="B1617" t="s">
        <v>3461</v>
      </c>
      <c r="C1617" t="s">
        <v>3744</v>
      </c>
      <c r="D1617" s="1">
        <v>43793</v>
      </c>
      <c r="E1617" s="1"/>
      <c r="F1617" t="s">
        <v>505</v>
      </c>
      <c r="G1617" t="s">
        <v>3745</v>
      </c>
      <c r="H1617" t="s">
        <v>71</v>
      </c>
      <c r="I1617" t="s">
        <v>11310</v>
      </c>
      <c r="J1617" t="s">
        <v>41</v>
      </c>
      <c r="K1617" t="s">
        <v>41</v>
      </c>
      <c r="L1617" t="s">
        <v>29</v>
      </c>
      <c r="M1617" t="s">
        <v>30</v>
      </c>
      <c r="N1617" t="s">
        <v>65</v>
      </c>
      <c r="O1617" s="1">
        <v>33663</v>
      </c>
      <c r="P1617" s="4">
        <v>32</v>
      </c>
      <c r="Q1617" s="4" t="s">
        <v>11315</v>
      </c>
      <c r="R1617" t="s">
        <v>11355</v>
      </c>
      <c r="S1617" t="s">
        <v>81</v>
      </c>
      <c r="T1617" t="s">
        <v>33</v>
      </c>
      <c r="U1617" t="s">
        <v>34</v>
      </c>
      <c r="V1617" t="s">
        <v>67</v>
      </c>
      <c r="W1617" t="s">
        <v>36</v>
      </c>
      <c r="X1617">
        <v>3</v>
      </c>
    </row>
    <row r="1618" spans="1:24" x14ac:dyDescent="0.35">
      <c r="A1618">
        <v>2043</v>
      </c>
      <c r="B1618" t="s">
        <v>3746</v>
      </c>
      <c r="C1618" t="s">
        <v>3747</v>
      </c>
      <c r="D1618" s="1">
        <v>43909</v>
      </c>
      <c r="E1618" s="1"/>
      <c r="F1618" t="s">
        <v>505</v>
      </c>
      <c r="G1618" t="s">
        <v>3748</v>
      </c>
      <c r="H1618" t="s">
        <v>26</v>
      </c>
      <c r="I1618" t="s">
        <v>11310</v>
      </c>
      <c r="J1618" t="s">
        <v>27</v>
      </c>
      <c r="K1618" t="s">
        <v>41</v>
      </c>
      <c r="L1618" t="s">
        <v>29</v>
      </c>
      <c r="M1618" t="s">
        <v>30</v>
      </c>
      <c r="N1618" t="s">
        <v>2052</v>
      </c>
      <c r="O1618" s="1">
        <v>24736</v>
      </c>
      <c r="P1618" s="4">
        <v>57</v>
      </c>
      <c r="Q1618" s="4" t="s">
        <v>11317</v>
      </c>
      <c r="R1618" t="s">
        <v>11355</v>
      </c>
      <c r="S1618" t="s">
        <v>81</v>
      </c>
      <c r="T1618" t="s">
        <v>33</v>
      </c>
      <c r="U1618" t="s">
        <v>34</v>
      </c>
      <c r="V1618" t="s">
        <v>67</v>
      </c>
      <c r="W1618" t="s">
        <v>36</v>
      </c>
      <c r="X1618">
        <v>3</v>
      </c>
    </row>
    <row r="1619" spans="1:24" x14ac:dyDescent="0.35">
      <c r="A1619">
        <v>2044</v>
      </c>
      <c r="B1619" t="s">
        <v>2159</v>
      </c>
      <c r="C1619" t="s">
        <v>246</v>
      </c>
      <c r="D1619" s="1">
        <v>44818</v>
      </c>
      <c r="E1619" s="1"/>
      <c r="F1619" t="s">
        <v>505</v>
      </c>
      <c r="G1619" t="s">
        <v>3749</v>
      </c>
      <c r="H1619" t="s">
        <v>103</v>
      </c>
      <c r="I1619" t="s">
        <v>11310</v>
      </c>
      <c r="J1619" t="s">
        <v>27</v>
      </c>
      <c r="K1619" t="s">
        <v>51</v>
      </c>
      <c r="L1619" t="s">
        <v>29</v>
      </c>
      <c r="M1619" t="s">
        <v>30</v>
      </c>
      <c r="N1619" t="s">
        <v>219</v>
      </c>
      <c r="O1619" s="1">
        <v>33654</v>
      </c>
      <c r="P1619" s="4">
        <v>32</v>
      </c>
      <c r="Q1619" s="4" t="s">
        <v>11315</v>
      </c>
      <c r="R1619" t="s">
        <v>11355</v>
      </c>
      <c r="S1619" t="s">
        <v>157</v>
      </c>
      <c r="T1619" t="s">
        <v>33</v>
      </c>
      <c r="U1619" t="s">
        <v>74</v>
      </c>
      <c r="V1619" t="s">
        <v>67</v>
      </c>
      <c r="W1619" t="s">
        <v>36</v>
      </c>
      <c r="X1619">
        <v>3</v>
      </c>
    </row>
    <row r="1620" spans="1:24" x14ac:dyDescent="0.35">
      <c r="A1620">
        <v>2045</v>
      </c>
      <c r="B1620" t="s">
        <v>3750</v>
      </c>
      <c r="C1620" t="s">
        <v>2134</v>
      </c>
      <c r="D1620" s="1">
        <v>44460</v>
      </c>
      <c r="E1620" s="1"/>
      <c r="F1620" t="s">
        <v>505</v>
      </c>
      <c r="G1620" t="s">
        <v>3751</v>
      </c>
      <c r="H1620" t="s">
        <v>40</v>
      </c>
      <c r="I1620" t="s">
        <v>11310</v>
      </c>
      <c r="J1620" t="s">
        <v>41</v>
      </c>
      <c r="K1620" t="s">
        <v>41</v>
      </c>
      <c r="L1620" t="s">
        <v>29</v>
      </c>
      <c r="M1620" t="s">
        <v>30</v>
      </c>
      <c r="N1620" t="s">
        <v>168</v>
      </c>
      <c r="O1620" s="1">
        <v>28083</v>
      </c>
      <c r="P1620" s="4">
        <v>48</v>
      </c>
      <c r="Q1620" s="4" t="s">
        <v>11316</v>
      </c>
      <c r="R1620" t="s">
        <v>11355</v>
      </c>
      <c r="S1620" t="s">
        <v>88</v>
      </c>
      <c r="T1620" t="s">
        <v>33</v>
      </c>
      <c r="U1620" t="s">
        <v>59</v>
      </c>
      <c r="V1620" t="s">
        <v>82</v>
      </c>
      <c r="W1620" t="s">
        <v>36</v>
      </c>
      <c r="X1620">
        <v>3</v>
      </c>
    </row>
    <row r="1621" spans="1:24" x14ac:dyDescent="0.35">
      <c r="A1621">
        <v>2046</v>
      </c>
      <c r="B1621" t="s">
        <v>3752</v>
      </c>
      <c r="C1621" t="s">
        <v>3753</v>
      </c>
      <c r="D1621" s="1">
        <v>43973</v>
      </c>
      <c r="E1621" s="1"/>
      <c r="F1621" t="s">
        <v>505</v>
      </c>
      <c r="G1621" t="s">
        <v>3754</v>
      </c>
      <c r="H1621" t="s">
        <v>107</v>
      </c>
      <c r="I1621" t="s">
        <v>11310</v>
      </c>
      <c r="J1621" t="s">
        <v>41</v>
      </c>
      <c r="K1621" t="s">
        <v>41</v>
      </c>
      <c r="L1621" t="s">
        <v>29</v>
      </c>
      <c r="M1621" t="s">
        <v>30</v>
      </c>
      <c r="N1621" t="s">
        <v>131</v>
      </c>
      <c r="O1621" s="1">
        <v>17832</v>
      </c>
      <c r="P1621" s="4">
        <v>76</v>
      </c>
      <c r="Q1621" s="4" t="s">
        <v>11319</v>
      </c>
      <c r="R1621" t="s">
        <v>11355</v>
      </c>
      <c r="S1621" t="s">
        <v>177</v>
      </c>
      <c r="T1621" t="s">
        <v>33</v>
      </c>
      <c r="U1621" t="s">
        <v>99</v>
      </c>
      <c r="V1621" t="s">
        <v>35</v>
      </c>
      <c r="W1621" t="s">
        <v>36</v>
      </c>
      <c r="X1621">
        <v>3</v>
      </c>
    </row>
    <row r="1622" spans="1:24" x14ac:dyDescent="0.35">
      <c r="A1622">
        <v>2047</v>
      </c>
      <c r="B1622" t="s">
        <v>3755</v>
      </c>
      <c r="C1622" t="s">
        <v>991</v>
      </c>
      <c r="D1622" s="1">
        <v>44908</v>
      </c>
      <c r="E1622" s="1"/>
      <c r="F1622" t="s">
        <v>505</v>
      </c>
      <c r="G1622" t="s">
        <v>2719</v>
      </c>
      <c r="H1622" t="s">
        <v>64</v>
      </c>
      <c r="I1622" t="s">
        <v>11310</v>
      </c>
      <c r="J1622" t="s">
        <v>27</v>
      </c>
      <c r="K1622" t="s">
        <v>41</v>
      </c>
      <c r="L1622" t="s">
        <v>29</v>
      </c>
      <c r="M1622" t="s">
        <v>30</v>
      </c>
      <c r="N1622" t="s">
        <v>42</v>
      </c>
      <c r="O1622" s="1">
        <v>24342</v>
      </c>
      <c r="P1622" s="4">
        <v>58</v>
      </c>
      <c r="Q1622" s="4" t="s">
        <v>11317</v>
      </c>
      <c r="R1622" t="s">
        <v>11355</v>
      </c>
      <c r="S1622" t="s">
        <v>66</v>
      </c>
      <c r="T1622" t="s">
        <v>33</v>
      </c>
      <c r="U1622" t="s">
        <v>34</v>
      </c>
      <c r="V1622" t="s">
        <v>60</v>
      </c>
      <c r="W1622" t="s">
        <v>36</v>
      </c>
      <c r="X1622">
        <v>3</v>
      </c>
    </row>
    <row r="1623" spans="1:24" x14ac:dyDescent="0.35">
      <c r="A1623">
        <v>2048</v>
      </c>
      <c r="B1623" t="s">
        <v>476</v>
      </c>
      <c r="C1623" t="s">
        <v>418</v>
      </c>
      <c r="D1623" s="1">
        <v>44599</v>
      </c>
      <c r="E1623" s="1"/>
      <c r="F1623" t="s">
        <v>505</v>
      </c>
      <c r="G1623" t="s">
        <v>3756</v>
      </c>
      <c r="H1623" t="s">
        <v>125</v>
      </c>
      <c r="I1623" t="s">
        <v>11310</v>
      </c>
      <c r="J1623" t="s">
        <v>27</v>
      </c>
      <c r="K1623" t="s">
        <v>41</v>
      </c>
      <c r="L1623" t="s">
        <v>29</v>
      </c>
      <c r="M1623" t="s">
        <v>30</v>
      </c>
      <c r="N1623" t="s">
        <v>42</v>
      </c>
      <c r="O1623" s="1">
        <v>34854</v>
      </c>
      <c r="P1623" s="4">
        <v>29</v>
      </c>
      <c r="Q1623" s="4" t="s">
        <v>11314</v>
      </c>
      <c r="R1623" t="s">
        <v>11355</v>
      </c>
      <c r="S1623" t="s">
        <v>66</v>
      </c>
      <c r="T1623" t="s">
        <v>33</v>
      </c>
      <c r="U1623" t="s">
        <v>99</v>
      </c>
      <c r="V1623" t="s">
        <v>67</v>
      </c>
      <c r="W1623" t="s">
        <v>36</v>
      </c>
      <c r="X1623">
        <v>3</v>
      </c>
    </row>
    <row r="1624" spans="1:24" x14ac:dyDescent="0.35">
      <c r="A1624">
        <v>2049</v>
      </c>
      <c r="B1624" t="s">
        <v>3757</v>
      </c>
      <c r="C1624" t="s">
        <v>3758</v>
      </c>
      <c r="D1624" s="1">
        <v>44110</v>
      </c>
      <c r="E1624" s="1"/>
      <c r="F1624" t="s">
        <v>505</v>
      </c>
      <c r="G1624" t="s">
        <v>3759</v>
      </c>
      <c r="H1624" t="s">
        <v>78</v>
      </c>
      <c r="I1624" t="s">
        <v>11310</v>
      </c>
      <c r="J1624" t="s">
        <v>27</v>
      </c>
      <c r="K1624" t="s">
        <v>51</v>
      </c>
      <c r="L1624" t="s">
        <v>29</v>
      </c>
      <c r="M1624" t="s">
        <v>30</v>
      </c>
      <c r="N1624" t="s">
        <v>72</v>
      </c>
      <c r="O1624" s="1">
        <v>15527</v>
      </c>
      <c r="P1624" s="4">
        <v>82</v>
      </c>
      <c r="Q1624" s="4" t="s">
        <v>11320</v>
      </c>
      <c r="R1624" t="s">
        <v>11355</v>
      </c>
      <c r="S1624" t="s">
        <v>66</v>
      </c>
      <c r="T1624" t="s">
        <v>33</v>
      </c>
      <c r="U1624" t="s">
        <v>99</v>
      </c>
      <c r="V1624" t="s">
        <v>35</v>
      </c>
      <c r="W1624" t="s">
        <v>36</v>
      </c>
      <c r="X1624">
        <v>3</v>
      </c>
    </row>
    <row r="1625" spans="1:24" x14ac:dyDescent="0.35">
      <c r="A1625">
        <v>2050</v>
      </c>
      <c r="B1625" t="s">
        <v>1260</v>
      </c>
      <c r="C1625" t="s">
        <v>641</v>
      </c>
      <c r="D1625" s="1">
        <v>44572</v>
      </c>
      <c r="E1625" s="1">
        <v>44911</v>
      </c>
      <c r="F1625" t="s">
        <v>505</v>
      </c>
      <c r="G1625" t="s">
        <v>3760</v>
      </c>
      <c r="H1625" t="s">
        <v>92</v>
      </c>
      <c r="I1625" t="s">
        <v>11311</v>
      </c>
      <c r="J1625" t="s">
        <v>51</v>
      </c>
      <c r="K1625" t="s">
        <v>51</v>
      </c>
      <c r="L1625" t="s">
        <v>108</v>
      </c>
      <c r="M1625" t="s">
        <v>30</v>
      </c>
      <c r="N1625" t="s">
        <v>414</v>
      </c>
      <c r="O1625" s="1">
        <v>19420</v>
      </c>
      <c r="P1625" s="4">
        <v>71</v>
      </c>
      <c r="Q1625" s="4" t="s">
        <v>11319</v>
      </c>
      <c r="R1625" t="s">
        <v>11355</v>
      </c>
      <c r="S1625" t="s">
        <v>1632</v>
      </c>
      <c r="T1625" t="s">
        <v>33</v>
      </c>
      <c r="U1625" t="s">
        <v>34</v>
      </c>
      <c r="V1625" t="s">
        <v>35</v>
      </c>
      <c r="W1625" t="s">
        <v>36</v>
      </c>
      <c r="X1625">
        <v>3</v>
      </c>
    </row>
    <row r="1626" spans="1:24" x14ac:dyDescent="0.35">
      <c r="A1626">
        <v>2051</v>
      </c>
      <c r="B1626" t="s">
        <v>3137</v>
      </c>
      <c r="C1626" t="s">
        <v>3644</v>
      </c>
      <c r="D1626" s="1">
        <v>44618</v>
      </c>
      <c r="E1626" s="1"/>
      <c r="F1626" t="s">
        <v>24</v>
      </c>
      <c r="G1626" t="s">
        <v>3761</v>
      </c>
      <c r="H1626" t="s">
        <v>26</v>
      </c>
      <c r="I1626" t="s">
        <v>11310</v>
      </c>
      <c r="J1626" t="s">
        <v>41</v>
      </c>
      <c r="K1626" t="s">
        <v>28</v>
      </c>
      <c r="L1626" t="s">
        <v>29</v>
      </c>
      <c r="M1626" t="s">
        <v>30</v>
      </c>
      <c r="N1626" t="s">
        <v>72</v>
      </c>
      <c r="O1626" s="1">
        <v>36263</v>
      </c>
      <c r="P1626" s="4">
        <v>25</v>
      </c>
      <c r="Q1626" s="4" t="s">
        <v>11314</v>
      </c>
      <c r="R1626" t="s">
        <v>11355</v>
      </c>
      <c r="S1626" t="s">
        <v>66</v>
      </c>
      <c r="T1626" t="s">
        <v>33</v>
      </c>
      <c r="U1626" t="s">
        <v>74</v>
      </c>
      <c r="V1626" t="s">
        <v>60</v>
      </c>
      <c r="W1626" t="s">
        <v>36</v>
      </c>
      <c r="X1626">
        <v>3</v>
      </c>
    </row>
    <row r="1627" spans="1:24" x14ac:dyDescent="0.35">
      <c r="A1627">
        <v>2052</v>
      </c>
      <c r="B1627" t="s">
        <v>1730</v>
      </c>
      <c r="C1627" t="s">
        <v>3762</v>
      </c>
      <c r="D1627" s="1">
        <v>43992</v>
      </c>
      <c r="E1627" s="1">
        <v>44878</v>
      </c>
      <c r="F1627" t="s">
        <v>24</v>
      </c>
      <c r="G1627" t="s">
        <v>3763</v>
      </c>
      <c r="H1627" t="s">
        <v>103</v>
      </c>
      <c r="I1627" t="s">
        <v>11311</v>
      </c>
      <c r="J1627" t="s">
        <v>41</v>
      </c>
      <c r="K1627" t="s">
        <v>41</v>
      </c>
      <c r="L1627" t="s">
        <v>79</v>
      </c>
      <c r="M1627" t="s">
        <v>30</v>
      </c>
      <c r="N1627" t="s">
        <v>72</v>
      </c>
      <c r="O1627" s="1">
        <v>20794</v>
      </c>
      <c r="P1627" s="4">
        <v>68</v>
      </c>
      <c r="Q1627" s="4" t="s">
        <v>11318</v>
      </c>
      <c r="R1627" t="s">
        <v>11355</v>
      </c>
      <c r="S1627" t="s">
        <v>66</v>
      </c>
      <c r="T1627" t="s">
        <v>33</v>
      </c>
      <c r="U1627" t="s">
        <v>45</v>
      </c>
      <c r="V1627" t="s">
        <v>67</v>
      </c>
      <c r="W1627" t="s">
        <v>36</v>
      </c>
      <c r="X1627">
        <v>3</v>
      </c>
    </row>
    <row r="1628" spans="1:24" x14ac:dyDescent="0.35">
      <c r="A1628">
        <v>2053</v>
      </c>
      <c r="B1628" t="s">
        <v>2781</v>
      </c>
      <c r="C1628" t="s">
        <v>2572</v>
      </c>
      <c r="D1628" s="1">
        <v>44466</v>
      </c>
      <c r="E1628" s="1"/>
      <c r="F1628" t="s">
        <v>24</v>
      </c>
      <c r="G1628" t="s">
        <v>3764</v>
      </c>
      <c r="H1628" t="s">
        <v>40</v>
      </c>
      <c r="I1628" t="s">
        <v>11310</v>
      </c>
      <c r="J1628" t="s">
        <v>41</v>
      </c>
      <c r="K1628" t="s">
        <v>28</v>
      </c>
      <c r="L1628" t="s">
        <v>29</v>
      </c>
      <c r="M1628" t="s">
        <v>30</v>
      </c>
      <c r="N1628" t="s">
        <v>87</v>
      </c>
      <c r="O1628" s="1">
        <v>32753</v>
      </c>
      <c r="P1628" s="4">
        <v>35</v>
      </c>
      <c r="Q1628" s="4" t="s">
        <v>11315</v>
      </c>
      <c r="R1628" t="s">
        <v>11355</v>
      </c>
      <c r="S1628" t="s">
        <v>88</v>
      </c>
      <c r="T1628" t="s">
        <v>33</v>
      </c>
      <c r="U1628" t="s">
        <v>34</v>
      </c>
      <c r="V1628" t="s">
        <v>82</v>
      </c>
      <c r="W1628" t="s">
        <v>36</v>
      </c>
      <c r="X1628">
        <v>3</v>
      </c>
    </row>
    <row r="1629" spans="1:24" x14ac:dyDescent="0.35">
      <c r="A1629">
        <v>2054</v>
      </c>
      <c r="B1629" t="s">
        <v>3765</v>
      </c>
      <c r="C1629" t="s">
        <v>233</v>
      </c>
      <c r="D1629" s="1">
        <v>43398</v>
      </c>
      <c r="E1629" s="1">
        <v>44484</v>
      </c>
      <c r="F1629" t="s">
        <v>24</v>
      </c>
      <c r="G1629" t="s">
        <v>3766</v>
      </c>
      <c r="H1629" t="s">
        <v>107</v>
      </c>
      <c r="I1629" t="s">
        <v>11311</v>
      </c>
      <c r="J1629" t="s">
        <v>27</v>
      </c>
      <c r="K1629" t="s">
        <v>28</v>
      </c>
      <c r="L1629" t="s">
        <v>130</v>
      </c>
      <c r="M1629" t="s">
        <v>30</v>
      </c>
      <c r="N1629" t="s">
        <v>131</v>
      </c>
      <c r="O1629" s="1">
        <v>34333</v>
      </c>
      <c r="P1629" s="4">
        <v>30</v>
      </c>
      <c r="Q1629" s="4" t="s">
        <v>11314</v>
      </c>
      <c r="R1629" t="s">
        <v>11355</v>
      </c>
      <c r="S1629" t="s">
        <v>132</v>
      </c>
      <c r="T1629" t="s">
        <v>33</v>
      </c>
      <c r="U1629" t="s">
        <v>74</v>
      </c>
      <c r="V1629" t="s">
        <v>67</v>
      </c>
      <c r="W1629" t="s">
        <v>36</v>
      </c>
      <c r="X1629">
        <v>3</v>
      </c>
    </row>
    <row r="1630" spans="1:24" x14ac:dyDescent="0.35">
      <c r="A1630">
        <v>2055</v>
      </c>
      <c r="B1630" t="s">
        <v>2958</v>
      </c>
      <c r="C1630" t="s">
        <v>1325</v>
      </c>
      <c r="D1630" s="1">
        <v>44160</v>
      </c>
      <c r="E1630" s="1"/>
      <c r="F1630" t="s">
        <v>24</v>
      </c>
      <c r="G1630" t="s">
        <v>3767</v>
      </c>
      <c r="H1630" t="s">
        <v>64</v>
      </c>
      <c r="I1630" t="s">
        <v>11310</v>
      </c>
      <c r="J1630" t="s">
        <v>27</v>
      </c>
      <c r="K1630" t="s">
        <v>51</v>
      </c>
      <c r="L1630" t="s">
        <v>29</v>
      </c>
      <c r="M1630" t="s">
        <v>30</v>
      </c>
      <c r="N1630" t="s">
        <v>87</v>
      </c>
      <c r="O1630" s="1">
        <v>32708</v>
      </c>
      <c r="P1630" s="4">
        <v>35</v>
      </c>
      <c r="Q1630" s="4" t="s">
        <v>11315</v>
      </c>
      <c r="R1630" t="s">
        <v>11355</v>
      </c>
      <c r="S1630" t="s">
        <v>93</v>
      </c>
      <c r="T1630" t="s">
        <v>33</v>
      </c>
      <c r="U1630" t="s">
        <v>34</v>
      </c>
      <c r="V1630" t="s">
        <v>82</v>
      </c>
      <c r="W1630" t="s">
        <v>36</v>
      </c>
      <c r="X1630">
        <v>3</v>
      </c>
    </row>
    <row r="1631" spans="1:24" x14ac:dyDescent="0.35">
      <c r="A1631">
        <v>2056</v>
      </c>
      <c r="B1631" t="s">
        <v>1375</v>
      </c>
      <c r="C1631" t="s">
        <v>303</v>
      </c>
      <c r="D1631" s="1">
        <v>43938</v>
      </c>
      <c r="E1631" s="1">
        <v>44618</v>
      </c>
      <c r="F1631" t="s">
        <v>24</v>
      </c>
      <c r="G1631" t="s">
        <v>3768</v>
      </c>
      <c r="H1631" t="s">
        <v>125</v>
      </c>
      <c r="I1631" t="s">
        <v>11311</v>
      </c>
      <c r="J1631" t="s">
        <v>27</v>
      </c>
      <c r="K1631" t="s">
        <v>51</v>
      </c>
      <c r="L1631" t="s">
        <v>130</v>
      </c>
      <c r="M1631" t="s">
        <v>30</v>
      </c>
      <c r="N1631" t="s">
        <v>72</v>
      </c>
      <c r="O1631" s="1">
        <v>21026</v>
      </c>
      <c r="P1631" s="4">
        <v>67</v>
      </c>
      <c r="Q1631" s="4" t="s">
        <v>11318</v>
      </c>
      <c r="R1631" t="s">
        <v>11355</v>
      </c>
      <c r="S1631" t="s">
        <v>66</v>
      </c>
      <c r="T1631" t="s">
        <v>33</v>
      </c>
      <c r="U1631" t="s">
        <v>34</v>
      </c>
      <c r="V1631" t="s">
        <v>82</v>
      </c>
      <c r="W1631" t="s">
        <v>36</v>
      </c>
      <c r="X1631">
        <v>3</v>
      </c>
    </row>
    <row r="1632" spans="1:24" x14ac:dyDescent="0.35">
      <c r="A1632">
        <v>2057</v>
      </c>
      <c r="B1632" t="s">
        <v>3008</v>
      </c>
      <c r="C1632" t="s">
        <v>1965</v>
      </c>
      <c r="D1632" s="1">
        <v>44301</v>
      </c>
      <c r="E1632" s="1"/>
      <c r="F1632" t="s">
        <v>24</v>
      </c>
      <c r="G1632" t="s">
        <v>3769</v>
      </c>
      <c r="H1632" t="s">
        <v>78</v>
      </c>
      <c r="I1632" t="s">
        <v>11310</v>
      </c>
      <c r="J1632" t="s">
        <v>27</v>
      </c>
      <c r="K1632" t="s">
        <v>41</v>
      </c>
      <c r="L1632" t="s">
        <v>29</v>
      </c>
      <c r="M1632" t="s">
        <v>30</v>
      </c>
      <c r="N1632" t="s">
        <v>72</v>
      </c>
      <c r="O1632" s="1">
        <v>23725</v>
      </c>
      <c r="P1632" s="4">
        <v>59</v>
      </c>
      <c r="Q1632" s="4" t="s">
        <v>11317</v>
      </c>
      <c r="R1632" t="s">
        <v>11355</v>
      </c>
      <c r="S1632" t="s">
        <v>66</v>
      </c>
      <c r="T1632" t="s">
        <v>44</v>
      </c>
      <c r="U1632" t="s">
        <v>45</v>
      </c>
      <c r="V1632" t="s">
        <v>67</v>
      </c>
      <c r="W1632" t="s">
        <v>36</v>
      </c>
      <c r="X1632">
        <v>3</v>
      </c>
    </row>
    <row r="1633" spans="1:24" x14ac:dyDescent="0.35">
      <c r="A1633">
        <v>2058</v>
      </c>
      <c r="B1633" t="s">
        <v>1291</v>
      </c>
      <c r="C1633" t="s">
        <v>987</v>
      </c>
      <c r="D1633" s="1">
        <v>44668</v>
      </c>
      <c r="E1633" s="1">
        <v>44715</v>
      </c>
      <c r="F1633" t="s">
        <v>24</v>
      </c>
      <c r="G1633" t="s">
        <v>3770</v>
      </c>
      <c r="H1633" t="s">
        <v>92</v>
      </c>
      <c r="I1633" t="s">
        <v>11311</v>
      </c>
      <c r="J1633" t="s">
        <v>51</v>
      </c>
      <c r="K1633" t="s">
        <v>28</v>
      </c>
      <c r="L1633" t="s">
        <v>98</v>
      </c>
      <c r="M1633" t="s">
        <v>30</v>
      </c>
      <c r="N1633" t="s">
        <v>72</v>
      </c>
      <c r="O1633" s="1">
        <v>30694</v>
      </c>
      <c r="P1633" s="4">
        <v>40</v>
      </c>
      <c r="Q1633" s="4" t="s">
        <v>11315</v>
      </c>
      <c r="R1633" t="s">
        <v>11355</v>
      </c>
      <c r="S1633" t="s">
        <v>66</v>
      </c>
      <c r="T1633" t="s">
        <v>44</v>
      </c>
      <c r="U1633" t="s">
        <v>34</v>
      </c>
      <c r="V1633" t="s">
        <v>82</v>
      </c>
      <c r="W1633" t="s">
        <v>36</v>
      </c>
      <c r="X1633">
        <v>3</v>
      </c>
    </row>
    <row r="1634" spans="1:24" x14ac:dyDescent="0.35">
      <c r="A1634">
        <v>2059</v>
      </c>
      <c r="B1634" t="s">
        <v>3771</v>
      </c>
      <c r="C1634" t="s">
        <v>3772</v>
      </c>
      <c r="D1634" s="1">
        <v>45136</v>
      </c>
      <c r="E1634" s="1">
        <v>45144</v>
      </c>
      <c r="F1634" t="s">
        <v>24</v>
      </c>
      <c r="G1634" t="s">
        <v>3773</v>
      </c>
      <c r="H1634" t="s">
        <v>50</v>
      </c>
      <c r="I1634" t="s">
        <v>11311</v>
      </c>
      <c r="J1634" t="s">
        <v>51</v>
      </c>
      <c r="K1634" t="s">
        <v>28</v>
      </c>
      <c r="L1634" t="s">
        <v>108</v>
      </c>
      <c r="M1634" t="s">
        <v>30</v>
      </c>
      <c r="N1634" t="s">
        <v>65</v>
      </c>
      <c r="O1634" s="1">
        <v>31985</v>
      </c>
      <c r="P1634" s="4">
        <v>37</v>
      </c>
      <c r="Q1634" s="4" t="s">
        <v>11315</v>
      </c>
      <c r="R1634" t="s">
        <v>11355</v>
      </c>
      <c r="S1634" t="s">
        <v>66</v>
      </c>
      <c r="T1634" t="s">
        <v>33</v>
      </c>
      <c r="U1634" t="s">
        <v>34</v>
      </c>
      <c r="V1634" t="s">
        <v>67</v>
      </c>
      <c r="W1634" t="s">
        <v>36</v>
      </c>
      <c r="X1634">
        <v>3</v>
      </c>
    </row>
    <row r="1635" spans="1:24" x14ac:dyDescent="0.35">
      <c r="A1635">
        <v>2060</v>
      </c>
      <c r="B1635" t="s">
        <v>3555</v>
      </c>
      <c r="C1635" t="s">
        <v>1735</v>
      </c>
      <c r="D1635" s="1">
        <v>44952</v>
      </c>
      <c r="E1635" s="1"/>
      <c r="F1635" t="s">
        <v>24</v>
      </c>
      <c r="G1635" t="s">
        <v>3774</v>
      </c>
      <c r="H1635" t="s">
        <v>71</v>
      </c>
      <c r="I1635" t="s">
        <v>11310</v>
      </c>
      <c r="J1635" t="s">
        <v>41</v>
      </c>
      <c r="K1635" t="s">
        <v>41</v>
      </c>
      <c r="L1635" t="s">
        <v>29</v>
      </c>
      <c r="M1635" t="s">
        <v>30</v>
      </c>
      <c r="N1635" t="s">
        <v>72</v>
      </c>
      <c r="O1635" s="1">
        <v>15602</v>
      </c>
      <c r="P1635" s="4">
        <v>82</v>
      </c>
      <c r="Q1635" s="4" t="s">
        <v>11320</v>
      </c>
      <c r="R1635" t="s">
        <v>11355</v>
      </c>
      <c r="S1635" t="s">
        <v>202</v>
      </c>
      <c r="T1635" t="s">
        <v>33</v>
      </c>
      <c r="U1635" t="s">
        <v>99</v>
      </c>
      <c r="V1635" t="s">
        <v>82</v>
      </c>
      <c r="W1635" t="s">
        <v>36</v>
      </c>
      <c r="X1635">
        <v>3</v>
      </c>
    </row>
    <row r="1636" spans="1:24" x14ac:dyDescent="0.35">
      <c r="A1636">
        <v>2061</v>
      </c>
      <c r="B1636" t="s">
        <v>2357</v>
      </c>
      <c r="C1636" t="s">
        <v>3775</v>
      </c>
      <c r="D1636" s="1">
        <v>43446</v>
      </c>
      <c r="E1636" s="1"/>
      <c r="F1636" t="s">
        <v>24</v>
      </c>
      <c r="G1636" t="s">
        <v>3776</v>
      </c>
      <c r="H1636" t="s">
        <v>26</v>
      </c>
      <c r="I1636" t="s">
        <v>11310</v>
      </c>
      <c r="J1636" t="s">
        <v>51</v>
      </c>
      <c r="K1636" t="s">
        <v>51</v>
      </c>
      <c r="L1636" t="s">
        <v>29</v>
      </c>
      <c r="M1636" t="s">
        <v>30</v>
      </c>
      <c r="N1636" t="s">
        <v>87</v>
      </c>
      <c r="O1636" s="1">
        <v>16961</v>
      </c>
      <c r="P1636" s="4">
        <v>78</v>
      </c>
      <c r="Q1636" s="4" t="s">
        <v>11319</v>
      </c>
      <c r="R1636" t="s">
        <v>11355</v>
      </c>
      <c r="S1636" t="s">
        <v>662</v>
      </c>
      <c r="T1636" t="s">
        <v>33</v>
      </c>
      <c r="U1636" t="s">
        <v>59</v>
      </c>
      <c r="V1636" t="s">
        <v>67</v>
      </c>
      <c r="W1636" t="s">
        <v>36</v>
      </c>
      <c r="X1636">
        <v>3</v>
      </c>
    </row>
    <row r="1637" spans="1:24" x14ac:dyDescent="0.35">
      <c r="A1637">
        <v>2062</v>
      </c>
      <c r="B1637" t="s">
        <v>735</v>
      </c>
      <c r="C1637" t="s">
        <v>925</v>
      </c>
      <c r="D1637" s="1">
        <v>43398</v>
      </c>
      <c r="E1637" s="1"/>
      <c r="F1637" t="s">
        <v>24</v>
      </c>
      <c r="G1637" t="s">
        <v>3777</v>
      </c>
      <c r="H1637" t="s">
        <v>103</v>
      </c>
      <c r="I1637" t="s">
        <v>11310</v>
      </c>
      <c r="J1637" t="s">
        <v>27</v>
      </c>
      <c r="K1637" t="s">
        <v>28</v>
      </c>
      <c r="L1637" t="s">
        <v>29</v>
      </c>
      <c r="M1637" t="s">
        <v>30</v>
      </c>
      <c r="N1637" t="s">
        <v>131</v>
      </c>
      <c r="O1637" s="1">
        <v>18462</v>
      </c>
      <c r="P1637" s="4">
        <v>74</v>
      </c>
      <c r="Q1637" s="4" t="s">
        <v>11319</v>
      </c>
      <c r="R1637" t="s">
        <v>11355</v>
      </c>
      <c r="S1637" t="s">
        <v>66</v>
      </c>
      <c r="T1637" t="s">
        <v>33</v>
      </c>
      <c r="U1637" t="s">
        <v>45</v>
      </c>
      <c r="V1637" t="s">
        <v>60</v>
      </c>
      <c r="W1637" t="s">
        <v>36</v>
      </c>
      <c r="X1637">
        <v>3</v>
      </c>
    </row>
    <row r="1638" spans="1:24" x14ac:dyDescent="0.35">
      <c r="A1638">
        <v>2063</v>
      </c>
      <c r="B1638" t="s">
        <v>3778</v>
      </c>
      <c r="C1638" t="s">
        <v>2566</v>
      </c>
      <c r="D1638" s="1">
        <v>44336</v>
      </c>
      <c r="E1638" s="1"/>
      <c r="F1638" t="s">
        <v>24</v>
      </c>
      <c r="G1638" t="s">
        <v>3779</v>
      </c>
      <c r="H1638" t="s">
        <v>40</v>
      </c>
      <c r="I1638" t="s">
        <v>11310</v>
      </c>
      <c r="J1638" t="s">
        <v>27</v>
      </c>
      <c r="K1638" t="s">
        <v>51</v>
      </c>
      <c r="L1638" t="s">
        <v>29</v>
      </c>
      <c r="M1638" t="s">
        <v>30</v>
      </c>
      <c r="N1638" t="s">
        <v>42</v>
      </c>
      <c r="O1638" s="1">
        <v>16157</v>
      </c>
      <c r="P1638" s="4">
        <v>80</v>
      </c>
      <c r="Q1638" s="4" t="s">
        <v>11319</v>
      </c>
      <c r="R1638" t="s">
        <v>11355</v>
      </c>
      <c r="S1638" t="s">
        <v>251</v>
      </c>
      <c r="T1638" t="s">
        <v>33</v>
      </c>
      <c r="U1638" t="s">
        <v>45</v>
      </c>
      <c r="V1638" t="s">
        <v>67</v>
      </c>
      <c r="W1638" t="s">
        <v>36</v>
      </c>
      <c r="X1638">
        <v>3</v>
      </c>
    </row>
    <row r="1639" spans="1:24" x14ac:dyDescent="0.35">
      <c r="A1639">
        <v>2064</v>
      </c>
      <c r="B1639" t="s">
        <v>3780</v>
      </c>
      <c r="C1639" t="s">
        <v>653</v>
      </c>
      <c r="D1639" s="1">
        <v>44071</v>
      </c>
      <c r="E1639" s="1">
        <v>44191</v>
      </c>
      <c r="F1639" t="s">
        <v>24</v>
      </c>
      <c r="G1639" t="s">
        <v>3781</v>
      </c>
      <c r="H1639" t="s">
        <v>107</v>
      </c>
      <c r="I1639" t="s">
        <v>11311</v>
      </c>
      <c r="J1639" t="s">
        <v>41</v>
      </c>
      <c r="K1639" t="s">
        <v>51</v>
      </c>
      <c r="L1639" t="s">
        <v>98</v>
      </c>
      <c r="M1639" t="s">
        <v>30</v>
      </c>
      <c r="N1639" t="s">
        <v>31</v>
      </c>
      <c r="O1639" s="1">
        <v>23655</v>
      </c>
      <c r="P1639" s="4">
        <v>60</v>
      </c>
      <c r="Q1639" s="4" t="s">
        <v>11317</v>
      </c>
      <c r="R1639" t="s">
        <v>11355</v>
      </c>
      <c r="S1639" t="s">
        <v>93</v>
      </c>
      <c r="T1639" t="s">
        <v>33</v>
      </c>
      <c r="U1639" t="s">
        <v>34</v>
      </c>
      <c r="V1639" t="s">
        <v>60</v>
      </c>
      <c r="W1639" t="s">
        <v>36</v>
      </c>
      <c r="X1639">
        <v>3</v>
      </c>
    </row>
    <row r="1640" spans="1:24" x14ac:dyDescent="0.35">
      <c r="A1640">
        <v>2065</v>
      </c>
      <c r="B1640" t="s">
        <v>860</v>
      </c>
      <c r="C1640" t="s">
        <v>2017</v>
      </c>
      <c r="D1640" s="1">
        <v>43961</v>
      </c>
      <c r="E1640" s="1"/>
      <c r="F1640" t="s">
        <v>505</v>
      </c>
      <c r="G1640" t="s">
        <v>3782</v>
      </c>
      <c r="H1640" t="s">
        <v>40</v>
      </c>
      <c r="I1640" t="s">
        <v>11310</v>
      </c>
      <c r="J1640" t="s">
        <v>27</v>
      </c>
      <c r="K1640" t="s">
        <v>51</v>
      </c>
      <c r="L1640" t="s">
        <v>29</v>
      </c>
      <c r="M1640" t="s">
        <v>30</v>
      </c>
      <c r="N1640" t="s">
        <v>72</v>
      </c>
      <c r="O1640" s="1">
        <v>26358</v>
      </c>
      <c r="P1640" s="4">
        <v>52</v>
      </c>
      <c r="Q1640" s="4" t="s">
        <v>11317</v>
      </c>
      <c r="R1640" t="s">
        <v>11355</v>
      </c>
      <c r="S1640" t="s">
        <v>66</v>
      </c>
      <c r="T1640" t="s">
        <v>33</v>
      </c>
      <c r="U1640" t="s">
        <v>59</v>
      </c>
      <c r="V1640" t="s">
        <v>60</v>
      </c>
      <c r="W1640" t="s">
        <v>36</v>
      </c>
      <c r="X1640">
        <v>3</v>
      </c>
    </row>
    <row r="1641" spans="1:24" x14ac:dyDescent="0.35">
      <c r="A1641">
        <v>2066</v>
      </c>
      <c r="B1641" t="s">
        <v>442</v>
      </c>
      <c r="C1641" t="s">
        <v>2569</v>
      </c>
      <c r="D1641" s="1">
        <v>45142</v>
      </c>
      <c r="E1641" s="1">
        <v>45142</v>
      </c>
      <c r="F1641" t="s">
        <v>505</v>
      </c>
      <c r="G1641" t="s">
        <v>3783</v>
      </c>
      <c r="H1641" t="s">
        <v>107</v>
      </c>
      <c r="I1641" t="s">
        <v>11311</v>
      </c>
      <c r="J1641" t="s">
        <v>27</v>
      </c>
      <c r="K1641" t="s">
        <v>51</v>
      </c>
      <c r="L1641" t="s">
        <v>130</v>
      </c>
      <c r="M1641" t="s">
        <v>30</v>
      </c>
      <c r="N1641" t="s">
        <v>131</v>
      </c>
      <c r="O1641" s="1">
        <v>32653</v>
      </c>
      <c r="P1641" s="4">
        <v>35</v>
      </c>
      <c r="Q1641" s="4" t="s">
        <v>11315</v>
      </c>
      <c r="R1641" t="s">
        <v>11355</v>
      </c>
      <c r="S1641" t="s">
        <v>177</v>
      </c>
      <c r="T1641" t="s">
        <v>33</v>
      </c>
      <c r="U1641" t="s">
        <v>99</v>
      </c>
      <c r="V1641" t="s">
        <v>60</v>
      </c>
      <c r="W1641" t="s">
        <v>36</v>
      </c>
      <c r="X1641">
        <v>3</v>
      </c>
    </row>
    <row r="1642" spans="1:24" x14ac:dyDescent="0.35">
      <c r="A1642">
        <v>2067</v>
      </c>
      <c r="B1642" t="s">
        <v>3784</v>
      </c>
      <c r="C1642" t="s">
        <v>1009</v>
      </c>
      <c r="D1642" s="1">
        <v>44673</v>
      </c>
      <c r="E1642" s="1"/>
      <c r="F1642" t="s">
        <v>505</v>
      </c>
      <c r="G1642" t="s">
        <v>3785</v>
      </c>
      <c r="H1642" t="s">
        <v>92</v>
      </c>
      <c r="I1642" t="s">
        <v>11310</v>
      </c>
      <c r="J1642" t="s">
        <v>51</v>
      </c>
      <c r="K1642" t="s">
        <v>41</v>
      </c>
      <c r="L1642" t="s">
        <v>29</v>
      </c>
      <c r="M1642" t="s">
        <v>30</v>
      </c>
      <c r="N1642" t="s">
        <v>87</v>
      </c>
      <c r="O1642" s="1">
        <v>18191</v>
      </c>
      <c r="P1642" s="4">
        <v>75</v>
      </c>
      <c r="Q1642" s="4" t="s">
        <v>11319</v>
      </c>
      <c r="R1642" t="s">
        <v>11355</v>
      </c>
      <c r="S1642" t="s">
        <v>298</v>
      </c>
      <c r="T1642" t="s">
        <v>33</v>
      </c>
      <c r="U1642" t="s">
        <v>34</v>
      </c>
      <c r="V1642" t="s">
        <v>82</v>
      </c>
      <c r="W1642" t="s">
        <v>36</v>
      </c>
      <c r="X1642">
        <v>3</v>
      </c>
    </row>
    <row r="1643" spans="1:24" x14ac:dyDescent="0.35">
      <c r="A1643">
        <v>2068</v>
      </c>
      <c r="B1643" t="s">
        <v>3456</v>
      </c>
      <c r="C1643" t="s">
        <v>666</v>
      </c>
      <c r="D1643" s="1">
        <v>44352</v>
      </c>
      <c r="E1643" s="1"/>
      <c r="F1643" t="s">
        <v>505</v>
      </c>
      <c r="G1643" t="s">
        <v>3786</v>
      </c>
      <c r="H1643" t="s">
        <v>50</v>
      </c>
      <c r="I1643" t="s">
        <v>11310</v>
      </c>
      <c r="J1643" t="s">
        <v>27</v>
      </c>
      <c r="K1643" t="s">
        <v>41</v>
      </c>
      <c r="L1643" t="s">
        <v>29</v>
      </c>
      <c r="M1643" t="s">
        <v>30</v>
      </c>
      <c r="N1643" t="s">
        <v>72</v>
      </c>
      <c r="O1643" s="1">
        <v>22836</v>
      </c>
      <c r="P1643" s="4">
        <v>62</v>
      </c>
      <c r="Q1643" s="4" t="s">
        <v>11318</v>
      </c>
      <c r="R1643" t="s">
        <v>11355</v>
      </c>
      <c r="S1643" t="s">
        <v>66</v>
      </c>
      <c r="T1643" t="s">
        <v>33</v>
      </c>
      <c r="U1643" t="s">
        <v>34</v>
      </c>
      <c r="V1643" t="s">
        <v>82</v>
      </c>
      <c r="W1643" t="s">
        <v>36</v>
      </c>
      <c r="X1643">
        <v>3</v>
      </c>
    </row>
    <row r="1644" spans="1:24" x14ac:dyDescent="0.35">
      <c r="A1644">
        <v>2069</v>
      </c>
      <c r="B1644" t="s">
        <v>2009</v>
      </c>
      <c r="C1644" t="s">
        <v>3787</v>
      </c>
      <c r="D1644" s="1">
        <v>44741</v>
      </c>
      <c r="E1644" s="1"/>
      <c r="F1644" t="s">
        <v>505</v>
      </c>
      <c r="G1644" t="s">
        <v>3788</v>
      </c>
      <c r="H1644" t="s">
        <v>125</v>
      </c>
      <c r="I1644" t="s">
        <v>11310</v>
      </c>
      <c r="J1644" t="s">
        <v>51</v>
      </c>
      <c r="K1644" t="s">
        <v>28</v>
      </c>
      <c r="L1644" t="s">
        <v>29</v>
      </c>
      <c r="M1644" t="s">
        <v>30</v>
      </c>
      <c r="N1644" t="s">
        <v>219</v>
      </c>
      <c r="O1644" s="1">
        <v>33597</v>
      </c>
      <c r="P1644" s="4">
        <v>32</v>
      </c>
      <c r="Q1644" s="4" t="s">
        <v>11315</v>
      </c>
      <c r="R1644" t="s">
        <v>11355</v>
      </c>
      <c r="S1644" t="s">
        <v>177</v>
      </c>
      <c r="T1644" t="s">
        <v>33</v>
      </c>
      <c r="U1644" t="s">
        <v>59</v>
      </c>
      <c r="V1644" t="s">
        <v>35</v>
      </c>
      <c r="W1644" t="s">
        <v>36</v>
      </c>
      <c r="X1644">
        <v>3</v>
      </c>
    </row>
    <row r="1645" spans="1:24" x14ac:dyDescent="0.35">
      <c r="A1645">
        <v>2070</v>
      </c>
      <c r="B1645" t="s">
        <v>3789</v>
      </c>
      <c r="C1645" t="s">
        <v>1435</v>
      </c>
      <c r="D1645" s="1">
        <v>44744</v>
      </c>
      <c r="E1645" s="1"/>
      <c r="F1645" t="s">
        <v>505</v>
      </c>
      <c r="G1645" t="s">
        <v>3790</v>
      </c>
      <c r="H1645" t="s">
        <v>103</v>
      </c>
      <c r="I1645" t="s">
        <v>11310</v>
      </c>
      <c r="J1645" t="s">
        <v>27</v>
      </c>
      <c r="K1645" t="s">
        <v>51</v>
      </c>
      <c r="L1645" t="s">
        <v>29</v>
      </c>
      <c r="M1645" t="s">
        <v>30</v>
      </c>
      <c r="N1645" t="s">
        <v>72</v>
      </c>
      <c r="O1645" s="1">
        <v>25254</v>
      </c>
      <c r="P1645" s="4">
        <v>55</v>
      </c>
      <c r="Q1645" s="4" t="s">
        <v>11317</v>
      </c>
      <c r="R1645" t="s">
        <v>11355</v>
      </c>
      <c r="S1645" t="s">
        <v>157</v>
      </c>
      <c r="T1645" t="s">
        <v>33</v>
      </c>
      <c r="U1645" t="s">
        <v>34</v>
      </c>
      <c r="V1645" t="s">
        <v>82</v>
      </c>
      <c r="W1645" t="s">
        <v>36</v>
      </c>
      <c r="X1645">
        <v>3</v>
      </c>
    </row>
    <row r="1646" spans="1:24" x14ac:dyDescent="0.35">
      <c r="A1646">
        <v>2071</v>
      </c>
      <c r="B1646" t="s">
        <v>3791</v>
      </c>
      <c r="C1646" t="s">
        <v>743</v>
      </c>
      <c r="D1646" s="1">
        <v>44930</v>
      </c>
      <c r="E1646" s="1"/>
      <c r="F1646" t="s">
        <v>505</v>
      </c>
      <c r="G1646" t="s">
        <v>3792</v>
      </c>
      <c r="H1646" t="s">
        <v>64</v>
      </c>
      <c r="I1646" t="s">
        <v>11310</v>
      </c>
      <c r="J1646" t="s">
        <v>27</v>
      </c>
      <c r="K1646" t="s">
        <v>51</v>
      </c>
      <c r="L1646" t="s">
        <v>29</v>
      </c>
      <c r="M1646" t="s">
        <v>30</v>
      </c>
      <c r="N1646" t="s">
        <v>219</v>
      </c>
      <c r="O1646" s="1">
        <v>28259</v>
      </c>
      <c r="P1646" s="4">
        <v>47</v>
      </c>
      <c r="Q1646" s="4" t="s">
        <v>11316</v>
      </c>
      <c r="R1646" t="s">
        <v>11355</v>
      </c>
      <c r="S1646" t="s">
        <v>66</v>
      </c>
      <c r="T1646" t="s">
        <v>33</v>
      </c>
      <c r="U1646" t="s">
        <v>34</v>
      </c>
      <c r="V1646" t="s">
        <v>35</v>
      </c>
      <c r="W1646" t="s">
        <v>36</v>
      </c>
      <c r="X1646">
        <v>3</v>
      </c>
    </row>
    <row r="1647" spans="1:24" x14ac:dyDescent="0.35">
      <c r="A1647">
        <v>2072</v>
      </c>
      <c r="B1647" t="s">
        <v>224</v>
      </c>
      <c r="C1647" t="s">
        <v>755</v>
      </c>
      <c r="D1647" s="1">
        <v>45115</v>
      </c>
      <c r="E1647" s="1"/>
      <c r="F1647" t="s">
        <v>505</v>
      </c>
      <c r="G1647" t="s">
        <v>3793</v>
      </c>
      <c r="H1647" t="s">
        <v>78</v>
      </c>
      <c r="I1647" t="s">
        <v>11310</v>
      </c>
      <c r="J1647" t="s">
        <v>27</v>
      </c>
      <c r="K1647" t="s">
        <v>28</v>
      </c>
      <c r="L1647" t="s">
        <v>29</v>
      </c>
      <c r="M1647" t="s">
        <v>30</v>
      </c>
      <c r="N1647" t="s">
        <v>131</v>
      </c>
      <c r="O1647" s="1">
        <v>29411</v>
      </c>
      <c r="P1647" s="4">
        <v>44</v>
      </c>
      <c r="Q1647" s="4" t="s">
        <v>11316</v>
      </c>
      <c r="R1647" t="s">
        <v>11355</v>
      </c>
      <c r="S1647" t="s">
        <v>88</v>
      </c>
      <c r="T1647" t="s">
        <v>33</v>
      </c>
      <c r="U1647" t="s">
        <v>34</v>
      </c>
      <c r="V1647" t="s">
        <v>60</v>
      </c>
      <c r="W1647" t="s">
        <v>36</v>
      </c>
      <c r="X1647">
        <v>3</v>
      </c>
    </row>
    <row r="1648" spans="1:24" x14ac:dyDescent="0.35">
      <c r="A1648">
        <v>2073</v>
      </c>
      <c r="B1648" t="s">
        <v>1839</v>
      </c>
      <c r="C1648" t="s">
        <v>350</v>
      </c>
      <c r="D1648" s="1">
        <v>44988</v>
      </c>
      <c r="E1648" s="1">
        <v>45144</v>
      </c>
      <c r="F1648" t="s">
        <v>505</v>
      </c>
      <c r="G1648" t="s">
        <v>3794</v>
      </c>
      <c r="H1648" t="s">
        <v>125</v>
      </c>
      <c r="I1648" t="s">
        <v>11311</v>
      </c>
      <c r="J1648" t="s">
        <v>41</v>
      </c>
      <c r="K1648" t="s">
        <v>51</v>
      </c>
      <c r="L1648" t="s">
        <v>79</v>
      </c>
      <c r="M1648" t="s">
        <v>30</v>
      </c>
      <c r="N1648" t="s">
        <v>72</v>
      </c>
      <c r="O1648" s="1">
        <v>20654</v>
      </c>
      <c r="P1648" s="4">
        <v>68</v>
      </c>
      <c r="Q1648" s="4" t="s">
        <v>11318</v>
      </c>
      <c r="R1648" t="s">
        <v>11355</v>
      </c>
      <c r="S1648" t="s">
        <v>177</v>
      </c>
      <c r="T1648" t="s">
        <v>33</v>
      </c>
      <c r="U1648" t="s">
        <v>45</v>
      </c>
      <c r="V1648" t="s">
        <v>60</v>
      </c>
      <c r="W1648" t="s">
        <v>36</v>
      </c>
      <c r="X1648">
        <v>3</v>
      </c>
    </row>
    <row r="1649" spans="1:24" x14ac:dyDescent="0.35">
      <c r="A1649">
        <v>2074</v>
      </c>
      <c r="B1649" t="s">
        <v>2136</v>
      </c>
      <c r="C1649" t="s">
        <v>3795</v>
      </c>
      <c r="D1649" s="1">
        <v>43696</v>
      </c>
      <c r="E1649" s="1"/>
      <c r="F1649" t="s">
        <v>505</v>
      </c>
      <c r="G1649" t="s">
        <v>3796</v>
      </c>
      <c r="H1649" t="s">
        <v>78</v>
      </c>
      <c r="I1649" t="s">
        <v>11310</v>
      </c>
      <c r="J1649" t="s">
        <v>41</v>
      </c>
      <c r="K1649" t="s">
        <v>51</v>
      </c>
      <c r="L1649" t="s">
        <v>29</v>
      </c>
      <c r="M1649" t="s">
        <v>30</v>
      </c>
      <c r="N1649" t="s">
        <v>72</v>
      </c>
      <c r="O1649" s="1">
        <v>24801</v>
      </c>
      <c r="P1649" s="4">
        <v>57</v>
      </c>
      <c r="Q1649" s="4" t="s">
        <v>11317</v>
      </c>
      <c r="R1649" t="s">
        <v>11355</v>
      </c>
      <c r="S1649" t="s">
        <v>6</v>
      </c>
      <c r="T1649" t="s">
        <v>33</v>
      </c>
      <c r="U1649" t="s">
        <v>45</v>
      </c>
      <c r="V1649" t="s">
        <v>35</v>
      </c>
      <c r="W1649" t="s">
        <v>36</v>
      </c>
      <c r="X1649">
        <v>3</v>
      </c>
    </row>
    <row r="1650" spans="1:24" x14ac:dyDescent="0.35">
      <c r="A1650">
        <v>2075</v>
      </c>
      <c r="B1650" t="s">
        <v>3303</v>
      </c>
      <c r="C1650" t="s">
        <v>1345</v>
      </c>
      <c r="D1650" s="1">
        <v>43403</v>
      </c>
      <c r="E1650" s="1"/>
      <c r="F1650" t="s">
        <v>24</v>
      </c>
      <c r="G1650" t="s">
        <v>3797</v>
      </c>
      <c r="H1650" t="s">
        <v>92</v>
      </c>
      <c r="I1650" t="s">
        <v>11310</v>
      </c>
      <c r="J1650" t="s">
        <v>27</v>
      </c>
      <c r="K1650" t="s">
        <v>51</v>
      </c>
      <c r="L1650" t="s">
        <v>29</v>
      </c>
      <c r="M1650" t="s">
        <v>30</v>
      </c>
      <c r="N1650" t="s">
        <v>131</v>
      </c>
      <c r="O1650" s="1">
        <v>28046</v>
      </c>
      <c r="P1650" s="4">
        <v>48</v>
      </c>
      <c r="Q1650" s="4" t="s">
        <v>11316</v>
      </c>
      <c r="R1650" t="s">
        <v>11355</v>
      </c>
      <c r="S1650" t="s">
        <v>177</v>
      </c>
      <c r="T1650" t="s">
        <v>33</v>
      </c>
      <c r="U1650" t="s">
        <v>59</v>
      </c>
      <c r="V1650" t="s">
        <v>67</v>
      </c>
      <c r="W1650" t="s">
        <v>36</v>
      </c>
      <c r="X1650">
        <v>3</v>
      </c>
    </row>
    <row r="1651" spans="1:24" x14ac:dyDescent="0.35">
      <c r="A1651">
        <v>2076</v>
      </c>
      <c r="B1651" t="s">
        <v>1914</v>
      </c>
      <c r="C1651" t="s">
        <v>3798</v>
      </c>
      <c r="D1651" s="1">
        <v>44537</v>
      </c>
      <c r="E1651" s="1">
        <v>44928</v>
      </c>
      <c r="F1651" t="s">
        <v>24</v>
      </c>
      <c r="G1651" t="s">
        <v>3799</v>
      </c>
      <c r="H1651" t="s">
        <v>50</v>
      </c>
      <c r="I1651" t="s">
        <v>11311</v>
      </c>
      <c r="J1651" t="s">
        <v>51</v>
      </c>
      <c r="K1651" t="s">
        <v>51</v>
      </c>
      <c r="L1651" t="s">
        <v>130</v>
      </c>
      <c r="M1651" t="s">
        <v>30</v>
      </c>
      <c r="N1651" t="s">
        <v>72</v>
      </c>
      <c r="O1651" s="1">
        <v>15914</v>
      </c>
      <c r="P1651" s="4">
        <v>81</v>
      </c>
      <c r="Q1651" s="4" t="s">
        <v>11320</v>
      </c>
      <c r="R1651" t="s">
        <v>11355</v>
      </c>
      <c r="S1651" t="s">
        <v>298</v>
      </c>
      <c r="T1651" t="s">
        <v>33</v>
      </c>
      <c r="U1651" t="s">
        <v>74</v>
      </c>
      <c r="V1651" t="s">
        <v>82</v>
      </c>
      <c r="W1651" t="s">
        <v>36</v>
      </c>
      <c r="X1651">
        <v>3</v>
      </c>
    </row>
    <row r="1652" spans="1:24" x14ac:dyDescent="0.35">
      <c r="A1652">
        <v>2077</v>
      </c>
      <c r="B1652" t="s">
        <v>3800</v>
      </c>
      <c r="C1652" t="s">
        <v>3589</v>
      </c>
      <c r="D1652" s="1">
        <v>44153</v>
      </c>
      <c r="E1652" s="1">
        <v>44240</v>
      </c>
      <c r="F1652" t="s">
        <v>24</v>
      </c>
      <c r="G1652" t="s">
        <v>3801</v>
      </c>
      <c r="H1652" t="s">
        <v>125</v>
      </c>
      <c r="I1652" t="s">
        <v>11311</v>
      </c>
      <c r="J1652" t="s">
        <v>51</v>
      </c>
      <c r="K1652" t="s">
        <v>28</v>
      </c>
      <c r="L1652" t="s">
        <v>98</v>
      </c>
      <c r="M1652" t="s">
        <v>30</v>
      </c>
      <c r="N1652" t="s">
        <v>65</v>
      </c>
      <c r="O1652" s="1">
        <v>16065</v>
      </c>
      <c r="P1652" s="4">
        <v>80</v>
      </c>
      <c r="Q1652" s="4" t="s">
        <v>11319</v>
      </c>
      <c r="R1652" t="s">
        <v>11355</v>
      </c>
      <c r="S1652" t="s">
        <v>164</v>
      </c>
      <c r="T1652" t="s">
        <v>33</v>
      </c>
      <c r="U1652" t="s">
        <v>99</v>
      </c>
      <c r="V1652" t="s">
        <v>67</v>
      </c>
      <c r="W1652" t="s">
        <v>36</v>
      </c>
      <c r="X1652">
        <v>3</v>
      </c>
    </row>
    <row r="1653" spans="1:24" x14ac:dyDescent="0.35">
      <c r="A1653">
        <v>2078</v>
      </c>
      <c r="B1653" t="s">
        <v>2196</v>
      </c>
      <c r="C1653" t="s">
        <v>2308</v>
      </c>
      <c r="D1653" s="1">
        <v>43369</v>
      </c>
      <c r="E1653" s="1">
        <v>43753</v>
      </c>
      <c r="F1653" t="s">
        <v>24</v>
      </c>
      <c r="G1653" t="s">
        <v>3802</v>
      </c>
      <c r="H1653" t="s">
        <v>103</v>
      </c>
      <c r="I1653" t="s">
        <v>11311</v>
      </c>
      <c r="J1653" t="s">
        <v>51</v>
      </c>
      <c r="K1653" t="s">
        <v>28</v>
      </c>
      <c r="L1653" t="s">
        <v>130</v>
      </c>
      <c r="M1653" t="s">
        <v>30</v>
      </c>
      <c r="N1653" t="s">
        <v>72</v>
      </c>
      <c r="O1653" s="1">
        <v>31711</v>
      </c>
      <c r="P1653" s="4">
        <v>38</v>
      </c>
      <c r="Q1653" s="4" t="s">
        <v>11315</v>
      </c>
      <c r="R1653" t="s">
        <v>11355</v>
      </c>
      <c r="S1653" t="s">
        <v>66</v>
      </c>
      <c r="T1653" t="s">
        <v>33</v>
      </c>
      <c r="U1653" t="s">
        <v>34</v>
      </c>
      <c r="V1653" t="s">
        <v>60</v>
      </c>
      <c r="W1653" t="s">
        <v>36</v>
      </c>
      <c r="X1653">
        <v>3</v>
      </c>
    </row>
    <row r="1654" spans="1:24" x14ac:dyDescent="0.35">
      <c r="A1654">
        <v>2079</v>
      </c>
      <c r="B1654" t="s">
        <v>3803</v>
      </c>
      <c r="C1654" t="s">
        <v>2291</v>
      </c>
      <c r="D1654" s="1">
        <v>44731</v>
      </c>
      <c r="E1654" s="1"/>
      <c r="F1654" t="s">
        <v>24</v>
      </c>
      <c r="G1654" t="s">
        <v>3804</v>
      </c>
      <c r="H1654" t="s">
        <v>64</v>
      </c>
      <c r="I1654" t="s">
        <v>11310</v>
      </c>
      <c r="J1654" t="s">
        <v>41</v>
      </c>
      <c r="K1654" t="s">
        <v>41</v>
      </c>
      <c r="L1654" t="s">
        <v>29</v>
      </c>
      <c r="M1654" t="s">
        <v>30</v>
      </c>
      <c r="N1654" t="s">
        <v>65</v>
      </c>
      <c r="O1654" s="1">
        <v>20795</v>
      </c>
      <c r="P1654" s="4">
        <v>68</v>
      </c>
      <c r="Q1654" s="4" t="s">
        <v>11318</v>
      </c>
      <c r="R1654" t="s">
        <v>11355</v>
      </c>
      <c r="S1654" t="s">
        <v>210</v>
      </c>
      <c r="T1654" t="s">
        <v>33</v>
      </c>
      <c r="U1654" t="s">
        <v>34</v>
      </c>
      <c r="V1654" t="s">
        <v>67</v>
      </c>
      <c r="W1654" t="s">
        <v>36</v>
      </c>
      <c r="X1654">
        <v>3</v>
      </c>
    </row>
    <row r="1655" spans="1:24" x14ac:dyDescent="0.35">
      <c r="A1655">
        <v>2080</v>
      </c>
      <c r="B1655" t="s">
        <v>442</v>
      </c>
      <c r="C1655" t="s">
        <v>974</v>
      </c>
      <c r="D1655" s="1">
        <v>44819</v>
      </c>
      <c r="E1655" s="1">
        <v>44971</v>
      </c>
      <c r="F1655" t="s">
        <v>24</v>
      </c>
      <c r="G1655" t="s">
        <v>3805</v>
      </c>
      <c r="H1655" t="s">
        <v>78</v>
      </c>
      <c r="I1655" t="s">
        <v>11311</v>
      </c>
      <c r="J1655" t="s">
        <v>27</v>
      </c>
      <c r="K1655" t="s">
        <v>28</v>
      </c>
      <c r="L1655" t="s">
        <v>79</v>
      </c>
      <c r="M1655" t="s">
        <v>30</v>
      </c>
      <c r="N1655" t="s">
        <v>238</v>
      </c>
      <c r="O1655" s="1">
        <v>21986</v>
      </c>
      <c r="P1655" s="4">
        <v>64</v>
      </c>
      <c r="Q1655" s="4" t="s">
        <v>11318</v>
      </c>
      <c r="R1655" t="s">
        <v>11355</v>
      </c>
      <c r="S1655" t="s">
        <v>6</v>
      </c>
      <c r="T1655" t="s">
        <v>33</v>
      </c>
      <c r="U1655" t="s">
        <v>59</v>
      </c>
      <c r="V1655" t="s">
        <v>67</v>
      </c>
      <c r="W1655" t="s">
        <v>36</v>
      </c>
      <c r="X1655">
        <v>3</v>
      </c>
    </row>
    <row r="1656" spans="1:24" x14ac:dyDescent="0.35">
      <c r="A1656">
        <v>2081</v>
      </c>
      <c r="B1656" t="s">
        <v>292</v>
      </c>
      <c r="C1656" t="s">
        <v>3806</v>
      </c>
      <c r="D1656" s="1">
        <v>43960</v>
      </c>
      <c r="E1656" s="1"/>
      <c r="F1656" t="s">
        <v>24</v>
      </c>
      <c r="G1656" t="s">
        <v>3807</v>
      </c>
      <c r="H1656" t="s">
        <v>71</v>
      </c>
      <c r="I1656" t="s">
        <v>11310</v>
      </c>
      <c r="J1656" t="s">
        <v>41</v>
      </c>
      <c r="K1656" t="s">
        <v>28</v>
      </c>
      <c r="L1656" t="s">
        <v>29</v>
      </c>
      <c r="M1656" t="s">
        <v>30</v>
      </c>
      <c r="N1656" t="s">
        <v>87</v>
      </c>
      <c r="O1656" s="1">
        <v>32361</v>
      </c>
      <c r="P1656" s="4">
        <v>36</v>
      </c>
      <c r="Q1656" s="4" t="s">
        <v>11315</v>
      </c>
      <c r="R1656" t="s">
        <v>11355</v>
      </c>
      <c r="S1656" t="s">
        <v>6</v>
      </c>
      <c r="T1656" t="s">
        <v>33</v>
      </c>
      <c r="U1656" t="s">
        <v>99</v>
      </c>
      <c r="V1656" t="s">
        <v>67</v>
      </c>
      <c r="W1656" t="s">
        <v>36</v>
      </c>
      <c r="X1656">
        <v>3</v>
      </c>
    </row>
    <row r="1657" spans="1:24" x14ac:dyDescent="0.35">
      <c r="A1657">
        <v>2082</v>
      </c>
      <c r="B1657" t="s">
        <v>1020</v>
      </c>
      <c r="C1657" t="s">
        <v>772</v>
      </c>
      <c r="D1657" s="1">
        <v>44244</v>
      </c>
      <c r="E1657" s="1"/>
      <c r="F1657" t="s">
        <v>24</v>
      </c>
      <c r="G1657" t="s">
        <v>3808</v>
      </c>
      <c r="H1657" t="s">
        <v>26</v>
      </c>
      <c r="I1657" t="s">
        <v>11310</v>
      </c>
      <c r="J1657" t="s">
        <v>27</v>
      </c>
      <c r="K1657" t="s">
        <v>28</v>
      </c>
      <c r="L1657" t="s">
        <v>29</v>
      </c>
      <c r="M1657" t="s">
        <v>30</v>
      </c>
      <c r="N1657" t="s">
        <v>72</v>
      </c>
      <c r="O1657" s="1">
        <v>22494</v>
      </c>
      <c r="P1657" s="4">
        <v>63</v>
      </c>
      <c r="Q1657" s="4" t="s">
        <v>11318</v>
      </c>
      <c r="R1657" t="s">
        <v>11355</v>
      </c>
      <c r="S1657" t="s">
        <v>66</v>
      </c>
      <c r="T1657" t="s">
        <v>44</v>
      </c>
      <c r="U1657" t="s">
        <v>74</v>
      </c>
      <c r="V1657" t="s">
        <v>60</v>
      </c>
      <c r="W1657" t="s">
        <v>36</v>
      </c>
      <c r="X1657">
        <v>3</v>
      </c>
    </row>
    <row r="1658" spans="1:24" x14ac:dyDescent="0.35">
      <c r="A1658">
        <v>2083</v>
      </c>
      <c r="B1658" t="s">
        <v>3809</v>
      </c>
      <c r="C1658" t="s">
        <v>1942</v>
      </c>
      <c r="D1658" s="1">
        <v>43933</v>
      </c>
      <c r="E1658" s="1"/>
      <c r="F1658" t="s">
        <v>24</v>
      </c>
      <c r="G1658" t="s">
        <v>3810</v>
      </c>
      <c r="H1658" t="s">
        <v>40</v>
      </c>
      <c r="I1658" t="s">
        <v>11310</v>
      </c>
      <c r="J1658" t="s">
        <v>27</v>
      </c>
      <c r="K1658" t="s">
        <v>28</v>
      </c>
      <c r="L1658" t="s">
        <v>29</v>
      </c>
      <c r="M1658" t="s">
        <v>30</v>
      </c>
      <c r="N1658" t="s">
        <v>87</v>
      </c>
      <c r="O1658" s="1">
        <v>29722</v>
      </c>
      <c r="P1658" s="4">
        <v>43</v>
      </c>
      <c r="Q1658" s="4" t="s">
        <v>11316</v>
      </c>
      <c r="R1658" t="s">
        <v>11355</v>
      </c>
      <c r="S1658" t="s">
        <v>81</v>
      </c>
      <c r="T1658" t="s">
        <v>33</v>
      </c>
      <c r="U1658" t="s">
        <v>45</v>
      </c>
      <c r="V1658" t="s">
        <v>82</v>
      </c>
      <c r="W1658" t="s">
        <v>36</v>
      </c>
      <c r="X1658">
        <v>3</v>
      </c>
    </row>
    <row r="1659" spans="1:24" x14ac:dyDescent="0.35">
      <c r="A1659">
        <v>2084</v>
      </c>
      <c r="B1659" t="s">
        <v>2676</v>
      </c>
      <c r="C1659" t="s">
        <v>1636</v>
      </c>
      <c r="D1659" s="1">
        <v>44285</v>
      </c>
      <c r="E1659" s="1"/>
      <c r="F1659" t="s">
        <v>24</v>
      </c>
      <c r="G1659" t="s">
        <v>3811</v>
      </c>
      <c r="H1659" t="s">
        <v>107</v>
      </c>
      <c r="I1659" t="s">
        <v>11310</v>
      </c>
      <c r="J1659" t="s">
        <v>27</v>
      </c>
      <c r="K1659" t="s">
        <v>51</v>
      </c>
      <c r="L1659" t="s">
        <v>29</v>
      </c>
      <c r="M1659" t="s">
        <v>30</v>
      </c>
      <c r="N1659" t="s">
        <v>1318</v>
      </c>
      <c r="O1659" s="1">
        <v>26086</v>
      </c>
      <c r="P1659" s="4">
        <v>53</v>
      </c>
      <c r="Q1659" s="4" t="s">
        <v>11317</v>
      </c>
      <c r="R1659" t="s">
        <v>11355</v>
      </c>
      <c r="S1659" t="s">
        <v>54</v>
      </c>
      <c r="T1659" t="s">
        <v>33</v>
      </c>
      <c r="U1659" t="s">
        <v>45</v>
      </c>
      <c r="V1659" t="s">
        <v>82</v>
      </c>
      <c r="W1659" t="s">
        <v>36</v>
      </c>
      <c r="X1659">
        <v>3</v>
      </c>
    </row>
    <row r="1660" spans="1:24" x14ac:dyDescent="0.35">
      <c r="A1660">
        <v>2085</v>
      </c>
      <c r="B1660" t="s">
        <v>3812</v>
      </c>
      <c r="C1660" t="s">
        <v>2189</v>
      </c>
      <c r="D1660" s="1">
        <v>43590</v>
      </c>
      <c r="E1660" s="1">
        <v>44572</v>
      </c>
      <c r="F1660" t="s">
        <v>24</v>
      </c>
      <c r="G1660" t="s">
        <v>3813</v>
      </c>
      <c r="H1660" t="s">
        <v>92</v>
      </c>
      <c r="I1660" t="s">
        <v>11311</v>
      </c>
      <c r="J1660" t="s">
        <v>27</v>
      </c>
      <c r="K1660" t="s">
        <v>51</v>
      </c>
      <c r="L1660" t="s">
        <v>130</v>
      </c>
      <c r="M1660" t="s">
        <v>30</v>
      </c>
      <c r="N1660" t="s">
        <v>87</v>
      </c>
      <c r="O1660" s="1">
        <v>36501</v>
      </c>
      <c r="P1660" s="4">
        <v>25</v>
      </c>
      <c r="Q1660" s="4" t="s">
        <v>11314</v>
      </c>
      <c r="R1660" t="s">
        <v>11355</v>
      </c>
      <c r="S1660" t="s">
        <v>88</v>
      </c>
      <c r="T1660" t="s">
        <v>33</v>
      </c>
      <c r="U1660" t="s">
        <v>99</v>
      </c>
      <c r="V1660" t="s">
        <v>67</v>
      </c>
      <c r="W1660" t="s">
        <v>36</v>
      </c>
      <c r="X1660">
        <v>3</v>
      </c>
    </row>
    <row r="1661" spans="1:24" x14ac:dyDescent="0.35">
      <c r="A1661">
        <v>2086</v>
      </c>
      <c r="B1661" t="s">
        <v>3814</v>
      </c>
      <c r="C1661" t="s">
        <v>377</v>
      </c>
      <c r="D1661" s="1">
        <v>44347</v>
      </c>
      <c r="E1661" s="1">
        <v>44512</v>
      </c>
      <c r="F1661" t="s">
        <v>24</v>
      </c>
      <c r="G1661" t="s">
        <v>3815</v>
      </c>
      <c r="H1661" t="s">
        <v>50</v>
      </c>
      <c r="I1661" t="s">
        <v>11311</v>
      </c>
      <c r="J1661" t="s">
        <v>27</v>
      </c>
      <c r="K1661" t="s">
        <v>41</v>
      </c>
      <c r="L1661" t="s">
        <v>108</v>
      </c>
      <c r="M1661" t="s">
        <v>30</v>
      </c>
      <c r="N1661" t="s">
        <v>65</v>
      </c>
      <c r="O1661" s="1">
        <v>28808</v>
      </c>
      <c r="P1661" s="4">
        <v>46</v>
      </c>
      <c r="Q1661" s="4" t="s">
        <v>11316</v>
      </c>
      <c r="R1661" t="s">
        <v>11355</v>
      </c>
      <c r="S1661" t="s">
        <v>66</v>
      </c>
      <c r="T1661" t="s">
        <v>33</v>
      </c>
      <c r="U1661" t="s">
        <v>99</v>
      </c>
      <c r="V1661" t="s">
        <v>82</v>
      </c>
      <c r="W1661" t="s">
        <v>36</v>
      </c>
      <c r="X1661">
        <v>3</v>
      </c>
    </row>
    <row r="1662" spans="1:24" x14ac:dyDescent="0.35">
      <c r="A1662">
        <v>2087</v>
      </c>
      <c r="B1662" t="s">
        <v>2474</v>
      </c>
      <c r="C1662" t="s">
        <v>1226</v>
      </c>
      <c r="D1662" s="1">
        <v>43790</v>
      </c>
      <c r="E1662" s="1">
        <v>44006</v>
      </c>
      <c r="F1662" t="s">
        <v>24</v>
      </c>
      <c r="G1662" t="s">
        <v>3816</v>
      </c>
      <c r="H1662" t="s">
        <v>125</v>
      </c>
      <c r="I1662" t="s">
        <v>11311</v>
      </c>
      <c r="J1662" t="s">
        <v>41</v>
      </c>
      <c r="K1662" t="s">
        <v>51</v>
      </c>
      <c r="L1662" t="s">
        <v>79</v>
      </c>
      <c r="M1662" t="s">
        <v>30</v>
      </c>
      <c r="N1662" t="s">
        <v>72</v>
      </c>
      <c r="O1662" s="1">
        <v>21903</v>
      </c>
      <c r="P1662" s="4">
        <v>64</v>
      </c>
      <c r="Q1662" s="4" t="s">
        <v>11318</v>
      </c>
      <c r="R1662" t="s">
        <v>11355</v>
      </c>
      <c r="S1662" t="s">
        <v>66</v>
      </c>
      <c r="T1662" t="s">
        <v>33</v>
      </c>
      <c r="U1662" t="s">
        <v>74</v>
      </c>
      <c r="V1662" t="s">
        <v>35</v>
      </c>
      <c r="W1662" t="s">
        <v>36</v>
      </c>
      <c r="X1662">
        <v>3</v>
      </c>
    </row>
    <row r="1663" spans="1:24" x14ac:dyDescent="0.35">
      <c r="A1663">
        <v>2088</v>
      </c>
      <c r="B1663" t="s">
        <v>3817</v>
      </c>
      <c r="C1663" t="s">
        <v>1549</v>
      </c>
      <c r="D1663" s="1">
        <v>43665</v>
      </c>
      <c r="E1663" s="1"/>
      <c r="F1663" t="s">
        <v>24</v>
      </c>
      <c r="G1663" t="s">
        <v>3818</v>
      </c>
      <c r="H1663" t="s">
        <v>103</v>
      </c>
      <c r="I1663" t="s">
        <v>11310</v>
      </c>
      <c r="J1663" t="s">
        <v>27</v>
      </c>
      <c r="K1663" t="s">
        <v>51</v>
      </c>
      <c r="L1663" t="s">
        <v>29</v>
      </c>
      <c r="M1663" t="s">
        <v>30</v>
      </c>
      <c r="N1663" t="s">
        <v>355</v>
      </c>
      <c r="O1663" s="1">
        <v>22063</v>
      </c>
      <c r="P1663" s="4">
        <v>64</v>
      </c>
      <c r="Q1663" s="4" t="s">
        <v>11318</v>
      </c>
      <c r="R1663" t="s">
        <v>11355</v>
      </c>
      <c r="S1663" t="s">
        <v>132</v>
      </c>
      <c r="T1663" t="s">
        <v>33</v>
      </c>
      <c r="U1663" t="s">
        <v>34</v>
      </c>
      <c r="V1663" t="s">
        <v>82</v>
      </c>
      <c r="W1663" t="s">
        <v>36</v>
      </c>
      <c r="X1663">
        <v>3</v>
      </c>
    </row>
    <row r="1664" spans="1:24" x14ac:dyDescent="0.35">
      <c r="A1664">
        <v>2089</v>
      </c>
      <c r="B1664" t="s">
        <v>3819</v>
      </c>
      <c r="C1664" t="s">
        <v>749</v>
      </c>
      <c r="D1664" s="1">
        <v>43463</v>
      </c>
      <c r="E1664" s="1">
        <v>44016</v>
      </c>
      <c r="F1664" t="s">
        <v>24</v>
      </c>
      <c r="G1664" t="s">
        <v>3820</v>
      </c>
      <c r="H1664" t="s">
        <v>64</v>
      </c>
      <c r="I1664" t="s">
        <v>11311</v>
      </c>
      <c r="J1664" t="s">
        <v>27</v>
      </c>
      <c r="K1664" t="s">
        <v>41</v>
      </c>
      <c r="L1664" t="s">
        <v>130</v>
      </c>
      <c r="M1664" t="s">
        <v>30</v>
      </c>
      <c r="N1664" t="s">
        <v>691</v>
      </c>
      <c r="O1664" s="1">
        <v>24203</v>
      </c>
      <c r="P1664" s="4">
        <v>58</v>
      </c>
      <c r="Q1664" s="4" t="s">
        <v>11317</v>
      </c>
      <c r="R1664" t="s">
        <v>11355</v>
      </c>
      <c r="S1664" t="s">
        <v>136</v>
      </c>
      <c r="T1664" t="s">
        <v>33</v>
      </c>
      <c r="U1664" t="s">
        <v>34</v>
      </c>
      <c r="V1664" t="s">
        <v>67</v>
      </c>
      <c r="W1664" t="s">
        <v>36</v>
      </c>
      <c r="X1664">
        <v>3</v>
      </c>
    </row>
    <row r="1665" spans="1:24" x14ac:dyDescent="0.35">
      <c r="A1665">
        <v>2090</v>
      </c>
      <c r="B1665" t="s">
        <v>1713</v>
      </c>
      <c r="C1665" t="s">
        <v>1395</v>
      </c>
      <c r="D1665" s="1">
        <v>44938</v>
      </c>
      <c r="E1665" s="1"/>
      <c r="F1665" t="s">
        <v>505</v>
      </c>
      <c r="G1665" t="s">
        <v>3821</v>
      </c>
      <c r="H1665" t="s">
        <v>40</v>
      </c>
      <c r="I1665" t="s">
        <v>11310</v>
      </c>
      <c r="J1665" t="s">
        <v>41</v>
      </c>
      <c r="K1665" t="s">
        <v>51</v>
      </c>
      <c r="L1665" t="s">
        <v>29</v>
      </c>
      <c r="M1665" t="s">
        <v>30</v>
      </c>
      <c r="N1665" t="s">
        <v>53</v>
      </c>
      <c r="O1665" s="1">
        <v>15644</v>
      </c>
      <c r="P1665" s="4">
        <v>82</v>
      </c>
      <c r="Q1665" s="4" t="s">
        <v>11320</v>
      </c>
      <c r="R1665" t="s">
        <v>11355</v>
      </c>
      <c r="S1665" t="s">
        <v>54</v>
      </c>
      <c r="T1665" t="s">
        <v>33</v>
      </c>
      <c r="U1665" t="s">
        <v>99</v>
      </c>
      <c r="V1665" t="s">
        <v>82</v>
      </c>
      <c r="W1665" t="s">
        <v>36</v>
      </c>
      <c r="X1665">
        <v>3</v>
      </c>
    </row>
    <row r="1666" spans="1:24" x14ac:dyDescent="0.35">
      <c r="A1666">
        <v>2091</v>
      </c>
      <c r="B1666" t="s">
        <v>2311</v>
      </c>
      <c r="C1666" t="s">
        <v>3685</v>
      </c>
      <c r="D1666" s="1">
        <v>44890</v>
      </c>
      <c r="E1666" s="1"/>
      <c r="F1666" t="s">
        <v>505</v>
      </c>
      <c r="G1666" t="s">
        <v>3822</v>
      </c>
      <c r="H1666" t="s">
        <v>107</v>
      </c>
      <c r="I1666" t="s">
        <v>11310</v>
      </c>
      <c r="J1666" t="s">
        <v>27</v>
      </c>
      <c r="K1666" t="s">
        <v>41</v>
      </c>
      <c r="L1666" t="s">
        <v>29</v>
      </c>
      <c r="M1666" t="s">
        <v>30</v>
      </c>
      <c r="N1666" t="s">
        <v>72</v>
      </c>
      <c r="O1666" s="1">
        <v>36233</v>
      </c>
      <c r="P1666" s="4">
        <v>25</v>
      </c>
      <c r="Q1666" s="4" t="s">
        <v>11314</v>
      </c>
      <c r="R1666" t="s">
        <v>11355</v>
      </c>
      <c r="S1666" t="s">
        <v>454</v>
      </c>
      <c r="T1666" t="s">
        <v>33</v>
      </c>
      <c r="U1666" t="s">
        <v>74</v>
      </c>
      <c r="V1666" t="s">
        <v>60</v>
      </c>
      <c r="W1666" t="s">
        <v>36</v>
      </c>
      <c r="X1666">
        <v>3</v>
      </c>
    </row>
    <row r="1667" spans="1:24" x14ac:dyDescent="0.35">
      <c r="A1667">
        <v>2092</v>
      </c>
      <c r="B1667" t="s">
        <v>2459</v>
      </c>
      <c r="C1667" t="s">
        <v>3823</v>
      </c>
      <c r="D1667" s="1">
        <v>43782</v>
      </c>
      <c r="E1667" s="1"/>
      <c r="F1667" t="s">
        <v>505</v>
      </c>
      <c r="G1667" t="s">
        <v>3824</v>
      </c>
      <c r="H1667" t="s">
        <v>92</v>
      </c>
      <c r="I1667" t="s">
        <v>11310</v>
      </c>
      <c r="J1667" t="s">
        <v>41</v>
      </c>
      <c r="K1667" t="s">
        <v>51</v>
      </c>
      <c r="L1667" t="s">
        <v>29</v>
      </c>
      <c r="M1667" t="s">
        <v>30</v>
      </c>
      <c r="N1667" t="s">
        <v>72</v>
      </c>
      <c r="O1667" s="1">
        <v>32029</v>
      </c>
      <c r="P1667" s="4">
        <v>37</v>
      </c>
      <c r="Q1667" s="4" t="s">
        <v>11315</v>
      </c>
      <c r="R1667" t="s">
        <v>11355</v>
      </c>
      <c r="S1667" t="s">
        <v>66</v>
      </c>
      <c r="T1667" t="s">
        <v>33</v>
      </c>
      <c r="U1667" t="s">
        <v>99</v>
      </c>
      <c r="V1667" t="s">
        <v>35</v>
      </c>
      <c r="W1667" t="s">
        <v>36</v>
      </c>
      <c r="X1667">
        <v>3</v>
      </c>
    </row>
    <row r="1668" spans="1:24" x14ac:dyDescent="0.35">
      <c r="A1668">
        <v>2093</v>
      </c>
      <c r="B1668" t="s">
        <v>158</v>
      </c>
      <c r="C1668" t="s">
        <v>1752</v>
      </c>
      <c r="D1668" s="1">
        <v>44082</v>
      </c>
      <c r="E1668" s="1">
        <v>44797</v>
      </c>
      <c r="F1668" t="s">
        <v>505</v>
      </c>
      <c r="G1668" t="s">
        <v>3825</v>
      </c>
      <c r="H1668" t="s">
        <v>50</v>
      </c>
      <c r="I1668" t="s">
        <v>11311</v>
      </c>
      <c r="J1668" t="s">
        <v>27</v>
      </c>
      <c r="K1668" t="s">
        <v>28</v>
      </c>
      <c r="L1668" t="s">
        <v>98</v>
      </c>
      <c r="M1668" t="s">
        <v>30</v>
      </c>
      <c r="N1668" t="s">
        <v>65</v>
      </c>
      <c r="O1668" s="1">
        <v>17689</v>
      </c>
      <c r="P1668" s="4">
        <v>76</v>
      </c>
      <c r="Q1668" s="4" t="s">
        <v>11319</v>
      </c>
      <c r="R1668" t="s">
        <v>11355</v>
      </c>
      <c r="S1668" t="s">
        <v>81</v>
      </c>
      <c r="T1668" t="s">
        <v>33</v>
      </c>
      <c r="U1668" t="s">
        <v>45</v>
      </c>
      <c r="V1668" t="s">
        <v>67</v>
      </c>
      <c r="W1668" t="s">
        <v>36</v>
      </c>
      <c r="X1668">
        <v>3</v>
      </c>
    </row>
    <row r="1669" spans="1:24" x14ac:dyDescent="0.35">
      <c r="A1669">
        <v>2094</v>
      </c>
      <c r="B1669" t="s">
        <v>3826</v>
      </c>
      <c r="C1669" t="s">
        <v>2409</v>
      </c>
      <c r="D1669" s="1">
        <v>43632</v>
      </c>
      <c r="E1669" s="1">
        <v>44446</v>
      </c>
      <c r="F1669" t="s">
        <v>505</v>
      </c>
      <c r="G1669" t="s">
        <v>3827</v>
      </c>
      <c r="H1669" t="s">
        <v>125</v>
      </c>
      <c r="I1669" t="s">
        <v>11311</v>
      </c>
      <c r="J1669" t="s">
        <v>41</v>
      </c>
      <c r="K1669" t="s">
        <v>41</v>
      </c>
      <c r="L1669" t="s">
        <v>79</v>
      </c>
      <c r="M1669" t="s">
        <v>30</v>
      </c>
      <c r="N1669" t="s">
        <v>72</v>
      </c>
      <c r="O1669" s="1">
        <v>23712</v>
      </c>
      <c r="P1669" s="4">
        <v>60</v>
      </c>
      <c r="Q1669" s="4" t="s">
        <v>11317</v>
      </c>
      <c r="R1669" t="s">
        <v>11355</v>
      </c>
      <c r="S1669" t="s">
        <v>251</v>
      </c>
      <c r="T1669" t="s">
        <v>33</v>
      </c>
      <c r="U1669" t="s">
        <v>74</v>
      </c>
      <c r="V1669" t="s">
        <v>67</v>
      </c>
      <c r="W1669" t="s">
        <v>36</v>
      </c>
      <c r="X1669">
        <v>3</v>
      </c>
    </row>
    <row r="1670" spans="1:24" x14ac:dyDescent="0.35">
      <c r="A1670">
        <v>2095</v>
      </c>
      <c r="B1670" t="s">
        <v>3828</v>
      </c>
      <c r="C1670" t="s">
        <v>1230</v>
      </c>
      <c r="D1670" s="1">
        <v>45121</v>
      </c>
      <c r="E1670" s="1">
        <v>45123</v>
      </c>
      <c r="F1670" t="s">
        <v>505</v>
      </c>
      <c r="G1670" t="s">
        <v>3829</v>
      </c>
      <c r="H1670" t="s">
        <v>103</v>
      </c>
      <c r="I1670" t="s">
        <v>11311</v>
      </c>
      <c r="J1670" t="s">
        <v>51</v>
      </c>
      <c r="K1670" t="s">
        <v>51</v>
      </c>
      <c r="L1670" t="s">
        <v>108</v>
      </c>
      <c r="M1670" t="s">
        <v>30</v>
      </c>
      <c r="N1670" t="s">
        <v>131</v>
      </c>
      <c r="O1670" s="1">
        <v>35722</v>
      </c>
      <c r="P1670" s="4">
        <v>27</v>
      </c>
      <c r="Q1670" s="4" t="s">
        <v>11314</v>
      </c>
      <c r="R1670" t="s">
        <v>11355</v>
      </c>
      <c r="S1670" t="s">
        <v>177</v>
      </c>
      <c r="T1670" t="s">
        <v>33</v>
      </c>
      <c r="U1670" t="s">
        <v>59</v>
      </c>
      <c r="V1670" t="s">
        <v>82</v>
      </c>
      <c r="W1670" t="s">
        <v>36</v>
      </c>
      <c r="X1670">
        <v>3</v>
      </c>
    </row>
    <row r="1671" spans="1:24" x14ac:dyDescent="0.35">
      <c r="A1671">
        <v>2096</v>
      </c>
      <c r="B1671" t="s">
        <v>3531</v>
      </c>
      <c r="C1671" t="s">
        <v>2371</v>
      </c>
      <c r="D1671" s="1">
        <v>45125</v>
      </c>
      <c r="E1671" s="1"/>
      <c r="F1671" t="s">
        <v>505</v>
      </c>
      <c r="G1671" t="s">
        <v>3830</v>
      </c>
      <c r="H1671" t="s">
        <v>64</v>
      </c>
      <c r="I1671" t="s">
        <v>11310</v>
      </c>
      <c r="J1671" t="s">
        <v>27</v>
      </c>
      <c r="K1671" t="s">
        <v>51</v>
      </c>
      <c r="L1671" t="s">
        <v>29</v>
      </c>
      <c r="M1671" t="s">
        <v>30</v>
      </c>
      <c r="N1671" t="s">
        <v>72</v>
      </c>
      <c r="O1671" s="1">
        <v>31245</v>
      </c>
      <c r="P1671" s="4">
        <v>39</v>
      </c>
      <c r="Q1671" s="4" t="s">
        <v>11315</v>
      </c>
      <c r="R1671" t="s">
        <v>11355</v>
      </c>
      <c r="S1671" t="s">
        <v>573</v>
      </c>
      <c r="T1671" t="s">
        <v>33</v>
      </c>
      <c r="U1671" t="s">
        <v>74</v>
      </c>
      <c r="V1671" t="s">
        <v>60</v>
      </c>
      <c r="W1671" t="s">
        <v>36</v>
      </c>
      <c r="X1671">
        <v>3</v>
      </c>
    </row>
    <row r="1672" spans="1:24" x14ac:dyDescent="0.35">
      <c r="A1672">
        <v>2097</v>
      </c>
      <c r="B1672" t="s">
        <v>914</v>
      </c>
      <c r="C1672" t="s">
        <v>3229</v>
      </c>
      <c r="D1672" s="1">
        <v>43440</v>
      </c>
      <c r="E1672" s="1">
        <v>43564</v>
      </c>
      <c r="F1672" t="s">
        <v>505</v>
      </c>
      <c r="G1672" t="s">
        <v>3831</v>
      </c>
      <c r="H1672" t="s">
        <v>78</v>
      </c>
      <c r="I1672" t="s">
        <v>11311</v>
      </c>
      <c r="J1672" t="s">
        <v>41</v>
      </c>
      <c r="K1672" t="s">
        <v>51</v>
      </c>
      <c r="L1672" t="s">
        <v>108</v>
      </c>
      <c r="M1672" t="s">
        <v>30</v>
      </c>
      <c r="N1672" t="s">
        <v>42</v>
      </c>
      <c r="O1672" s="1">
        <v>23432</v>
      </c>
      <c r="P1672" s="4">
        <v>60</v>
      </c>
      <c r="Q1672" s="4" t="s">
        <v>11317</v>
      </c>
      <c r="R1672" t="s">
        <v>11355</v>
      </c>
      <c r="S1672" t="s">
        <v>121</v>
      </c>
      <c r="T1672" t="s">
        <v>33</v>
      </c>
      <c r="U1672" t="s">
        <v>74</v>
      </c>
      <c r="V1672" t="s">
        <v>35</v>
      </c>
      <c r="W1672" t="s">
        <v>513</v>
      </c>
      <c r="X1672">
        <v>2</v>
      </c>
    </row>
    <row r="1673" spans="1:24" x14ac:dyDescent="0.35">
      <c r="A1673">
        <v>2098</v>
      </c>
      <c r="B1673" t="s">
        <v>1779</v>
      </c>
      <c r="C1673" t="s">
        <v>3151</v>
      </c>
      <c r="D1673" s="1">
        <v>44027</v>
      </c>
      <c r="E1673" s="1"/>
      <c r="F1673" t="s">
        <v>505</v>
      </c>
      <c r="G1673" t="s">
        <v>3832</v>
      </c>
      <c r="H1673" t="s">
        <v>71</v>
      </c>
      <c r="I1673" t="s">
        <v>11310</v>
      </c>
      <c r="J1673" t="s">
        <v>41</v>
      </c>
      <c r="K1673" t="s">
        <v>28</v>
      </c>
      <c r="L1673" t="s">
        <v>29</v>
      </c>
      <c r="M1673" t="s">
        <v>30</v>
      </c>
      <c r="N1673" t="s">
        <v>238</v>
      </c>
      <c r="O1673" s="1">
        <v>18402</v>
      </c>
      <c r="P1673" s="4">
        <v>74</v>
      </c>
      <c r="Q1673" s="4" t="s">
        <v>11319</v>
      </c>
      <c r="R1673" t="s">
        <v>11355</v>
      </c>
      <c r="S1673" t="s">
        <v>66</v>
      </c>
      <c r="T1673" t="s">
        <v>33</v>
      </c>
      <c r="U1673" t="s">
        <v>59</v>
      </c>
      <c r="V1673" t="s">
        <v>82</v>
      </c>
      <c r="W1673" t="s">
        <v>513</v>
      </c>
      <c r="X1673">
        <v>5</v>
      </c>
    </row>
    <row r="1674" spans="1:24" x14ac:dyDescent="0.35">
      <c r="A1674">
        <v>2099</v>
      </c>
      <c r="B1674" t="s">
        <v>568</v>
      </c>
      <c r="C1674" t="s">
        <v>459</v>
      </c>
      <c r="D1674" s="1">
        <v>43403</v>
      </c>
      <c r="E1674" s="1"/>
      <c r="F1674" t="s">
        <v>24</v>
      </c>
      <c r="G1674" t="s">
        <v>3833</v>
      </c>
      <c r="H1674" t="s">
        <v>71</v>
      </c>
      <c r="I1674" t="s">
        <v>11310</v>
      </c>
      <c r="J1674" t="s">
        <v>51</v>
      </c>
      <c r="K1674" t="s">
        <v>41</v>
      </c>
      <c r="L1674" t="s">
        <v>29</v>
      </c>
      <c r="M1674" t="s">
        <v>30</v>
      </c>
      <c r="N1674" t="s">
        <v>53</v>
      </c>
      <c r="O1674" s="1">
        <v>25291</v>
      </c>
      <c r="P1674" s="4">
        <v>55</v>
      </c>
      <c r="Q1674" s="4" t="s">
        <v>11317</v>
      </c>
      <c r="R1674" t="s">
        <v>11355</v>
      </c>
      <c r="S1674" t="s">
        <v>490</v>
      </c>
      <c r="T1674" t="s">
        <v>33</v>
      </c>
      <c r="U1674" t="s">
        <v>45</v>
      </c>
      <c r="V1674" t="s">
        <v>35</v>
      </c>
      <c r="W1674" t="s">
        <v>513</v>
      </c>
      <c r="X1674">
        <v>4</v>
      </c>
    </row>
    <row r="1675" spans="1:24" x14ac:dyDescent="0.35">
      <c r="A1675">
        <v>2100</v>
      </c>
      <c r="B1675" t="s">
        <v>3834</v>
      </c>
      <c r="C1675" t="s">
        <v>3364</v>
      </c>
      <c r="D1675" s="1">
        <v>44817</v>
      </c>
      <c r="E1675" s="1"/>
      <c r="F1675" t="s">
        <v>24</v>
      </c>
      <c r="G1675" t="s">
        <v>3835</v>
      </c>
      <c r="H1675" t="s">
        <v>26</v>
      </c>
      <c r="I1675" t="s">
        <v>11310</v>
      </c>
      <c r="J1675" t="s">
        <v>27</v>
      </c>
      <c r="K1675" t="s">
        <v>28</v>
      </c>
      <c r="L1675" t="s">
        <v>29</v>
      </c>
      <c r="M1675" t="s">
        <v>30</v>
      </c>
      <c r="N1675" t="s">
        <v>42</v>
      </c>
      <c r="O1675" s="1">
        <v>16400</v>
      </c>
      <c r="P1675" s="4">
        <v>80</v>
      </c>
      <c r="Q1675" s="4" t="s">
        <v>11319</v>
      </c>
      <c r="R1675" t="s">
        <v>11355</v>
      </c>
      <c r="S1675" t="s">
        <v>132</v>
      </c>
      <c r="T1675" t="s">
        <v>33</v>
      </c>
      <c r="U1675" t="s">
        <v>59</v>
      </c>
      <c r="V1675" t="s">
        <v>82</v>
      </c>
      <c r="W1675" t="s">
        <v>83</v>
      </c>
      <c r="X1675">
        <v>4</v>
      </c>
    </row>
    <row r="1676" spans="1:24" x14ac:dyDescent="0.35">
      <c r="A1676">
        <v>2101</v>
      </c>
      <c r="B1676" t="s">
        <v>902</v>
      </c>
      <c r="C1676" t="s">
        <v>3836</v>
      </c>
      <c r="D1676" s="1">
        <v>44923</v>
      </c>
      <c r="E1676" s="1">
        <v>45059</v>
      </c>
      <c r="F1676" t="s">
        <v>24</v>
      </c>
      <c r="G1676" t="s">
        <v>3837</v>
      </c>
      <c r="H1676" t="s">
        <v>103</v>
      </c>
      <c r="I1676" t="s">
        <v>11311</v>
      </c>
      <c r="J1676" t="s">
        <v>51</v>
      </c>
      <c r="K1676" t="s">
        <v>28</v>
      </c>
      <c r="L1676" t="s">
        <v>79</v>
      </c>
      <c r="M1676" t="s">
        <v>30</v>
      </c>
      <c r="N1676" t="s">
        <v>168</v>
      </c>
      <c r="O1676" s="1">
        <v>23724</v>
      </c>
      <c r="P1676" s="4">
        <v>59</v>
      </c>
      <c r="Q1676" s="4" t="s">
        <v>11317</v>
      </c>
      <c r="R1676" t="s">
        <v>11355</v>
      </c>
      <c r="S1676" t="s">
        <v>88</v>
      </c>
      <c r="T1676" t="s">
        <v>33</v>
      </c>
      <c r="U1676" t="s">
        <v>45</v>
      </c>
      <c r="V1676" t="s">
        <v>67</v>
      </c>
      <c r="W1676" t="s">
        <v>513</v>
      </c>
      <c r="X1676">
        <v>5</v>
      </c>
    </row>
    <row r="1677" spans="1:24" x14ac:dyDescent="0.35">
      <c r="A1677">
        <v>2102</v>
      </c>
      <c r="B1677" t="s">
        <v>3838</v>
      </c>
      <c r="C1677" t="s">
        <v>1152</v>
      </c>
      <c r="D1677" s="1">
        <v>45009</v>
      </c>
      <c r="E1677" s="1"/>
      <c r="F1677" t="s">
        <v>24</v>
      </c>
      <c r="G1677" t="s">
        <v>3839</v>
      </c>
      <c r="H1677" t="s">
        <v>40</v>
      </c>
      <c r="I1677" t="s">
        <v>11310</v>
      </c>
      <c r="J1677" t="s">
        <v>41</v>
      </c>
      <c r="K1677" t="s">
        <v>41</v>
      </c>
      <c r="L1677" t="s">
        <v>29</v>
      </c>
      <c r="M1677" t="s">
        <v>30</v>
      </c>
      <c r="N1677" t="s">
        <v>72</v>
      </c>
      <c r="O1677" s="1">
        <v>24130</v>
      </c>
      <c r="P1677" s="4">
        <v>58</v>
      </c>
      <c r="Q1677" s="4" t="s">
        <v>11317</v>
      </c>
      <c r="R1677" t="s">
        <v>11355</v>
      </c>
      <c r="S1677" t="s">
        <v>143</v>
      </c>
      <c r="T1677" t="s">
        <v>33</v>
      </c>
      <c r="U1677" t="s">
        <v>99</v>
      </c>
      <c r="V1677" t="s">
        <v>60</v>
      </c>
      <c r="W1677" t="s">
        <v>83</v>
      </c>
      <c r="X1677">
        <v>2</v>
      </c>
    </row>
    <row r="1678" spans="1:24" x14ac:dyDescent="0.35">
      <c r="A1678">
        <v>2103</v>
      </c>
      <c r="B1678" t="s">
        <v>2992</v>
      </c>
      <c r="C1678" t="s">
        <v>1127</v>
      </c>
      <c r="D1678" s="1">
        <v>44106</v>
      </c>
      <c r="E1678" s="1"/>
      <c r="F1678" t="s">
        <v>24</v>
      </c>
      <c r="G1678" t="s">
        <v>3840</v>
      </c>
      <c r="H1678" t="s">
        <v>107</v>
      </c>
      <c r="I1678" t="s">
        <v>11310</v>
      </c>
      <c r="J1678" t="s">
        <v>27</v>
      </c>
      <c r="K1678" t="s">
        <v>51</v>
      </c>
      <c r="L1678" t="s">
        <v>29</v>
      </c>
      <c r="M1678" t="s">
        <v>30</v>
      </c>
      <c r="N1678" t="s">
        <v>72</v>
      </c>
      <c r="O1678" s="1">
        <v>31771</v>
      </c>
      <c r="P1678" s="4">
        <v>37</v>
      </c>
      <c r="Q1678" s="4" t="s">
        <v>11315</v>
      </c>
      <c r="R1678" t="s">
        <v>11355</v>
      </c>
      <c r="S1678" t="s">
        <v>573</v>
      </c>
      <c r="T1678" t="s">
        <v>33</v>
      </c>
      <c r="U1678" t="s">
        <v>99</v>
      </c>
      <c r="V1678" t="s">
        <v>35</v>
      </c>
      <c r="W1678" t="s">
        <v>83</v>
      </c>
      <c r="X1678">
        <v>5</v>
      </c>
    </row>
    <row r="1679" spans="1:24" x14ac:dyDescent="0.35">
      <c r="A1679">
        <v>2104</v>
      </c>
      <c r="B1679" t="s">
        <v>595</v>
      </c>
      <c r="C1679" t="s">
        <v>981</v>
      </c>
      <c r="D1679" s="1">
        <v>44088</v>
      </c>
      <c r="E1679" s="1"/>
      <c r="F1679" t="s">
        <v>24</v>
      </c>
      <c r="G1679" t="s">
        <v>3841</v>
      </c>
      <c r="H1679" t="s">
        <v>64</v>
      </c>
      <c r="I1679" t="s">
        <v>11310</v>
      </c>
      <c r="J1679" t="s">
        <v>27</v>
      </c>
      <c r="K1679" t="s">
        <v>28</v>
      </c>
      <c r="L1679" t="s">
        <v>29</v>
      </c>
      <c r="M1679" t="s">
        <v>30</v>
      </c>
      <c r="N1679" t="s">
        <v>72</v>
      </c>
      <c r="O1679" s="1">
        <v>18129</v>
      </c>
      <c r="P1679" s="4">
        <v>75</v>
      </c>
      <c r="Q1679" s="4" t="s">
        <v>11319</v>
      </c>
      <c r="R1679" t="s">
        <v>11355</v>
      </c>
      <c r="S1679" t="s">
        <v>66</v>
      </c>
      <c r="T1679" t="s">
        <v>33</v>
      </c>
      <c r="U1679" t="s">
        <v>45</v>
      </c>
      <c r="V1679" t="s">
        <v>35</v>
      </c>
      <c r="W1679" t="s">
        <v>83</v>
      </c>
      <c r="X1679">
        <v>2</v>
      </c>
    </row>
    <row r="1680" spans="1:24" x14ac:dyDescent="0.35">
      <c r="A1680">
        <v>2105</v>
      </c>
      <c r="B1680" t="s">
        <v>311</v>
      </c>
      <c r="C1680" t="s">
        <v>2288</v>
      </c>
      <c r="D1680" s="1">
        <v>43849</v>
      </c>
      <c r="E1680" s="1"/>
      <c r="F1680" t="s">
        <v>24</v>
      </c>
      <c r="G1680" t="s">
        <v>3842</v>
      </c>
      <c r="H1680" t="s">
        <v>125</v>
      </c>
      <c r="I1680" t="s">
        <v>11310</v>
      </c>
      <c r="J1680" t="s">
        <v>41</v>
      </c>
      <c r="K1680" t="s">
        <v>41</v>
      </c>
      <c r="L1680" t="s">
        <v>29</v>
      </c>
      <c r="M1680" t="s">
        <v>30</v>
      </c>
      <c r="N1680" t="s">
        <v>53</v>
      </c>
      <c r="O1680" s="1">
        <v>21942</v>
      </c>
      <c r="P1680" s="4">
        <v>64</v>
      </c>
      <c r="Q1680" s="4" t="s">
        <v>11318</v>
      </c>
      <c r="R1680" t="s">
        <v>11355</v>
      </c>
      <c r="S1680" t="s">
        <v>6</v>
      </c>
      <c r="T1680" t="s">
        <v>33</v>
      </c>
      <c r="U1680" t="s">
        <v>45</v>
      </c>
      <c r="V1680" t="s">
        <v>60</v>
      </c>
      <c r="W1680" t="s">
        <v>172</v>
      </c>
      <c r="X1680">
        <v>4</v>
      </c>
    </row>
    <row r="1681" spans="1:24" x14ac:dyDescent="0.35">
      <c r="A1681">
        <v>2106</v>
      </c>
      <c r="B1681" t="s">
        <v>3843</v>
      </c>
      <c r="C1681" t="s">
        <v>1552</v>
      </c>
      <c r="D1681" s="1">
        <v>43569</v>
      </c>
      <c r="E1681" s="1">
        <v>44946</v>
      </c>
      <c r="F1681" t="s">
        <v>24</v>
      </c>
      <c r="G1681" t="s">
        <v>3844</v>
      </c>
      <c r="H1681" t="s">
        <v>78</v>
      </c>
      <c r="I1681" t="s">
        <v>11311</v>
      </c>
      <c r="J1681" t="s">
        <v>27</v>
      </c>
      <c r="K1681" t="s">
        <v>28</v>
      </c>
      <c r="L1681" t="s">
        <v>98</v>
      </c>
      <c r="M1681" t="s">
        <v>30</v>
      </c>
      <c r="N1681" t="s">
        <v>219</v>
      </c>
      <c r="O1681" s="1">
        <v>22964</v>
      </c>
      <c r="P1681" s="4">
        <v>62</v>
      </c>
      <c r="Q1681" s="4" t="s">
        <v>11318</v>
      </c>
      <c r="R1681" t="s">
        <v>11355</v>
      </c>
      <c r="S1681" t="s">
        <v>164</v>
      </c>
      <c r="T1681" t="s">
        <v>44</v>
      </c>
      <c r="U1681" t="s">
        <v>34</v>
      </c>
      <c r="V1681" t="s">
        <v>35</v>
      </c>
      <c r="W1681" t="s">
        <v>83</v>
      </c>
      <c r="X1681">
        <v>2</v>
      </c>
    </row>
    <row r="1682" spans="1:24" x14ac:dyDescent="0.35">
      <c r="A1682">
        <v>2107</v>
      </c>
      <c r="B1682" t="s">
        <v>1096</v>
      </c>
      <c r="C1682" t="s">
        <v>74</v>
      </c>
      <c r="D1682" s="1">
        <v>45079</v>
      </c>
      <c r="E1682" s="1">
        <v>45131</v>
      </c>
      <c r="F1682" t="s">
        <v>24</v>
      </c>
      <c r="G1682" t="s">
        <v>3845</v>
      </c>
      <c r="H1682" t="s">
        <v>92</v>
      </c>
      <c r="I1682" t="s">
        <v>11311</v>
      </c>
      <c r="J1682" t="s">
        <v>27</v>
      </c>
      <c r="K1682" t="s">
        <v>28</v>
      </c>
      <c r="L1682" t="s">
        <v>108</v>
      </c>
      <c r="M1682" t="s">
        <v>30</v>
      </c>
      <c r="N1682" t="s">
        <v>72</v>
      </c>
      <c r="O1682" s="1">
        <v>16067</v>
      </c>
      <c r="P1682" s="4">
        <v>80</v>
      </c>
      <c r="Q1682" s="4" t="s">
        <v>11319</v>
      </c>
      <c r="R1682" t="s">
        <v>11355</v>
      </c>
      <c r="S1682" t="s">
        <v>298</v>
      </c>
      <c r="T1682" t="s">
        <v>33</v>
      </c>
      <c r="U1682" t="s">
        <v>45</v>
      </c>
      <c r="V1682" t="s">
        <v>35</v>
      </c>
      <c r="W1682" t="s">
        <v>83</v>
      </c>
      <c r="X1682">
        <v>1</v>
      </c>
    </row>
    <row r="1683" spans="1:24" x14ac:dyDescent="0.35">
      <c r="A1683">
        <v>2108</v>
      </c>
      <c r="B1683" t="s">
        <v>3846</v>
      </c>
      <c r="C1683" t="s">
        <v>581</v>
      </c>
      <c r="D1683" s="1">
        <v>44690</v>
      </c>
      <c r="E1683" s="1">
        <v>44929</v>
      </c>
      <c r="F1683" t="s">
        <v>24</v>
      </c>
      <c r="G1683" t="s">
        <v>3847</v>
      </c>
      <c r="H1683" t="s">
        <v>50</v>
      </c>
      <c r="I1683" t="s">
        <v>11311</v>
      </c>
      <c r="J1683" t="s">
        <v>41</v>
      </c>
      <c r="K1683" t="s">
        <v>28</v>
      </c>
      <c r="L1683" t="s">
        <v>108</v>
      </c>
      <c r="M1683" t="s">
        <v>30</v>
      </c>
      <c r="N1683" t="s">
        <v>72</v>
      </c>
      <c r="O1683" s="1">
        <v>28752</v>
      </c>
      <c r="P1683" s="4">
        <v>46</v>
      </c>
      <c r="Q1683" s="4" t="s">
        <v>11316</v>
      </c>
      <c r="R1683" t="s">
        <v>11355</v>
      </c>
      <c r="S1683" t="s">
        <v>143</v>
      </c>
      <c r="T1683" t="s">
        <v>33</v>
      </c>
      <c r="U1683" t="s">
        <v>34</v>
      </c>
      <c r="V1683" t="s">
        <v>35</v>
      </c>
      <c r="W1683" t="s">
        <v>172</v>
      </c>
      <c r="X1683">
        <v>2</v>
      </c>
    </row>
    <row r="1684" spans="1:24" x14ac:dyDescent="0.35">
      <c r="A1684">
        <v>2109</v>
      </c>
      <c r="B1684" t="s">
        <v>3848</v>
      </c>
      <c r="C1684" t="s">
        <v>1594</v>
      </c>
      <c r="D1684" s="1">
        <v>44250</v>
      </c>
      <c r="E1684" s="1"/>
      <c r="F1684" t="s">
        <v>24</v>
      </c>
      <c r="G1684" t="s">
        <v>3849</v>
      </c>
      <c r="H1684" t="s">
        <v>71</v>
      </c>
      <c r="I1684" t="s">
        <v>11310</v>
      </c>
      <c r="J1684" t="s">
        <v>41</v>
      </c>
      <c r="K1684" t="s">
        <v>41</v>
      </c>
      <c r="L1684" t="s">
        <v>29</v>
      </c>
      <c r="M1684" t="s">
        <v>30</v>
      </c>
      <c r="N1684" t="s">
        <v>72</v>
      </c>
      <c r="O1684" s="1">
        <v>32469</v>
      </c>
      <c r="P1684" s="4">
        <v>36</v>
      </c>
      <c r="Q1684" s="4" t="s">
        <v>11315</v>
      </c>
      <c r="R1684" t="s">
        <v>11355</v>
      </c>
      <c r="S1684" t="s">
        <v>202</v>
      </c>
      <c r="T1684" t="s">
        <v>33</v>
      </c>
      <c r="U1684" t="s">
        <v>59</v>
      </c>
      <c r="V1684" t="s">
        <v>82</v>
      </c>
      <c r="W1684" t="s">
        <v>83</v>
      </c>
      <c r="X1684">
        <v>5</v>
      </c>
    </row>
    <row r="1685" spans="1:24" x14ac:dyDescent="0.35">
      <c r="A1685">
        <v>2110</v>
      </c>
      <c r="B1685" t="s">
        <v>1942</v>
      </c>
      <c r="C1685" t="s">
        <v>660</v>
      </c>
      <c r="D1685" s="1">
        <v>44351</v>
      </c>
      <c r="E1685" s="1"/>
      <c r="F1685" t="s">
        <v>24</v>
      </c>
      <c r="G1685" t="s">
        <v>3850</v>
      </c>
      <c r="H1685" t="s">
        <v>26</v>
      </c>
      <c r="I1685" t="s">
        <v>11310</v>
      </c>
      <c r="J1685" t="s">
        <v>27</v>
      </c>
      <c r="K1685" t="s">
        <v>28</v>
      </c>
      <c r="L1685" t="s">
        <v>29</v>
      </c>
      <c r="M1685" t="s">
        <v>30</v>
      </c>
      <c r="N1685" t="s">
        <v>53</v>
      </c>
      <c r="O1685" s="1">
        <v>17666</v>
      </c>
      <c r="P1685" s="4">
        <v>76</v>
      </c>
      <c r="Q1685" s="4" t="s">
        <v>11319</v>
      </c>
      <c r="R1685" t="s">
        <v>11355</v>
      </c>
      <c r="S1685" t="s">
        <v>490</v>
      </c>
      <c r="T1685" t="s">
        <v>33</v>
      </c>
      <c r="U1685" t="s">
        <v>74</v>
      </c>
      <c r="V1685" t="s">
        <v>60</v>
      </c>
      <c r="W1685" t="s">
        <v>83</v>
      </c>
      <c r="X1685">
        <v>4</v>
      </c>
    </row>
    <row r="1686" spans="1:24" x14ac:dyDescent="0.35">
      <c r="A1686">
        <v>2111</v>
      </c>
      <c r="B1686" t="s">
        <v>3851</v>
      </c>
      <c r="C1686" t="s">
        <v>2761</v>
      </c>
      <c r="D1686" s="1">
        <v>44649</v>
      </c>
      <c r="E1686" s="1">
        <v>44772</v>
      </c>
      <c r="F1686" t="s">
        <v>24</v>
      </c>
      <c r="G1686" t="s">
        <v>3852</v>
      </c>
      <c r="H1686" t="s">
        <v>103</v>
      </c>
      <c r="I1686" t="s">
        <v>11311</v>
      </c>
      <c r="J1686" t="s">
        <v>51</v>
      </c>
      <c r="K1686" t="s">
        <v>28</v>
      </c>
      <c r="L1686" t="s">
        <v>79</v>
      </c>
      <c r="M1686" t="s">
        <v>30</v>
      </c>
      <c r="N1686" t="s">
        <v>65</v>
      </c>
      <c r="O1686" s="1">
        <v>20957</v>
      </c>
      <c r="P1686" s="4">
        <v>67</v>
      </c>
      <c r="Q1686" s="4" t="s">
        <v>11318</v>
      </c>
      <c r="R1686" t="s">
        <v>11355</v>
      </c>
      <c r="S1686" t="s">
        <v>121</v>
      </c>
      <c r="T1686" t="s">
        <v>33</v>
      </c>
      <c r="U1686" t="s">
        <v>99</v>
      </c>
      <c r="V1686" t="s">
        <v>60</v>
      </c>
      <c r="W1686" t="s">
        <v>172</v>
      </c>
      <c r="X1686">
        <v>5</v>
      </c>
    </row>
    <row r="1687" spans="1:24" x14ac:dyDescent="0.35">
      <c r="A1687">
        <v>2112</v>
      </c>
      <c r="B1687" t="s">
        <v>3803</v>
      </c>
      <c r="C1687" t="s">
        <v>1247</v>
      </c>
      <c r="D1687" s="1">
        <v>43676</v>
      </c>
      <c r="E1687" s="1">
        <v>43851</v>
      </c>
      <c r="F1687" t="s">
        <v>24</v>
      </c>
      <c r="G1687" t="s">
        <v>3853</v>
      </c>
      <c r="H1687" t="s">
        <v>40</v>
      </c>
      <c r="I1687" t="s">
        <v>11311</v>
      </c>
      <c r="J1687" t="s">
        <v>41</v>
      </c>
      <c r="K1687" t="s">
        <v>28</v>
      </c>
      <c r="L1687" t="s">
        <v>130</v>
      </c>
      <c r="M1687" t="s">
        <v>30</v>
      </c>
      <c r="N1687" t="s">
        <v>87</v>
      </c>
      <c r="O1687" s="1">
        <v>15973</v>
      </c>
      <c r="P1687" s="4">
        <v>81</v>
      </c>
      <c r="Q1687" s="4" t="s">
        <v>11320</v>
      </c>
      <c r="R1687" t="s">
        <v>11355</v>
      </c>
      <c r="S1687" t="s">
        <v>81</v>
      </c>
      <c r="T1687" t="s">
        <v>33</v>
      </c>
      <c r="U1687" t="s">
        <v>59</v>
      </c>
      <c r="V1687" t="s">
        <v>35</v>
      </c>
      <c r="W1687" t="s">
        <v>83</v>
      </c>
      <c r="X1687">
        <v>4</v>
      </c>
    </row>
    <row r="1688" spans="1:24" x14ac:dyDescent="0.35">
      <c r="A1688">
        <v>2113</v>
      </c>
      <c r="B1688" t="s">
        <v>633</v>
      </c>
      <c r="C1688" t="s">
        <v>3030</v>
      </c>
      <c r="D1688" s="1">
        <v>44021</v>
      </c>
      <c r="E1688" s="1">
        <v>44905</v>
      </c>
      <c r="F1688" t="s">
        <v>24</v>
      </c>
      <c r="G1688" t="s">
        <v>3854</v>
      </c>
      <c r="H1688" t="s">
        <v>107</v>
      </c>
      <c r="I1688" t="s">
        <v>11311</v>
      </c>
      <c r="J1688" t="s">
        <v>41</v>
      </c>
      <c r="K1688" t="s">
        <v>51</v>
      </c>
      <c r="L1688" t="s">
        <v>79</v>
      </c>
      <c r="M1688" t="s">
        <v>30</v>
      </c>
      <c r="N1688" t="s">
        <v>65</v>
      </c>
      <c r="O1688" s="1">
        <v>16365</v>
      </c>
      <c r="P1688" s="4">
        <v>80</v>
      </c>
      <c r="Q1688" s="4" t="s">
        <v>11319</v>
      </c>
      <c r="R1688" t="s">
        <v>11355</v>
      </c>
      <c r="S1688" t="s">
        <v>58</v>
      </c>
      <c r="T1688" t="s">
        <v>33</v>
      </c>
      <c r="U1688" t="s">
        <v>34</v>
      </c>
      <c r="V1688" t="s">
        <v>35</v>
      </c>
      <c r="W1688" t="s">
        <v>83</v>
      </c>
      <c r="X1688">
        <v>2</v>
      </c>
    </row>
    <row r="1689" spans="1:24" x14ac:dyDescent="0.35">
      <c r="A1689">
        <v>2114</v>
      </c>
      <c r="B1689" t="s">
        <v>2752</v>
      </c>
      <c r="C1689" t="s">
        <v>1414</v>
      </c>
      <c r="D1689" s="1">
        <v>43701</v>
      </c>
      <c r="E1689" s="1"/>
      <c r="F1689" t="s">
        <v>505</v>
      </c>
      <c r="G1689" t="s">
        <v>3855</v>
      </c>
      <c r="H1689" t="s">
        <v>92</v>
      </c>
      <c r="I1689" t="s">
        <v>11310</v>
      </c>
      <c r="J1689" t="s">
        <v>27</v>
      </c>
      <c r="K1689" t="s">
        <v>41</v>
      </c>
      <c r="L1689" t="s">
        <v>29</v>
      </c>
      <c r="M1689" t="s">
        <v>30</v>
      </c>
      <c r="N1689" t="s">
        <v>87</v>
      </c>
      <c r="O1689" s="1">
        <v>33718</v>
      </c>
      <c r="P1689" s="4">
        <v>32</v>
      </c>
      <c r="Q1689" s="4" t="s">
        <v>11315</v>
      </c>
      <c r="R1689" t="s">
        <v>11355</v>
      </c>
      <c r="S1689" t="s">
        <v>298</v>
      </c>
      <c r="T1689" t="s">
        <v>33</v>
      </c>
      <c r="U1689" t="s">
        <v>34</v>
      </c>
      <c r="V1689" t="s">
        <v>60</v>
      </c>
      <c r="W1689" t="s">
        <v>83</v>
      </c>
      <c r="X1689">
        <v>4</v>
      </c>
    </row>
    <row r="1690" spans="1:24" x14ac:dyDescent="0.35">
      <c r="A1690">
        <v>2115</v>
      </c>
      <c r="B1690" t="s">
        <v>3008</v>
      </c>
      <c r="C1690" t="s">
        <v>1108</v>
      </c>
      <c r="D1690" s="1">
        <v>43570</v>
      </c>
      <c r="E1690" s="1">
        <v>45056</v>
      </c>
      <c r="F1690" t="s">
        <v>505</v>
      </c>
      <c r="G1690" t="s">
        <v>3856</v>
      </c>
      <c r="H1690" t="s">
        <v>50</v>
      </c>
      <c r="I1690" t="s">
        <v>11311</v>
      </c>
      <c r="J1690" t="s">
        <v>27</v>
      </c>
      <c r="K1690" t="s">
        <v>41</v>
      </c>
      <c r="L1690" t="s">
        <v>130</v>
      </c>
      <c r="M1690" t="s">
        <v>30</v>
      </c>
      <c r="N1690" t="s">
        <v>639</v>
      </c>
      <c r="O1690" s="1">
        <v>28579</v>
      </c>
      <c r="P1690" s="4">
        <v>46</v>
      </c>
      <c r="Q1690" s="4" t="s">
        <v>11316</v>
      </c>
      <c r="R1690" t="s">
        <v>11355</v>
      </c>
      <c r="S1690" t="s">
        <v>88</v>
      </c>
      <c r="T1690" t="s">
        <v>33</v>
      </c>
      <c r="U1690" t="s">
        <v>99</v>
      </c>
      <c r="V1690" t="s">
        <v>67</v>
      </c>
      <c r="W1690" t="s">
        <v>83</v>
      </c>
      <c r="X1690">
        <v>2</v>
      </c>
    </row>
    <row r="1691" spans="1:24" x14ac:dyDescent="0.35">
      <c r="A1691">
        <v>2116</v>
      </c>
      <c r="B1691" t="s">
        <v>760</v>
      </c>
      <c r="C1691" t="s">
        <v>800</v>
      </c>
      <c r="D1691" s="1">
        <v>44429</v>
      </c>
      <c r="E1691" s="1"/>
      <c r="F1691" t="s">
        <v>505</v>
      </c>
      <c r="G1691" t="s">
        <v>3857</v>
      </c>
      <c r="H1691" t="s">
        <v>71</v>
      </c>
      <c r="I1691" t="s">
        <v>11310</v>
      </c>
      <c r="J1691" t="s">
        <v>41</v>
      </c>
      <c r="K1691" t="s">
        <v>51</v>
      </c>
      <c r="L1691" t="s">
        <v>29</v>
      </c>
      <c r="M1691" t="s">
        <v>30</v>
      </c>
      <c r="N1691" t="s">
        <v>87</v>
      </c>
      <c r="O1691" s="1">
        <v>16870</v>
      </c>
      <c r="P1691" s="4">
        <v>78</v>
      </c>
      <c r="Q1691" s="4" t="s">
        <v>11319</v>
      </c>
      <c r="R1691" t="s">
        <v>11355</v>
      </c>
      <c r="S1691" t="s">
        <v>88</v>
      </c>
      <c r="T1691" t="s">
        <v>33</v>
      </c>
      <c r="U1691" t="s">
        <v>74</v>
      </c>
      <c r="V1691" t="s">
        <v>82</v>
      </c>
      <c r="W1691" t="s">
        <v>172</v>
      </c>
      <c r="X1691">
        <v>4</v>
      </c>
    </row>
    <row r="1692" spans="1:24" x14ac:dyDescent="0.35">
      <c r="A1692">
        <v>2117</v>
      </c>
      <c r="B1692" t="s">
        <v>579</v>
      </c>
      <c r="C1692" t="s">
        <v>1355</v>
      </c>
      <c r="D1692" s="1">
        <v>44004</v>
      </c>
      <c r="E1692" s="1"/>
      <c r="F1692" t="s">
        <v>505</v>
      </c>
      <c r="G1692" t="s">
        <v>3858</v>
      </c>
      <c r="H1692" t="s">
        <v>26</v>
      </c>
      <c r="I1692" t="s">
        <v>11310</v>
      </c>
      <c r="J1692" t="s">
        <v>51</v>
      </c>
      <c r="K1692" t="s">
        <v>51</v>
      </c>
      <c r="L1692" t="s">
        <v>29</v>
      </c>
      <c r="M1692" t="s">
        <v>30</v>
      </c>
      <c r="N1692" t="s">
        <v>72</v>
      </c>
      <c r="O1692" s="1">
        <v>34106</v>
      </c>
      <c r="P1692" s="4">
        <v>31</v>
      </c>
      <c r="Q1692" s="4" t="s">
        <v>11315</v>
      </c>
      <c r="R1692" t="s">
        <v>11355</v>
      </c>
      <c r="S1692" t="s">
        <v>66</v>
      </c>
      <c r="T1692" t="s">
        <v>33</v>
      </c>
      <c r="U1692" t="s">
        <v>45</v>
      </c>
      <c r="V1692" t="s">
        <v>82</v>
      </c>
      <c r="W1692" t="s">
        <v>83</v>
      </c>
      <c r="X1692">
        <v>2</v>
      </c>
    </row>
    <row r="1693" spans="1:24" x14ac:dyDescent="0.35">
      <c r="A1693">
        <v>2118</v>
      </c>
      <c r="B1693" t="s">
        <v>3859</v>
      </c>
      <c r="C1693" t="s">
        <v>1552</v>
      </c>
      <c r="D1693" s="1">
        <v>43858</v>
      </c>
      <c r="E1693" s="1"/>
      <c r="F1693" t="s">
        <v>505</v>
      </c>
      <c r="G1693" t="s">
        <v>3860</v>
      </c>
      <c r="H1693" t="s">
        <v>103</v>
      </c>
      <c r="I1693" t="s">
        <v>11310</v>
      </c>
      <c r="J1693" t="s">
        <v>41</v>
      </c>
      <c r="K1693" t="s">
        <v>28</v>
      </c>
      <c r="L1693" t="s">
        <v>29</v>
      </c>
      <c r="M1693" t="s">
        <v>30</v>
      </c>
      <c r="N1693" t="s">
        <v>176</v>
      </c>
      <c r="O1693" s="1">
        <v>36688</v>
      </c>
      <c r="P1693" s="4">
        <v>24</v>
      </c>
      <c r="Q1693" s="4" t="s">
        <v>11314</v>
      </c>
      <c r="R1693" t="s">
        <v>11355</v>
      </c>
      <c r="S1693" t="s">
        <v>132</v>
      </c>
      <c r="T1693" t="s">
        <v>33</v>
      </c>
      <c r="U1693" t="s">
        <v>34</v>
      </c>
      <c r="V1693" t="s">
        <v>35</v>
      </c>
      <c r="W1693" t="s">
        <v>83</v>
      </c>
      <c r="X1693">
        <v>5</v>
      </c>
    </row>
    <row r="1694" spans="1:24" x14ac:dyDescent="0.35">
      <c r="A1694">
        <v>2119</v>
      </c>
      <c r="B1694" t="s">
        <v>910</v>
      </c>
      <c r="C1694" t="s">
        <v>2112</v>
      </c>
      <c r="D1694" s="1">
        <v>43553</v>
      </c>
      <c r="E1694" s="1"/>
      <c r="F1694" t="s">
        <v>505</v>
      </c>
      <c r="G1694" t="s">
        <v>1583</v>
      </c>
      <c r="H1694" t="s">
        <v>40</v>
      </c>
      <c r="I1694" t="s">
        <v>11310</v>
      </c>
      <c r="J1694" t="s">
        <v>41</v>
      </c>
      <c r="K1694" t="s">
        <v>28</v>
      </c>
      <c r="L1694" t="s">
        <v>29</v>
      </c>
      <c r="M1694" t="s">
        <v>30</v>
      </c>
      <c r="N1694" t="s">
        <v>65</v>
      </c>
      <c r="O1694" s="1">
        <v>15258</v>
      </c>
      <c r="P1694" s="4">
        <v>83</v>
      </c>
      <c r="Q1694" s="4" t="s">
        <v>11320</v>
      </c>
      <c r="R1694" t="s">
        <v>11355</v>
      </c>
      <c r="S1694" t="s">
        <v>164</v>
      </c>
      <c r="T1694" t="s">
        <v>33</v>
      </c>
      <c r="U1694" t="s">
        <v>34</v>
      </c>
      <c r="V1694" t="s">
        <v>67</v>
      </c>
      <c r="W1694" t="s">
        <v>83</v>
      </c>
      <c r="X1694">
        <v>5</v>
      </c>
    </row>
    <row r="1695" spans="1:24" x14ac:dyDescent="0.35">
      <c r="A1695">
        <v>2120</v>
      </c>
      <c r="B1695" t="s">
        <v>3861</v>
      </c>
      <c r="C1695" t="s">
        <v>1232</v>
      </c>
      <c r="D1695" s="1">
        <v>43378</v>
      </c>
      <c r="E1695" s="1"/>
      <c r="F1695" t="s">
        <v>505</v>
      </c>
      <c r="G1695" t="s">
        <v>3862</v>
      </c>
      <c r="H1695" t="s">
        <v>107</v>
      </c>
      <c r="I1695" t="s">
        <v>11310</v>
      </c>
      <c r="J1695" t="s">
        <v>27</v>
      </c>
      <c r="K1695" t="s">
        <v>51</v>
      </c>
      <c r="L1695" t="s">
        <v>29</v>
      </c>
      <c r="M1695" t="s">
        <v>30</v>
      </c>
      <c r="N1695" t="s">
        <v>219</v>
      </c>
      <c r="O1695" s="1">
        <v>24489</v>
      </c>
      <c r="P1695" s="4">
        <v>57</v>
      </c>
      <c r="Q1695" s="4" t="s">
        <v>11317</v>
      </c>
      <c r="R1695" t="s">
        <v>11355</v>
      </c>
      <c r="S1695" t="s">
        <v>121</v>
      </c>
      <c r="T1695" t="s">
        <v>33</v>
      </c>
      <c r="U1695" t="s">
        <v>99</v>
      </c>
      <c r="V1695" t="s">
        <v>82</v>
      </c>
      <c r="W1695" t="s">
        <v>172</v>
      </c>
      <c r="X1695">
        <v>2</v>
      </c>
    </row>
    <row r="1696" spans="1:24" x14ac:dyDescent="0.35">
      <c r="A1696">
        <v>2121</v>
      </c>
      <c r="B1696" t="s">
        <v>1403</v>
      </c>
      <c r="C1696" t="s">
        <v>2836</v>
      </c>
      <c r="D1696" s="1">
        <v>44063</v>
      </c>
      <c r="E1696" s="1"/>
      <c r="F1696" t="s">
        <v>505</v>
      </c>
      <c r="G1696" t="s">
        <v>3863</v>
      </c>
      <c r="H1696" t="s">
        <v>64</v>
      </c>
      <c r="I1696" t="s">
        <v>11310</v>
      </c>
      <c r="J1696" t="s">
        <v>41</v>
      </c>
      <c r="K1696" t="s">
        <v>51</v>
      </c>
      <c r="L1696" t="s">
        <v>29</v>
      </c>
      <c r="M1696" t="s">
        <v>30</v>
      </c>
      <c r="N1696" t="s">
        <v>112</v>
      </c>
      <c r="O1696" s="1">
        <v>36108</v>
      </c>
      <c r="P1696" s="4">
        <v>26</v>
      </c>
      <c r="Q1696" s="4" t="s">
        <v>11314</v>
      </c>
      <c r="R1696" t="s">
        <v>11355</v>
      </c>
      <c r="S1696" t="s">
        <v>113</v>
      </c>
      <c r="T1696" t="s">
        <v>33</v>
      </c>
      <c r="U1696" t="s">
        <v>99</v>
      </c>
      <c r="V1696" t="s">
        <v>67</v>
      </c>
      <c r="W1696" t="s">
        <v>83</v>
      </c>
      <c r="X1696">
        <v>5</v>
      </c>
    </row>
    <row r="1697" spans="1:24" x14ac:dyDescent="0.35">
      <c r="A1697">
        <v>2122</v>
      </c>
      <c r="B1697" t="s">
        <v>302</v>
      </c>
      <c r="C1697" t="s">
        <v>3245</v>
      </c>
      <c r="D1697" s="1">
        <v>44358</v>
      </c>
      <c r="E1697" s="1">
        <v>44879</v>
      </c>
      <c r="F1697" t="s">
        <v>24</v>
      </c>
      <c r="G1697" t="s">
        <v>3864</v>
      </c>
      <c r="H1697" t="s">
        <v>71</v>
      </c>
      <c r="I1697" t="s">
        <v>11311</v>
      </c>
      <c r="J1697" t="s">
        <v>51</v>
      </c>
      <c r="K1697" t="s">
        <v>28</v>
      </c>
      <c r="L1697" t="s">
        <v>98</v>
      </c>
      <c r="M1697" t="s">
        <v>30</v>
      </c>
      <c r="N1697" t="s">
        <v>65</v>
      </c>
      <c r="O1697" s="1">
        <v>27688</v>
      </c>
      <c r="P1697" s="4">
        <v>49</v>
      </c>
      <c r="Q1697" s="4" t="s">
        <v>11316</v>
      </c>
      <c r="R1697" t="s">
        <v>11355</v>
      </c>
      <c r="S1697" t="s">
        <v>454</v>
      </c>
      <c r="T1697" t="s">
        <v>33</v>
      </c>
      <c r="U1697" t="s">
        <v>99</v>
      </c>
      <c r="V1697" t="s">
        <v>67</v>
      </c>
      <c r="W1697" t="s">
        <v>172</v>
      </c>
      <c r="X1697">
        <v>5</v>
      </c>
    </row>
    <row r="1698" spans="1:24" x14ac:dyDescent="0.35">
      <c r="A1698">
        <v>2123</v>
      </c>
      <c r="B1698" t="s">
        <v>530</v>
      </c>
      <c r="C1698" t="s">
        <v>3865</v>
      </c>
      <c r="D1698" s="1">
        <v>44449</v>
      </c>
      <c r="E1698" s="1"/>
      <c r="F1698" t="s">
        <v>24</v>
      </c>
      <c r="G1698" t="s">
        <v>3866</v>
      </c>
      <c r="H1698" t="s">
        <v>26</v>
      </c>
      <c r="I1698" t="s">
        <v>11310</v>
      </c>
      <c r="J1698" t="s">
        <v>27</v>
      </c>
      <c r="K1698" t="s">
        <v>28</v>
      </c>
      <c r="L1698" t="s">
        <v>29</v>
      </c>
      <c r="M1698" t="s">
        <v>30</v>
      </c>
      <c r="N1698" t="s">
        <v>238</v>
      </c>
      <c r="O1698" s="1">
        <v>29191</v>
      </c>
      <c r="P1698" s="4">
        <v>45</v>
      </c>
      <c r="Q1698" s="4" t="s">
        <v>11316</v>
      </c>
      <c r="R1698" t="s">
        <v>11355</v>
      </c>
      <c r="S1698" t="s">
        <v>298</v>
      </c>
      <c r="T1698" t="s">
        <v>33</v>
      </c>
      <c r="U1698" t="s">
        <v>34</v>
      </c>
      <c r="V1698" t="s">
        <v>35</v>
      </c>
      <c r="W1698" t="s">
        <v>83</v>
      </c>
      <c r="X1698">
        <v>2</v>
      </c>
    </row>
    <row r="1699" spans="1:24" x14ac:dyDescent="0.35">
      <c r="A1699">
        <v>2124</v>
      </c>
      <c r="B1699" t="s">
        <v>3867</v>
      </c>
      <c r="C1699" t="s">
        <v>333</v>
      </c>
      <c r="D1699" s="1">
        <v>44978</v>
      </c>
      <c r="E1699" s="1">
        <v>45116</v>
      </c>
      <c r="F1699" t="s">
        <v>24</v>
      </c>
      <c r="G1699" t="s">
        <v>3868</v>
      </c>
      <c r="H1699" t="s">
        <v>103</v>
      </c>
      <c r="I1699" t="s">
        <v>11311</v>
      </c>
      <c r="J1699" t="s">
        <v>27</v>
      </c>
      <c r="K1699" t="s">
        <v>28</v>
      </c>
      <c r="L1699" t="s">
        <v>130</v>
      </c>
      <c r="M1699" t="s">
        <v>30</v>
      </c>
      <c r="N1699" t="s">
        <v>219</v>
      </c>
      <c r="O1699" s="1">
        <v>18514</v>
      </c>
      <c r="P1699" s="4">
        <v>74</v>
      </c>
      <c r="Q1699" s="4" t="s">
        <v>11319</v>
      </c>
      <c r="R1699" t="s">
        <v>11355</v>
      </c>
      <c r="S1699" t="s">
        <v>66</v>
      </c>
      <c r="T1699" t="s">
        <v>33</v>
      </c>
      <c r="U1699" t="s">
        <v>34</v>
      </c>
      <c r="V1699" t="s">
        <v>60</v>
      </c>
      <c r="W1699" t="s">
        <v>83</v>
      </c>
      <c r="X1699">
        <v>2</v>
      </c>
    </row>
    <row r="1700" spans="1:24" x14ac:dyDescent="0.35">
      <c r="A1700">
        <v>2125</v>
      </c>
      <c r="B1700" t="s">
        <v>3414</v>
      </c>
      <c r="C1700" t="s">
        <v>2160</v>
      </c>
      <c r="D1700" s="1">
        <v>43686</v>
      </c>
      <c r="E1700" s="1"/>
      <c r="F1700" t="s">
        <v>24</v>
      </c>
      <c r="G1700" t="s">
        <v>3869</v>
      </c>
      <c r="H1700" t="s">
        <v>40</v>
      </c>
      <c r="I1700" t="s">
        <v>11310</v>
      </c>
      <c r="J1700" t="s">
        <v>51</v>
      </c>
      <c r="K1700" t="s">
        <v>41</v>
      </c>
      <c r="L1700" t="s">
        <v>29</v>
      </c>
      <c r="M1700" t="s">
        <v>30</v>
      </c>
      <c r="N1700" t="s">
        <v>87</v>
      </c>
      <c r="O1700" s="1">
        <v>37041</v>
      </c>
      <c r="P1700" s="4">
        <v>23</v>
      </c>
      <c r="Q1700" s="4" t="s">
        <v>11314</v>
      </c>
      <c r="R1700" t="s">
        <v>11355</v>
      </c>
      <c r="S1700" t="s">
        <v>298</v>
      </c>
      <c r="T1700" t="s">
        <v>33</v>
      </c>
      <c r="U1700" t="s">
        <v>34</v>
      </c>
      <c r="V1700" t="s">
        <v>82</v>
      </c>
      <c r="W1700" t="s">
        <v>83</v>
      </c>
      <c r="X1700">
        <v>4</v>
      </c>
    </row>
    <row r="1701" spans="1:24" x14ac:dyDescent="0.35">
      <c r="A1701">
        <v>2126</v>
      </c>
      <c r="B1701" t="s">
        <v>3870</v>
      </c>
      <c r="C1701" t="s">
        <v>933</v>
      </c>
      <c r="D1701" s="1">
        <v>44263</v>
      </c>
      <c r="E1701" s="1">
        <v>44841</v>
      </c>
      <c r="F1701" t="s">
        <v>24</v>
      </c>
      <c r="G1701" t="s">
        <v>3871</v>
      </c>
      <c r="H1701" t="s">
        <v>107</v>
      </c>
      <c r="I1701" t="s">
        <v>11311</v>
      </c>
      <c r="J1701" t="s">
        <v>41</v>
      </c>
      <c r="K1701" t="s">
        <v>28</v>
      </c>
      <c r="L1701" t="s">
        <v>79</v>
      </c>
      <c r="M1701" t="s">
        <v>30</v>
      </c>
      <c r="N1701" t="s">
        <v>691</v>
      </c>
      <c r="O1701" s="1">
        <v>25374</v>
      </c>
      <c r="P1701" s="4">
        <v>55</v>
      </c>
      <c r="Q1701" s="4" t="s">
        <v>11317</v>
      </c>
      <c r="R1701" t="s">
        <v>11355</v>
      </c>
      <c r="S1701" t="s">
        <v>3872</v>
      </c>
      <c r="T1701" t="s">
        <v>33</v>
      </c>
      <c r="U1701" t="s">
        <v>74</v>
      </c>
      <c r="V1701" t="s">
        <v>67</v>
      </c>
      <c r="W1701" t="s">
        <v>513</v>
      </c>
      <c r="X1701">
        <v>1</v>
      </c>
    </row>
    <row r="1702" spans="1:24" x14ac:dyDescent="0.35">
      <c r="A1702">
        <v>2127</v>
      </c>
      <c r="B1702" t="s">
        <v>2630</v>
      </c>
      <c r="C1702" t="s">
        <v>2329</v>
      </c>
      <c r="D1702" s="1">
        <v>43666</v>
      </c>
      <c r="E1702" s="1"/>
      <c r="F1702" t="s">
        <v>24</v>
      </c>
      <c r="G1702" t="s">
        <v>3873</v>
      </c>
      <c r="H1702" t="s">
        <v>64</v>
      </c>
      <c r="I1702" t="s">
        <v>11310</v>
      </c>
      <c r="J1702" t="s">
        <v>27</v>
      </c>
      <c r="K1702" t="s">
        <v>41</v>
      </c>
      <c r="L1702" t="s">
        <v>29</v>
      </c>
      <c r="M1702" t="s">
        <v>30</v>
      </c>
      <c r="N1702" t="s">
        <v>72</v>
      </c>
      <c r="O1702" s="1">
        <v>19689</v>
      </c>
      <c r="P1702" s="4">
        <v>70</v>
      </c>
      <c r="Q1702" s="4" t="s">
        <v>11318</v>
      </c>
      <c r="R1702" t="s">
        <v>11355</v>
      </c>
      <c r="S1702" t="s">
        <v>164</v>
      </c>
      <c r="T1702" t="s">
        <v>33</v>
      </c>
      <c r="U1702" t="s">
        <v>74</v>
      </c>
      <c r="V1702" t="s">
        <v>60</v>
      </c>
      <c r="W1702" t="s">
        <v>172</v>
      </c>
      <c r="X1702">
        <v>4</v>
      </c>
    </row>
    <row r="1703" spans="1:24" x14ac:dyDescent="0.35">
      <c r="A1703">
        <v>2128</v>
      </c>
      <c r="B1703" t="s">
        <v>3387</v>
      </c>
      <c r="C1703" t="s">
        <v>3103</v>
      </c>
      <c r="D1703" s="1">
        <v>45012</v>
      </c>
      <c r="E1703" s="1"/>
      <c r="F1703" t="s">
        <v>24</v>
      </c>
      <c r="G1703" t="s">
        <v>3874</v>
      </c>
      <c r="H1703" t="s">
        <v>125</v>
      </c>
      <c r="I1703" t="s">
        <v>11310</v>
      </c>
      <c r="J1703" t="s">
        <v>51</v>
      </c>
      <c r="K1703" t="s">
        <v>28</v>
      </c>
      <c r="L1703" t="s">
        <v>29</v>
      </c>
      <c r="M1703" t="s">
        <v>30</v>
      </c>
      <c r="N1703" t="s">
        <v>72</v>
      </c>
      <c r="O1703" s="1">
        <v>20130</v>
      </c>
      <c r="P1703" s="4">
        <v>69</v>
      </c>
      <c r="Q1703" s="4" t="s">
        <v>11318</v>
      </c>
      <c r="R1703" t="s">
        <v>11355</v>
      </c>
      <c r="S1703" t="s">
        <v>164</v>
      </c>
      <c r="T1703" t="s">
        <v>33</v>
      </c>
      <c r="U1703" t="s">
        <v>74</v>
      </c>
      <c r="V1703" t="s">
        <v>35</v>
      </c>
      <c r="W1703" t="s">
        <v>172</v>
      </c>
      <c r="X1703">
        <v>2</v>
      </c>
    </row>
    <row r="1704" spans="1:24" x14ac:dyDescent="0.35">
      <c r="A1704">
        <v>2129</v>
      </c>
      <c r="B1704" t="s">
        <v>2647</v>
      </c>
      <c r="C1704" t="s">
        <v>3875</v>
      </c>
      <c r="D1704" s="1">
        <v>43745</v>
      </c>
      <c r="E1704" s="1"/>
      <c r="F1704" t="s">
        <v>24</v>
      </c>
      <c r="G1704" t="s">
        <v>3876</v>
      </c>
      <c r="H1704" t="s">
        <v>78</v>
      </c>
      <c r="I1704" t="s">
        <v>11310</v>
      </c>
      <c r="J1704" t="s">
        <v>41</v>
      </c>
      <c r="K1704" t="s">
        <v>28</v>
      </c>
      <c r="L1704" t="s">
        <v>29</v>
      </c>
      <c r="M1704" t="s">
        <v>30</v>
      </c>
      <c r="N1704" t="s">
        <v>72</v>
      </c>
      <c r="O1704" s="1">
        <v>32175</v>
      </c>
      <c r="P1704" s="4">
        <v>36</v>
      </c>
      <c r="Q1704" s="4" t="s">
        <v>11315</v>
      </c>
      <c r="R1704" t="s">
        <v>11355</v>
      </c>
      <c r="S1704" t="s">
        <v>81</v>
      </c>
      <c r="T1704" t="s">
        <v>44</v>
      </c>
      <c r="U1704" t="s">
        <v>59</v>
      </c>
      <c r="V1704" t="s">
        <v>82</v>
      </c>
      <c r="W1704" t="s">
        <v>172</v>
      </c>
      <c r="X1704">
        <v>2</v>
      </c>
    </row>
    <row r="1705" spans="1:24" x14ac:dyDescent="0.35">
      <c r="A1705">
        <v>2130</v>
      </c>
      <c r="B1705" t="s">
        <v>3877</v>
      </c>
      <c r="C1705" t="s">
        <v>1846</v>
      </c>
      <c r="D1705" s="1">
        <v>44908</v>
      </c>
      <c r="E1705" s="1"/>
      <c r="F1705" t="s">
        <v>24</v>
      </c>
      <c r="G1705" t="s">
        <v>3878</v>
      </c>
      <c r="H1705" t="s">
        <v>92</v>
      </c>
      <c r="I1705" t="s">
        <v>11310</v>
      </c>
      <c r="J1705" t="s">
        <v>27</v>
      </c>
      <c r="K1705" t="s">
        <v>41</v>
      </c>
      <c r="L1705" t="s">
        <v>29</v>
      </c>
      <c r="M1705" t="s">
        <v>30</v>
      </c>
      <c r="N1705" t="s">
        <v>72</v>
      </c>
      <c r="O1705" s="1">
        <v>26719</v>
      </c>
      <c r="P1705" s="4">
        <v>51</v>
      </c>
      <c r="Q1705" s="4" t="s">
        <v>11317</v>
      </c>
      <c r="R1705" t="s">
        <v>11355</v>
      </c>
      <c r="S1705" t="s">
        <v>202</v>
      </c>
      <c r="T1705" t="s">
        <v>33</v>
      </c>
      <c r="U1705" t="s">
        <v>59</v>
      </c>
      <c r="V1705" t="s">
        <v>67</v>
      </c>
      <c r="W1705" t="s">
        <v>172</v>
      </c>
      <c r="X1705">
        <v>1</v>
      </c>
    </row>
    <row r="1706" spans="1:24" x14ac:dyDescent="0.35">
      <c r="A1706">
        <v>2131</v>
      </c>
      <c r="B1706" t="s">
        <v>3879</v>
      </c>
      <c r="C1706" t="s">
        <v>1398</v>
      </c>
      <c r="D1706" s="1">
        <v>43988</v>
      </c>
      <c r="E1706" s="1">
        <v>44632</v>
      </c>
      <c r="F1706" t="s">
        <v>24</v>
      </c>
      <c r="G1706" t="s">
        <v>3880</v>
      </c>
      <c r="H1706" t="s">
        <v>50</v>
      </c>
      <c r="I1706" t="s">
        <v>11311</v>
      </c>
      <c r="J1706" t="s">
        <v>41</v>
      </c>
      <c r="K1706" t="s">
        <v>41</v>
      </c>
      <c r="L1706" t="s">
        <v>98</v>
      </c>
      <c r="M1706" t="s">
        <v>30</v>
      </c>
      <c r="N1706" t="s">
        <v>72</v>
      </c>
      <c r="O1706" s="1">
        <v>18965</v>
      </c>
      <c r="P1706" s="4">
        <v>73</v>
      </c>
      <c r="Q1706" s="4" t="s">
        <v>11319</v>
      </c>
      <c r="R1706" t="s">
        <v>11355</v>
      </c>
      <c r="S1706" t="s">
        <v>66</v>
      </c>
      <c r="T1706" t="s">
        <v>33</v>
      </c>
      <c r="U1706" t="s">
        <v>74</v>
      </c>
      <c r="V1706" t="s">
        <v>35</v>
      </c>
      <c r="W1706" t="s">
        <v>172</v>
      </c>
      <c r="X1706">
        <v>4</v>
      </c>
    </row>
    <row r="1707" spans="1:24" x14ac:dyDescent="0.35">
      <c r="A1707">
        <v>2132</v>
      </c>
      <c r="B1707" t="s">
        <v>3881</v>
      </c>
      <c r="C1707" t="s">
        <v>1731</v>
      </c>
      <c r="D1707" s="1">
        <v>44676</v>
      </c>
      <c r="E1707" s="1"/>
      <c r="F1707" t="s">
        <v>24</v>
      </c>
      <c r="G1707" t="s">
        <v>3882</v>
      </c>
      <c r="H1707" t="s">
        <v>71</v>
      </c>
      <c r="I1707" t="s">
        <v>11310</v>
      </c>
      <c r="J1707" t="s">
        <v>51</v>
      </c>
      <c r="K1707" t="s">
        <v>51</v>
      </c>
      <c r="L1707" t="s">
        <v>29</v>
      </c>
      <c r="M1707" t="s">
        <v>30</v>
      </c>
      <c r="N1707" t="s">
        <v>168</v>
      </c>
      <c r="O1707" s="1">
        <v>23546</v>
      </c>
      <c r="P1707" s="4">
        <v>60</v>
      </c>
      <c r="Q1707" s="4" t="s">
        <v>11317</v>
      </c>
      <c r="R1707" t="s">
        <v>11355</v>
      </c>
      <c r="S1707" t="s">
        <v>81</v>
      </c>
      <c r="T1707" t="s">
        <v>33</v>
      </c>
      <c r="U1707" t="s">
        <v>59</v>
      </c>
      <c r="V1707" t="s">
        <v>35</v>
      </c>
      <c r="W1707" t="s">
        <v>172</v>
      </c>
      <c r="X1707">
        <v>2</v>
      </c>
    </row>
    <row r="1708" spans="1:24" x14ac:dyDescent="0.35">
      <c r="A1708">
        <v>2133</v>
      </c>
      <c r="B1708" t="s">
        <v>3883</v>
      </c>
      <c r="C1708" t="s">
        <v>517</v>
      </c>
      <c r="D1708" s="1">
        <v>44040</v>
      </c>
      <c r="E1708" s="1"/>
      <c r="F1708" t="s">
        <v>24</v>
      </c>
      <c r="G1708" t="s">
        <v>3884</v>
      </c>
      <c r="H1708" t="s">
        <v>26</v>
      </c>
      <c r="I1708" t="s">
        <v>11310</v>
      </c>
      <c r="J1708" t="s">
        <v>27</v>
      </c>
      <c r="K1708" t="s">
        <v>51</v>
      </c>
      <c r="L1708" t="s">
        <v>29</v>
      </c>
      <c r="M1708" t="s">
        <v>30</v>
      </c>
      <c r="N1708" t="s">
        <v>72</v>
      </c>
      <c r="O1708" s="1">
        <v>27261</v>
      </c>
      <c r="P1708" s="4">
        <v>50</v>
      </c>
      <c r="Q1708" s="4" t="s">
        <v>11316</v>
      </c>
      <c r="R1708" t="s">
        <v>11355</v>
      </c>
      <c r="S1708" t="s">
        <v>202</v>
      </c>
      <c r="T1708" t="s">
        <v>33</v>
      </c>
      <c r="U1708" t="s">
        <v>74</v>
      </c>
      <c r="V1708" t="s">
        <v>60</v>
      </c>
      <c r="W1708" t="s">
        <v>513</v>
      </c>
      <c r="X1708">
        <v>1</v>
      </c>
    </row>
    <row r="1709" spans="1:24" x14ac:dyDescent="0.35">
      <c r="A1709">
        <v>2134</v>
      </c>
      <c r="B1709" t="s">
        <v>529</v>
      </c>
      <c r="C1709" t="s">
        <v>3885</v>
      </c>
      <c r="D1709" s="1">
        <v>44620</v>
      </c>
      <c r="E1709" s="1">
        <v>45077</v>
      </c>
      <c r="F1709" t="s">
        <v>24</v>
      </c>
      <c r="G1709" t="s">
        <v>3886</v>
      </c>
      <c r="H1709" t="s">
        <v>103</v>
      </c>
      <c r="I1709" t="s">
        <v>11311</v>
      </c>
      <c r="J1709" t="s">
        <v>41</v>
      </c>
      <c r="K1709" t="s">
        <v>28</v>
      </c>
      <c r="L1709" t="s">
        <v>98</v>
      </c>
      <c r="M1709" t="s">
        <v>30</v>
      </c>
      <c r="N1709" t="s">
        <v>42</v>
      </c>
      <c r="O1709" s="1">
        <v>37141</v>
      </c>
      <c r="P1709" s="4">
        <v>23</v>
      </c>
      <c r="Q1709" s="4" t="s">
        <v>11314</v>
      </c>
      <c r="R1709" t="s">
        <v>11355</v>
      </c>
      <c r="S1709" t="s">
        <v>164</v>
      </c>
      <c r="T1709" t="s">
        <v>33</v>
      </c>
      <c r="U1709" t="s">
        <v>45</v>
      </c>
      <c r="V1709" t="s">
        <v>35</v>
      </c>
      <c r="W1709" t="s">
        <v>83</v>
      </c>
      <c r="X1709">
        <v>2</v>
      </c>
    </row>
    <row r="1710" spans="1:24" x14ac:dyDescent="0.35">
      <c r="A1710">
        <v>2135</v>
      </c>
      <c r="B1710" t="s">
        <v>3838</v>
      </c>
      <c r="C1710" t="s">
        <v>3887</v>
      </c>
      <c r="D1710" s="1">
        <v>44494</v>
      </c>
      <c r="E1710" s="1">
        <v>44975</v>
      </c>
      <c r="F1710" t="s">
        <v>24</v>
      </c>
      <c r="G1710" t="s">
        <v>3888</v>
      </c>
      <c r="H1710" t="s">
        <v>40</v>
      </c>
      <c r="I1710" t="s">
        <v>11311</v>
      </c>
      <c r="J1710" t="s">
        <v>27</v>
      </c>
      <c r="K1710" t="s">
        <v>41</v>
      </c>
      <c r="L1710" t="s">
        <v>130</v>
      </c>
      <c r="M1710" t="s">
        <v>30</v>
      </c>
      <c r="N1710" t="s">
        <v>87</v>
      </c>
      <c r="O1710" s="1">
        <v>20204</v>
      </c>
      <c r="P1710" s="4">
        <v>69</v>
      </c>
      <c r="Q1710" s="4" t="s">
        <v>11318</v>
      </c>
      <c r="R1710" t="s">
        <v>11355</v>
      </c>
      <c r="S1710" t="s">
        <v>81</v>
      </c>
      <c r="T1710" t="s">
        <v>33</v>
      </c>
      <c r="U1710" t="s">
        <v>99</v>
      </c>
      <c r="V1710" t="s">
        <v>67</v>
      </c>
      <c r="W1710" t="s">
        <v>83</v>
      </c>
      <c r="X1710">
        <v>2</v>
      </c>
    </row>
    <row r="1711" spans="1:24" x14ac:dyDescent="0.35">
      <c r="A1711">
        <v>2136</v>
      </c>
      <c r="B1711" t="s">
        <v>2159</v>
      </c>
      <c r="C1711" t="s">
        <v>2312</v>
      </c>
      <c r="D1711" s="1">
        <v>43355</v>
      </c>
      <c r="E1711" s="1">
        <v>44023</v>
      </c>
      <c r="F1711" t="s">
        <v>24</v>
      </c>
      <c r="G1711" t="s">
        <v>3889</v>
      </c>
      <c r="H1711" t="s">
        <v>107</v>
      </c>
      <c r="I1711" t="s">
        <v>11311</v>
      </c>
      <c r="J1711" t="s">
        <v>41</v>
      </c>
      <c r="K1711" t="s">
        <v>41</v>
      </c>
      <c r="L1711" t="s">
        <v>79</v>
      </c>
      <c r="M1711" t="s">
        <v>30</v>
      </c>
      <c r="N1711" t="s">
        <v>547</v>
      </c>
      <c r="O1711" s="1">
        <v>33460</v>
      </c>
      <c r="P1711" s="4">
        <v>33</v>
      </c>
      <c r="Q1711" s="4" t="s">
        <v>11315</v>
      </c>
      <c r="R1711" t="s">
        <v>11355</v>
      </c>
      <c r="S1711" t="s">
        <v>43</v>
      </c>
      <c r="T1711" t="s">
        <v>33</v>
      </c>
      <c r="U1711" t="s">
        <v>59</v>
      </c>
      <c r="V1711" t="s">
        <v>82</v>
      </c>
      <c r="W1711" t="s">
        <v>83</v>
      </c>
      <c r="X1711">
        <v>1</v>
      </c>
    </row>
    <row r="1712" spans="1:24" x14ac:dyDescent="0.35">
      <c r="A1712">
        <v>2137</v>
      </c>
      <c r="B1712" t="s">
        <v>1202</v>
      </c>
      <c r="C1712" t="s">
        <v>1716</v>
      </c>
      <c r="D1712" s="1">
        <v>44926</v>
      </c>
      <c r="E1712" s="1">
        <v>44941</v>
      </c>
      <c r="F1712" t="s">
        <v>505</v>
      </c>
      <c r="G1712" t="s">
        <v>3890</v>
      </c>
      <c r="H1712" t="s">
        <v>26</v>
      </c>
      <c r="I1712" t="s">
        <v>11311</v>
      </c>
      <c r="J1712" t="s">
        <v>27</v>
      </c>
      <c r="K1712" t="s">
        <v>51</v>
      </c>
      <c r="L1712" t="s">
        <v>79</v>
      </c>
      <c r="M1712" t="s">
        <v>30</v>
      </c>
      <c r="N1712" t="s">
        <v>65</v>
      </c>
      <c r="O1712" s="1">
        <v>22698</v>
      </c>
      <c r="P1712" s="4">
        <v>62</v>
      </c>
      <c r="Q1712" s="4" t="s">
        <v>11318</v>
      </c>
      <c r="R1712" t="s">
        <v>11355</v>
      </c>
      <c r="S1712" t="s">
        <v>66</v>
      </c>
      <c r="T1712" t="s">
        <v>33</v>
      </c>
      <c r="U1712" t="s">
        <v>74</v>
      </c>
      <c r="V1712" t="s">
        <v>67</v>
      </c>
      <c r="W1712" t="s">
        <v>83</v>
      </c>
      <c r="X1712">
        <v>5</v>
      </c>
    </row>
    <row r="1713" spans="1:24" x14ac:dyDescent="0.35">
      <c r="A1713">
        <v>2138</v>
      </c>
      <c r="B1713" t="s">
        <v>1161</v>
      </c>
      <c r="C1713" t="s">
        <v>559</v>
      </c>
      <c r="D1713" s="1">
        <v>44504</v>
      </c>
      <c r="E1713" s="1">
        <v>45087</v>
      </c>
      <c r="F1713" t="s">
        <v>505</v>
      </c>
      <c r="G1713" t="s">
        <v>3891</v>
      </c>
      <c r="H1713" t="s">
        <v>40</v>
      </c>
      <c r="I1713" t="s">
        <v>11311</v>
      </c>
      <c r="J1713" t="s">
        <v>27</v>
      </c>
      <c r="K1713" t="s">
        <v>28</v>
      </c>
      <c r="L1713" t="s">
        <v>79</v>
      </c>
      <c r="M1713" t="s">
        <v>30</v>
      </c>
      <c r="N1713" t="s">
        <v>131</v>
      </c>
      <c r="O1713" s="1">
        <v>24419</v>
      </c>
      <c r="P1713" s="4">
        <v>58</v>
      </c>
      <c r="Q1713" s="4" t="s">
        <v>11317</v>
      </c>
      <c r="R1713" t="s">
        <v>11355</v>
      </c>
      <c r="S1713" t="s">
        <v>3892</v>
      </c>
      <c r="T1713" t="s">
        <v>33</v>
      </c>
      <c r="U1713" t="s">
        <v>45</v>
      </c>
      <c r="V1713" t="s">
        <v>82</v>
      </c>
      <c r="W1713" t="s">
        <v>83</v>
      </c>
      <c r="X1713">
        <v>2</v>
      </c>
    </row>
    <row r="1714" spans="1:24" x14ac:dyDescent="0.35">
      <c r="A1714">
        <v>2139</v>
      </c>
      <c r="B1714" t="s">
        <v>3473</v>
      </c>
      <c r="C1714" t="s">
        <v>1757</v>
      </c>
      <c r="D1714" s="1">
        <v>43956</v>
      </c>
      <c r="E1714" s="1"/>
      <c r="F1714" t="s">
        <v>505</v>
      </c>
      <c r="G1714" t="s">
        <v>3893</v>
      </c>
      <c r="H1714" t="s">
        <v>107</v>
      </c>
      <c r="I1714" t="s">
        <v>11310</v>
      </c>
      <c r="J1714" t="s">
        <v>41</v>
      </c>
      <c r="K1714" t="s">
        <v>51</v>
      </c>
      <c r="L1714" t="s">
        <v>29</v>
      </c>
      <c r="M1714" t="s">
        <v>30</v>
      </c>
      <c r="N1714" t="s">
        <v>42</v>
      </c>
      <c r="O1714" s="1">
        <v>24927</v>
      </c>
      <c r="P1714" s="4">
        <v>56</v>
      </c>
      <c r="Q1714" s="4" t="s">
        <v>11317</v>
      </c>
      <c r="R1714" t="s">
        <v>11355</v>
      </c>
      <c r="S1714" t="s">
        <v>66</v>
      </c>
      <c r="T1714" t="s">
        <v>33</v>
      </c>
      <c r="U1714" t="s">
        <v>34</v>
      </c>
      <c r="V1714" t="s">
        <v>35</v>
      </c>
      <c r="W1714" t="s">
        <v>83</v>
      </c>
      <c r="X1714">
        <v>2</v>
      </c>
    </row>
    <row r="1715" spans="1:24" x14ac:dyDescent="0.35">
      <c r="A1715">
        <v>2140</v>
      </c>
      <c r="B1715" t="s">
        <v>2258</v>
      </c>
      <c r="C1715" t="s">
        <v>3392</v>
      </c>
      <c r="D1715" s="1">
        <v>44173</v>
      </c>
      <c r="E1715" s="1"/>
      <c r="F1715" t="s">
        <v>505</v>
      </c>
      <c r="G1715" t="s">
        <v>3894</v>
      </c>
      <c r="H1715" t="s">
        <v>92</v>
      </c>
      <c r="I1715" t="s">
        <v>11310</v>
      </c>
      <c r="J1715" t="s">
        <v>27</v>
      </c>
      <c r="K1715" t="s">
        <v>41</v>
      </c>
      <c r="L1715" t="s">
        <v>29</v>
      </c>
      <c r="M1715" t="s">
        <v>30</v>
      </c>
      <c r="N1715" t="s">
        <v>87</v>
      </c>
      <c r="O1715" s="1">
        <v>25437</v>
      </c>
      <c r="P1715" s="4">
        <v>55</v>
      </c>
      <c r="Q1715" s="4" t="s">
        <v>11317</v>
      </c>
      <c r="R1715" t="s">
        <v>11355</v>
      </c>
      <c r="S1715" t="s">
        <v>6</v>
      </c>
      <c r="T1715" t="s">
        <v>33</v>
      </c>
      <c r="U1715" t="s">
        <v>74</v>
      </c>
      <c r="V1715" t="s">
        <v>35</v>
      </c>
      <c r="W1715" t="s">
        <v>83</v>
      </c>
      <c r="X1715">
        <v>2</v>
      </c>
    </row>
    <row r="1716" spans="1:24" x14ac:dyDescent="0.35">
      <c r="A1716">
        <v>2141</v>
      </c>
      <c r="B1716" t="s">
        <v>3385</v>
      </c>
      <c r="C1716" t="s">
        <v>619</v>
      </c>
      <c r="D1716" s="1">
        <v>43372</v>
      </c>
      <c r="E1716" s="1">
        <v>45066</v>
      </c>
      <c r="F1716" t="s">
        <v>505</v>
      </c>
      <c r="G1716" t="s">
        <v>3895</v>
      </c>
      <c r="H1716" t="s">
        <v>50</v>
      </c>
      <c r="I1716" t="s">
        <v>11311</v>
      </c>
      <c r="J1716" t="s">
        <v>27</v>
      </c>
      <c r="K1716" t="s">
        <v>51</v>
      </c>
      <c r="L1716" t="s">
        <v>98</v>
      </c>
      <c r="M1716" t="s">
        <v>30</v>
      </c>
      <c r="N1716" t="s">
        <v>42</v>
      </c>
      <c r="O1716" s="1">
        <v>17008</v>
      </c>
      <c r="P1716" s="4">
        <v>78</v>
      </c>
      <c r="Q1716" s="4" t="s">
        <v>11319</v>
      </c>
      <c r="R1716" t="s">
        <v>11355</v>
      </c>
      <c r="S1716" t="s">
        <v>164</v>
      </c>
      <c r="T1716" t="s">
        <v>33</v>
      </c>
      <c r="U1716" t="s">
        <v>45</v>
      </c>
      <c r="V1716" t="s">
        <v>67</v>
      </c>
      <c r="W1716" t="s">
        <v>83</v>
      </c>
      <c r="X1716">
        <v>2</v>
      </c>
    </row>
    <row r="1717" spans="1:24" x14ac:dyDescent="0.35">
      <c r="A1717">
        <v>2142</v>
      </c>
      <c r="B1717" t="s">
        <v>3896</v>
      </c>
      <c r="C1717" t="s">
        <v>495</v>
      </c>
      <c r="D1717" s="1">
        <v>43839</v>
      </c>
      <c r="E1717" s="1">
        <v>44137</v>
      </c>
      <c r="F1717" t="s">
        <v>505</v>
      </c>
      <c r="G1717" t="s">
        <v>3897</v>
      </c>
      <c r="H1717" t="s">
        <v>125</v>
      </c>
      <c r="I1717" t="s">
        <v>11311</v>
      </c>
      <c r="J1717" t="s">
        <v>27</v>
      </c>
      <c r="K1717" t="s">
        <v>28</v>
      </c>
      <c r="L1717" t="s">
        <v>79</v>
      </c>
      <c r="M1717" t="s">
        <v>30</v>
      </c>
      <c r="N1717" t="s">
        <v>87</v>
      </c>
      <c r="O1717" s="1">
        <v>23767</v>
      </c>
      <c r="P1717" s="4">
        <v>59</v>
      </c>
      <c r="Q1717" s="4" t="s">
        <v>11317</v>
      </c>
      <c r="R1717" t="s">
        <v>11355</v>
      </c>
      <c r="S1717" t="s">
        <v>88</v>
      </c>
      <c r="T1717" t="s">
        <v>33</v>
      </c>
      <c r="U1717" t="s">
        <v>59</v>
      </c>
      <c r="V1717" t="s">
        <v>35</v>
      </c>
      <c r="W1717" t="s">
        <v>83</v>
      </c>
      <c r="X1717">
        <v>2</v>
      </c>
    </row>
    <row r="1718" spans="1:24" x14ac:dyDescent="0.35">
      <c r="A1718">
        <v>2143</v>
      </c>
      <c r="B1718" t="s">
        <v>3898</v>
      </c>
      <c r="C1718" t="s">
        <v>762</v>
      </c>
      <c r="D1718" s="1">
        <v>44013</v>
      </c>
      <c r="E1718" s="1">
        <v>44865</v>
      </c>
      <c r="F1718" t="s">
        <v>505</v>
      </c>
      <c r="G1718" t="s">
        <v>3899</v>
      </c>
      <c r="H1718" t="s">
        <v>103</v>
      </c>
      <c r="I1718" t="s">
        <v>11311</v>
      </c>
      <c r="J1718" t="s">
        <v>27</v>
      </c>
      <c r="K1718" t="s">
        <v>28</v>
      </c>
      <c r="L1718" t="s">
        <v>79</v>
      </c>
      <c r="M1718" t="s">
        <v>30</v>
      </c>
      <c r="N1718" t="s">
        <v>355</v>
      </c>
      <c r="O1718" s="1">
        <v>34359</v>
      </c>
      <c r="P1718" s="4">
        <v>30</v>
      </c>
      <c r="Q1718" s="4" t="s">
        <v>11314</v>
      </c>
      <c r="R1718" t="s">
        <v>11355</v>
      </c>
      <c r="S1718" t="s">
        <v>132</v>
      </c>
      <c r="T1718" t="s">
        <v>33</v>
      </c>
      <c r="U1718" t="s">
        <v>99</v>
      </c>
      <c r="V1718" t="s">
        <v>82</v>
      </c>
      <c r="W1718" t="s">
        <v>83</v>
      </c>
      <c r="X1718">
        <v>1</v>
      </c>
    </row>
    <row r="1719" spans="1:24" x14ac:dyDescent="0.35">
      <c r="A1719">
        <v>2144</v>
      </c>
      <c r="B1719" t="s">
        <v>3900</v>
      </c>
      <c r="C1719" t="s">
        <v>1948</v>
      </c>
      <c r="D1719" s="1">
        <v>44798</v>
      </c>
      <c r="E1719" s="1"/>
      <c r="F1719" t="s">
        <v>505</v>
      </c>
      <c r="G1719" t="s">
        <v>3901</v>
      </c>
      <c r="H1719" t="s">
        <v>64</v>
      </c>
      <c r="I1719" t="s">
        <v>11310</v>
      </c>
      <c r="J1719" t="s">
        <v>51</v>
      </c>
      <c r="K1719" t="s">
        <v>28</v>
      </c>
      <c r="L1719" t="s">
        <v>29</v>
      </c>
      <c r="M1719" t="s">
        <v>30</v>
      </c>
      <c r="N1719" t="s">
        <v>72</v>
      </c>
      <c r="O1719" s="1">
        <v>35823</v>
      </c>
      <c r="P1719" s="4">
        <v>26</v>
      </c>
      <c r="Q1719" s="4" t="s">
        <v>11314</v>
      </c>
      <c r="R1719" t="s">
        <v>11355</v>
      </c>
      <c r="S1719" t="s">
        <v>66</v>
      </c>
      <c r="T1719" t="s">
        <v>33</v>
      </c>
      <c r="U1719" t="s">
        <v>45</v>
      </c>
      <c r="V1719" t="s">
        <v>82</v>
      </c>
      <c r="W1719" t="s">
        <v>83</v>
      </c>
      <c r="X1719">
        <v>2</v>
      </c>
    </row>
    <row r="1720" spans="1:24" x14ac:dyDescent="0.35">
      <c r="A1720">
        <v>2145</v>
      </c>
      <c r="B1720" t="s">
        <v>3902</v>
      </c>
      <c r="C1720" t="s">
        <v>1461</v>
      </c>
      <c r="D1720" s="1">
        <v>43523</v>
      </c>
      <c r="E1720" s="1"/>
      <c r="F1720" t="s">
        <v>505</v>
      </c>
      <c r="G1720" t="s">
        <v>3903</v>
      </c>
      <c r="H1720" t="s">
        <v>78</v>
      </c>
      <c r="I1720" t="s">
        <v>11310</v>
      </c>
      <c r="J1720" t="s">
        <v>51</v>
      </c>
      <c r="K1720" t="s">
        <v>51</v>
      </c>
      <c r="L1720" t="s">
        <v>29</v>
      </c>
      <c r="M1720" t="s">
        <v>30</v>
      </c>
      <c r="N1720" t="s">
        <v>53</v>
      </c>
      <c r="O1720" s="1">
        <v>32608</v>
      </c>
      <c r="P1720" s="4">
        <v>35</v>
      </c>
      <c r="Q1720" s="4" t="s">
        <v>11315</v>
      </c>
      <c r="R1720" t="s">
        <v>11355</v>
      </c>
      <c r="S1720" t="s">
        <v>132</v>
      </c>
      <c r="T1720" t="s">
        <v>33</v>
      </c>
      <c r="U1720" t="s">
        <v>59</v>
      </c>
      <c r="V1720" t="s">
        <v>82</v>
      </c>
      <c r="W1720" t="s">
        <v>83</v>
      </c>
      <c r="X1720">
        <v>1</v>
      </c>
    </row>
    <row r="1721" spans="1:24" x14ac:dyDescent="0.35">
      <c r="A1721">
        <v>2146</v>
      </c>
      <c r="B1721" t="s">
        <v>640</v>
      </c>
      <c r="C1721" t="s">
        <v>389</v>
      </c>
      <c r="D1721" s="1">
        <v>43824</v>
      </c>
      <c r="E1721" s="1">
        <v>45081</v>
      </c>
      <c r="F1721" t="s">
        <v>24</v>
      </c>
      <c r="G1721" t="s">
        <v>3904</v>
      </c>
      <c r="H1721" t="s">
        <v>107</v>
      </c>
      <c r="I1721" t="s">
        <v>11311</v>
      </c>
      <c r="J1721" t="s">
        <v>51</v>
      </c>
      <c r="K1721" t="s">
        <v>28</v>
      </c>
      <c r="L1721" t="s">
        <v>98</v>
      </c>
      <c r="M1721" t="s">
        <v>30</v>
      </c>
      <c r="N1721" t="s">
        <v>112</v>
      </c>
      <c r="O1721" s="1">
        <v>15776</v>
      </c>
      <c r="P1721" s="4">
        <v>81</v>
      </c>
      <c r="Q1721" s="4" t="s">
        <v>11320</v>
      </c>
      <c r="R1721" t="s">
        <v>11355</v>
      </c>
      <c r="S1721" t="s">
        <v>270</v>
      </c>
      <c r="T1721" t="s">
        <v>33</v>
      </c>
      <c r="U1721" t="s">
        <v>59</v>
      </c>
      <c r="V1721" t="s">
        <v>82</v>
      </c>
      <c r="W1721" t="s">
        <v>83</v>
      </c>
      <c r="X1721">
        <v>2</v>
      </c>
    </row>
    <row r="1722" spans="1:24" x14ac:dyDescent="0.35">
      <c r="A1722">
        <v>2147</v>
      </c>
      <c r="B1722" t="s">
        <v>239</v>
      </c>
      <c r="C1722" t="s">
        <v>3905</v>
      </c>
      <c r="D1722" s="1">
        <v>44057</v>
      </c>
      <c r="E1722" s="1">
        <v>44496</v>
      </c>
      <c r="F1722" t="s">
        <v>24</v>
      </c>
      <c r="G1722" t="s">
        <v>3906</v>
      </c>
      <c r="H1722" t="s">
        <v>92</v>
      </c>
      <c r="I1722" t="s">
        <v>11311</v>
      </c>
      <c r="J1722" t="s">
        <v>27</v>
      </c>
      <c r="K1722" t="s">
        <v>28</v>
      </c>
      <c r="L1722" t="s">
        <v>79</v>
      </c>
      <c r="M1722" t="s">
        <v>30</v>
      </c>
      <c r="N1722" t="s">
        <v>42</v>
      </c>
      <c r="O1722" s="1">
        <v>29748</v>
      </c>
      <c r="P1722" s="4">
        <v>43</v>
      </c>
      <c r="Q1722" s="4" t="s">
        <v>11316</v>
      </c>
      <c r="R1722" t="s">
        <v>11355</v>
      </c>
      <c r="S1722" t="s">
        <v>121</v>
      </c>
      <c r="T1722" t="s">
        <v>33</v>
      </c>
      <c r="U1722" t="s">
        <v>45</v>
      </c>
      <c r="V1722" t="s">
        <v>82</v>
      </c>
      <c r="W1722" t="s">
        <v>83</v>
      </c>
      <c r="X1722">
        <v>4</v>
      </c>
    </row>
    <row r="1723" spans="1:24" x14ac:dyDescent="0.35">
      <c r="A1723">
        <v>2148</v>
      </c>
      <c r="B1723" t="s">
        <v>311</v>
      </c>
      <c r="C1723" t="s">
        <v>243</v>
      </c>
      <c r="D1723" s="1">
        <v>44407</v>
      </c>
      <c r="E1723" s="1"/>
      <c r="F1723" t="s">
        <v>24</v>
      </c>
      <c r="G1723" t="s">
        <v>3907</v>
      </c>
      <c r="H1723" t="s">
        <v>50</v>
      </c>
      <c r="I1723" t="s">
        <v>11310</v>
      </c>
      <c r="J1723" t="s">
        <v>51</v>
      </c>
      <c r="K1723" t="s">
        <v>51</v>
      </c>
      <c r="L1723" t="s">
        <v>29</v>
      </c>
      <c r="M1723" t="s">
        <v>30</v>
      </c>
      <c r="N1723" t="s">
        <v>112</v>
      </c>
      <c r="O1723" s="1">
        <v>18009</v>
      </c>
      <c r="P1723" s="4">
        <v>75</v>
      </c>
      <c r="Q1723" s="4" t="s">
        <v>11319</v>
      </c>
      <c r="R1723" t="s">
        <v>11355</v>
      </c>
      <c r="S1723" t="s">
        <v>113</v>
      </c>
      <c r="T1723" t="s">
        <v>33</v>
      </c>
      <c r="U1723" t="s">
        <v>74</v>
      </c>
      <c r="V1723" t="s">
        <v>35</v>
      </c>
      <c r="W1723" t="s">
        <v>83</v>
      </c>
      <c r="X1723">
        <v>5</v>
      </c>
    </row>
    <row r="1724" spans="1:24" x14ac:dyDescent="0.35">
      <c r="A1724">
        <v>2149</v>
      </c>
      <c r="B1724" t="s">
        <v>3908</v>
      </c>
      <c r="C1724" t="s">
        <v>1421</v>
      </c>
      <c r="D1724" s="1">
        <v>44318</v>
      </c>
      <c r="E1724" s="1">
        <v>45104</v>
      </c>
      <c r="F1724" t="s">
        <v>24</v>
      </c>
      <c r="G1724" t="s">
        <v>3909</v>
      </c>
      <c r="H1724" t="s">
        <v>125</v>
      </c>
      <c r="I1724" t="s">
        <v>11311</v>
      </c>
      <c r="J1724" t="s">
        <v>51</v>
      </c>
      <c r="K1724" t="s">
        <v>28</v>
      </c>
      <c r="L1724" t="s">
        <v>79</v>
      </c>
      <c r="M1724" t="s">
        <v>30</v>
      </c>
      <c r="N1724" t="s">
        <v>131</v>
      </c>
      <c r="O1724" s="1">
        <v>35515</v>
      </c>
      <c r="P1724" s="4">
        <v>27</v>
      </c>
      <c r="Q1724" s="4" t="s">
        <v>11314</v>
      </c>
      <c r="R1724" t="s">
        <v>11355</v>
      </c>
      <c r="S1724" t="s">
        <v>132</v>
      </c>
      <c r="T1724" t="s">
        <v>33</v>
      </c>
      <c r="U1724" t="s">
        <v>34</v>
      </c>
      <c r="V1724" t="s">
        <v>60</v>
      </c>
      <c r="W1724" t="s">
        <v>83</v>
      </c>
      <c r="X1724">
        <v>5</v>
      </c>
    </row>
    <row r="1725" spans="1:24" x14ac:dyDescent="0.35">
      <c r="A1725">
        <v>2150</v>
      </c>
      <c r="B1725" t="s">
        <v>3717</v>
      </c>
      <c r="C1725" t="s">
        <v>2280</v>
      </c>
      <c r="D1725" s="1">
        <v>44947</v>
      </c>
      <c r="E1725" s="1">
        <v>45014</v>
      </c>
      <c r="F1725" t="s">
        <v>24</v>
      </c>
      <c r="G1725" t="s">
        <v>3910</v>
      </c>
      <c r="H1725" t="s">
        <v>103</v>
      </c>
      <c r="I1725" t="s">
        <v>11311</v>
      </c>
      <c r="J1725" t="s">
        <v>51</v>
      </c>
      <c r="K1725" t="s">
        <v>51</v>
      </c>
      <c r="L1725" t="s">
        <v>130</v>
      </c>
      <c r="M1725" t="s">
        <v>30</v>
      </c>
      <c r="N1725" t="s">
        <v>112</v>
      </c>
      <c r="O1725" s="1">
        <v>26094</v>
      </c>
      <c r="P1725" s="4">
        <v>53</v>
      </c>
      <c r="Q1725" s="4" t="s">
        <v>11317</v>
      </c>
      <c r="R1725" t="s">
        <v>11355</v>
      </c>
      <c r="S1725" t="s">
        <v>113</v>
      </c>
      <c r="T1725" t="s">
        <v>33</v>
      </c>
      <c r="U1725" t="s">
        <v>99</v>
      </c>
      <c r="V1725" t="s">
        <v>35</v>
      </c>
      <c r="W1725" t="s">
        <v>83</v>
      </c>
      <c r="X1725">
        <v>5</v>
      </c>
    </row>
    <row r="1726" spans="1:24" x14ac:dyDescent="0.35">
      <c r="A1726">
        <v>2151</v>
      </c>
      <c r="B1726" t="s">
        <v>3911</v>
      </c>
      <c r="C1726" t="s">
        <v>917</v>
      </c>
      <c r="D1726" s="1">
        <v>44216</v>
      </c>
      <c r="E1726" s="1">
        <v>45104</v>
      </c>
      <c r="F1726" t="s">
        <v>24</v>
      </c>
      <c r="G1726" t="s">
        <v>3912</v>
      </c>
      <c r="H1726" t="s">
        <v>64</v>
      </c>
      <c r="I1726" t="s">
        <v>11311</v>
      </c>
      <c r="J1726" t="s">
        <v>27</v>
      </c>
      <c r="K1726" t="s">
        <v>28</v>
      </c>
      <c r="L1726" t="s">
        <v>79</v>
      </c>
      <c r="M1726" t="s">
        <v>30</v>
      </c>
      <c r="N1726" t="s">
        <v>168</v>
      </c>
      <c r="O1726" s="1">
        <v>18395</v>
      </c>
      <c r="P1726" s="4">
        <v>73</v>
      </c>
      <c r="Q1726" s="4" t="s">
        <v>11319</v>
      </c>
      <c r="R1726" t="s">
        <v>11355</v>
      </c>
      <c r="S1726" t="s">
        <v>88</v>
      </c>
      <c r="T1726" t="s">
        <v>33</v>
      </c>
      <c r="U1726" t="s">
        <v>45</v>
      </c>
      <c r="V1726" t="s">
        <v>67</v>
      </c>
      <c r="W1726" t="s">
        <v>83</v>
      </c>
      <c r="X1726">
        <v>1</v>
      </c>
    </row>
    <row r="1727" spans="1:24" x14ac:dyDescent="0.35">
      <c r="A1727">
        <v>2152</v>
      </c>
      <c r="B1727" t="s">
        <v>1713</v>
      </c>
      <c r="C1727" t="s">
        <v>2697</v>
      </c>
      <c r="D1727" s="1">
        <v>44111</v>
      </c>
      <c r="E1727" s="1"/>
      <c r="F1727" t="s">
        <v>24</v>
      </c>
      <c r="G1727" t="s">
        <v>3913</v>
      </c>
      <c r="H1727" t="s">
        <v>78</v>
      </c>
      <c r="I1727" t="s">
        <v>11310</v>
      </c>
      <c r="J1727" t="s">
        <v>41</v>
      </c>
      <c r="K1727" t="s">
        <v>28</v>
      </c>
      <c r="L1727" t="s">
        <v>29</v>
      </c>
      <c r="M1727" t="s">
        <v>30</v>
      </c>
      <c r="N1727" t="s">
        <v>87</v>
      </c>
      <c r="O1727" s="1">
        <v>20637</v>
      </c>
      <c r="P1727" s="4">
        <v>68</v>
      </c>
      <c r="Q1727" s="4" t="s">
        <v>11318</v>
      </c>
      <c r="R1727" t="s">
        <v>11355</v>
      </c>
      <c r="S1727" t="s">
        <v>298</v>
      </c>
      <c r="T1727" t="s">
        <v>33</v>
      </c>
      <c r="U1727" t="s">
        <v>34</v>
      </c>
      <c r="V1727" t="s">
        <v>35</v>
      </c>
      <c r="W1727" t="s">
        <v>83</v>
      </c>
      <c r="X1727">
        <v>2</v>
      </c>
    </row>
    <row r="1728" spans="1:24" x14ac:dyDescent="0.35">
      <c r="A1728">
        <v>2153</v>
      </c>
      <c r="B1728" t="s">
        <v>3771</v>
      </c>
      <c r="C1728" t="s">
        <v>1994</v>
      </c>
      <c r="D1728" s="1">
        <v>43631</v>
      </c>
      <c r="E1728" s="1"/>
      <c r="F1728" t="s">
        <v>24</v>
      </c>
      <c r="G1728" t="s">
        <v>3914</v>
      </c>
      <c r="H1728" t="s">
        <v>71</v>
      </c>
      <c r="I1728" t="s">
        <v>11310</v>
      </c>
      <c r="J1728" t="s">
        <v>27</v>
      </c>
      <c r="K1728" t="s">
        <v>41</v>
      </c>
      <c r="L1728" t="s">
        <v>29</v>
      </c>
      <c r="M1728" t="s">
        <v>30</v>
      </c>
      <c r="N1728" t="s">
        <v>131</v>
      </c>
      <c r="O1728" s="1">
        <v>16354</v>
      </c>
      <c r="P1728" s="4">
        <v>80</v>
      </c>
      <c r="Q1728" s="4" t="s">
        <v>11319</v>
      </c>
      <c r="R1728" t="s">
        <v>11355</v>
      </c>
      <c r="S1728" t="s">
        <v>270</v>
      </c>
      <c r="T1728" t="s">
        <v>33</v>
      </c>
      <c r="U1728" t="s">
        <v>59</v>
      </c>
      <c r="V1728" t="s">
        <v>67</v>
      </c>
      <c r="W1728" t="s">
        <v>83</v>
      </c>
      <c r="X1728">
        <v>4</v>
      </c>
    </row>
    <row r="1729" spans="1:24" x14ac:dyDescent="0.35">
      <c r="A1729">
        <v>2154</v>
      </c>
      <c r="B1729" t="s">
        <v>3915</v>
      </c>
      <c r="C1729" t="s">
        <v>3916</v>
      </c>
      <c r="D1729" s="1">
        <v>44679</v>
      </c>
      <c r="E1729" s="1"/>
      <c r="F1729" t="s">
        <v>24</v>
      </c>
      <c r="G1729" t="s">
        <v>3917</v>
      </c>
      <c r="H1729" t="s">
        <v>26</v>
      </c>
      <c r="I1729" t="s">
        <v>11310</v>
      </c>
      <c r="J1729" t="s">
        <v>41</v>
      </c>
      <c r="K1729" t="s">
        <v>28</v>
      </c>
      <c r="L1729" t="s">
        <v>29</v>
      </c>
      <c r="M1729" t="s">
        <v>30</v>
      </c>
      <c r="N1729" t="s">
        <v>72</v>
      </c>
      <c r="O1729" s="1">
        <v>27615</v>
      </c>
      <c r="P1729" s="4">
        <v>49</v>
      </c>
      <c r="Q1729" s="4" t="s">
        <v>11316</v>
      </c>
      <c r="R1729" t="s">
        <v>11355</v>
      </c>
      <c r="S1729" t="s">
        <v>143</v>
      </c>
      <c r="T1729" t="s">
        <v>44</v>
      </c>
      <c r="U1729" t="s">
        <v>59</v>
      </c>
      <c r="V1729" t="s">
        <v>67</v>
      </c>
      <c r="W1729" t="s">
        <v>83</v>
      </c>
      <c r="X1729">
        <v>4</v>
      </c>
    </row>
    <row r="1730" spans="1:24" x14ac:dyDescent="0.35">
      <c r="A1730">
        <v>2155</v>
      </c>
      <c r="B1730" t="s">
        <v>1034</v>
      </c>
      <c r="C1730" t="s">
        <v>1161</v>
      </c>
      <c r="D1730" s="1">
        <v>43645</v>
      </c>
      <c r="E1730" s="1">
        <v>44976</v>
      </c>
      <c r="F1730" t="s">
        <v>24</v>
      </c>
      <c r="G1730" t="s">
        <v>3918</v>
      </c>
      <c r="H1730" t="s">
        <v>40</v>
      </c>
      <c r="I1730" t="s">
        <v>11311</v>
      </c>
      <c r="J1730" t="s">
        <v>41</v>
      </c>
      <c r="K1730" t="s">
        <v>51</v>
      </c>
      <c r="L1730" t="s">
        <v>98</v>
      </c>
      <c r="M1730" t="s">
        <v>30</v>
      </c>
      <c r="N1730" t="s">
        <v>31</v>
      </c>
      <c r="O1730" s="1">
        <v>15396</v>
      </c>
      <c r="P1730" s="4">
        <v>82</v>
      </c>
      <c r="Q1730" s="4" t="s">
        <v>11320</v>
      </c>
      <c r="R1730" t="s">
        <v>11355</v>
      </c>
      <c r="S1730" t="s">
        <v>132</v>
      </c>
      <c r="T1730" t="s">
        <v>33</v>
      </c>
      <c r="U1730" t="s">
        <v>59</v>
      </c>
      <c r="V1730" t="s">
        <v>60</v>
      </c>
      <c r="W1730" t="s">
        <v>83</v>
      </c>
      <c r="X1730">
        <v>4</v>
      </c>
    </row>
    <row r="1731" spans="1:24" x14ac:dyDescent="0.35">
      <c r="A1731">
        <v>2156</v>
      </c>
      <c r="B1731" t="s">
        <v>3919</v>
      </c>
      <c r="C1731" t="s">
        <v>3920</v>
      </c>
      <c r="D1731" s="1">
        <v>43354</v>
      </c>
      <c r="E1731" s="1">
        <v>43904</v>
      </c>
      <c r="F1731" t="s">
        <v>24</v>
      </c>
      <c r="G1731" t="s">
        <v>3921</v>
      </c>
      <c r="H1731" t="s">
        <v>107</v>
      </c>
      <c r="I1731" t="s">
        <v>11311</v>
      </c>
      <c r="J1731" t="s">
        <v>41</v>
      </c>
      <c r="K1731" t="s">
        <v>28</v>
      </c>
      <c r="L1731" t="s">
        <v>130</v>
      </c>
      <c r="M1731" t="s">
        <v>30</v>
      </c>
      <c r="N1731" t="s">
        <v>93</v>
      </c>
      <c r="O1731" s="1">
        <v>32537</v>
      </c>
      <c r="P1731" s="4">
        <v>35</v>
      </c>
      <c r="Q1731" s="4" t="s">
        <v>11315</v>
      </c>
      <c r="R1731" t="s">
        <v>11355</v>
      </c>
      <c r="S1731" t="s">
        <v>177</v>
      </c>
      <c r="T1731" t="s">
        <v>33</v>
      </c>
      <c r="U1731" t="s">
        <v>74</v>
      </c>
      <c r="V1731" t="s">
        <v>35</v>
      </c>
      <c r="W1731" t="s">
        <v>83</v>
      </c>
      <c r="X1731">
        <v>3</v>
      </c>
    </row>
    <row r="1732" spans="1:24" x14ac:dyDescent="0.35">
      <c r="A1732">
        <v>2157</v>
      </c>
      <c r="B1732" t="s">
        <v>1687</v>
      </c>
      <c r="C1732" t="s">
        <v>753</v>
      </c>
      <c r="D1732" s="1">
        <v>43966</v>
      </c>
      <c r="E1732" s="1">
        <v>44552</v>
      </c>
      <c r="F1732" t="s">
        <v>24</v>
      </c>
      <c r="G1732" t="s">
        <v>3922</v>
      </c>
      <c r="H1732" t="s">
        <v>92</v>
      </c>
      <c r="I1732" t="s">
        <v>11311</v>
      </c>
      <c r="J1732" t="s">
        <v>27</v>
      </c>
      <c r="K1732" t="s">
        <v>51</v>
      </c>
      <c r="L1732" t="s">
        <v>108</v>
      </c>
      <c r="M1732" t="s">
        <v>30</v>
      </c>
      <c r="N1732" t="s">
        <v>53</v>
      </c>
      <c r="O1732" s="1">
        <v>18296</v>
      </c>
      <c r="P1732" s="4">
        <v>74</v>
      </c>
      <c r="Q1732" s="4" t="s">
        <v>11319</v>
      </c>
      <c r="R1732" t="s">
        <v>11355</v>
      </c>
      <c r="S1732" t="s">
        <v>54</v>
      </c>
      <c r="T1732" t="s">
        <v>33</v>
      </c>
      <c r="U1732" t="s">
        <v>99</v>
      </c>
      <c r="V1732" t="s">
        <v>67</v>
      </c>
      <c r="W1732" t="s">
        <v>83</v>
      </c>
      <c r="X1732">
        <v>4</v>
      </c>
    </row>
    <row r="1733" spans="1:24" x14ac:dyDescent="0.35">
      <c r="A1733">
        <v>2158</v>
      </c>
      <c r="B1733" t="s">
        <v>3923</v>
      </c>
      <c r="C1733" t="s">
        <v>605</v>
      </c>
      <c r="D1733" s="1">
        <v>44980</v>
      </c>
      <c r="E1733" s="1"/>
      <c r="F1733" t="s">
        <v>24</v>
      </c>
      <c r="G1733" t="s">
        <v>3924</v>
      </c>
      <c r="H1733" t="s">
        <v>50</v>
      </c>
      <c r="I1733" t="s">
        <v>11310</v>
      </c>
      <c r="J1733" t="s">
        <v>51</v>
      </c>
      <c r="K1733" t="s">
        <v>51</v>
      </c>
      <c r="L1733" t="s">
        <v>29</v>
      </c>
      <c r="M1733" t="s">
        <v>30</v>
      </c>
      <c r="N1733" t="s">
        <v>72</v>
      </c>
      <c r="O1733" s="1">
        <v>22834</v>
      </c>
      <c r="P1733" s="4">
        <v>62</v>
      </c>
      <c r="Q1733" s="4" t="s">
        <v>11318</v>
      </c>
      <c r="R1733" t="s">
        <v>11355</v>
      </c>
      <c r="S1733" t="s">
        <v>164</v>
      </c>
      <c r="T1733" t="s">
        <v>33</v>
      </c>
      <c r="U1733" t="s">
        <v>34</v>
      </c>
      <c r="V1733" t="s">
        <v>67</v>
      </c>
      <c r="W1733" t="s">
        <v>83</v>
      </c>
      <c r="X1733">
        <v>3</v>
      </c>
    </row>
    <row r="1734" spans="1:24" x14ac:dyDescent="0.35">
      <c r="A1734">
        <v>2159</v>
      </c>
      <c r="B1734" t="s">
        <v>3925</v>
      </c>
      <c r="C1734" t="s">
        <v>3926</v>
      </c>
      <c r="D1734" s="1">
        <v>44278</v>
      </c>
      <c r="E1734" s="1">
        <v>44642</v>
      </c>
      <c r="F1734" t="s">
        <v>24</v>
      </c>
      <c r="G1734" t="s">
        <v>3927</v>
      </c>
      <c r="H1734" t="s">
        <v>125</v>
      </c>
      <c r="I1734" t="s">
        <v>11311</v>
      </c>
      <c r="J1734" t="s">
        <v>51</v>
      </c>
      <c r="K1734" t="s">
        <v>28</v>
      </c>
      <c r="L1734" t="s">
        <v>98</v>
      </c>
      <c r="M1734" t="s">
        <v>30</v>
      </c>
      <c r="N1734" t="s">
        <v>42</v>
      </c>
      <c r="O1734" s="1">
        <v>30467</v>
      </c>
      <c r="P1734" s="4">
        <v>41</v>
      </c>
      <c r="Q1734" s="4" t="s">
        <v>11316</v>
      </c>
      <c r="R1734" t="s">
        <v>11355</v>
      </c>
      <c r="S1734" t="s">
        <v>121</v>
      </c>
      <c r="T1734" t="s">
        <v>33</v>
      </c>
      <c r="U1734" t="s">
        <v>34</v>
      </c>
      <c r="V1734" t="s">
        <v>35</v>
      </c>
      <c r="W1734" t="s">
        <v>83</v>
      </c>
      <c r="X1734">
        <v>5</v>
      </c>
    </row>
    <row r="1735" spans="1:24" x14ac:dyDescent="0.35">
      <c r="A1735">
        <v>2160</v>
      </c>
      <c r="B1735" t="s">
        <v>3928</v>
      </c>
      <c r="C1735" t="s">
        <v>548</v>
      </c>
      <c r="D1735" s="1">
        <v>44872</v>
      </c>
      <c r="E1735" s="1">
        <v>45022</v>
      </c>
      <c r="F1735" t="s">
        <v>24</v>
      </c>
      <c r="G1735" t="s">
        <v>3929</v>
      </c>
      <c r="H1735" t="s">
        <v>103</v>
      </c>
      <c r="I1735" t="s">
        <v>11311</v>
      </c>
      <c r="J1735" t="s">
        <v>51</v>
      </c>
      <c r="K1735" t="s">
        <v>41</v>
      </c>
      <c r="L1735" t="s">
        <v>79</v>
      </c>
      <c r="M1735" t="s">
        <v>30</v>
      </c>
      <c r="N1735" t="s">
        <v>65</v>
      </c>
      <c r="O1735" s="1">
        <v>32285</v>
      </c>
      <c r="P1735" s="4">
        <v>36</v>
      </c>
      <c r="Q1735" s="4" t="s">
        <v>11315</v>
      </c>
      <c r="R1735" t="s">
        <v>11355</v>
      </c>
      <c r="S1735" t="s">
        <v>66</v>
      </c>
      <c r="T1735" t="s">
        <v>33</v>
      </c>
      <c r="U1735" t="s">
        <v>59</v>
      </c>
      <c r="V1735" t="s">
        <v>67</v>
      </c>
      <c r="W1735" t="s">
        <v>83</v>
      </c>
      <c r="X1735">
        <v>3</v>
      </c>
    </row>
    <row r="1736" spans="1:24" x14ac:dyDescent="0.35">
      <c r="A1736">
        <v>2161</v>
      </c>
      <c r="B1736" t="s">
        <v>3226</v>
      </c>
      <c r="C1736" t="s">
        <v>389</v>
      </c>
      <c r="D1736" s="1">
        <v>44335</v>
      </c>
      <c r="E1736" s="1"/>
      <c r="F1736" t="s">
        <v>24</v>
      </c>
      <c r="G1736" t="s">
        <v>3930</v>
      </c>
      <c r="H1736" t="s">
        <v>64</v>
      </c>
      <c r="I1736" t="s">
        <v>11310</v>
      </c>
      <c r="J1736" t="s">
        <v>27</v>
      </c>
      <c r="K1736" t="s">
        <v>51</v>
      </c>
      <c r="L1736" t="s">
        <v>29</v>
      </c>
      <c r="M1736" t="s">
        <v>30</v>
      </c>
      <c r="N1736" t="s">
        <v>131</v>
      </c>
      <c r="O1736" s="1">
        <v>18774</v>
      </c>
      <c r="P1736" s="4">
        <v>73</v>
      </c>
      <c r="Q1736" s="4" t="s">
        <v>11319</v>
      </c>
      <c r="R1736" t="s">
        <v>11355</v>
      </c>
      <c r="S1736" t="s">
        <v>88</v>
      </c>
      <c r="T1736" t="s">
        <v>33</v>
      </c>
      <c r="U1736" t="s">
        <v>99</v>
      </c>
      <c r="V1736" t="s">
        <v>60</v>
      </c>
      <c r="W1736" t="s">
        <v>83</v>
      </c>
      <c r="X1736">
        <v>3</v>
      </c>
    </row>
    <row r="1737" spans="1:24" x14ac:dyDescent="0.35">
      <c r="A1737">
        <v>2162</v>
      </c>
      <c r="B1737" t="s">
        <v>2689</v>
      </c>
      <c r="C1737" t="s">
        <v>182</v>
      </c>
      <c r="D1737" s="1">
        <v>44198</v>
      </c>
      <c r="E1737" s="1"/>
      <c r="F1737" t="s">
        <v>505</v>
      </c>
      <c r="G1737" t="s">
        <v>3931</v>
      </c>
      <c r="H1737" t="s">
        <v>78</v>
      </c>
      <c r="I1737" t="s">
        <v>11310</v>
      </c>
      <c r="J1737" t="s">
        <v>51</v>
      </c>
      <c r="K1737" t="s">
        <v>28</v>
      </c>
      <c r="L1737" t="s">
        <v>29</v>
      </c>
      <c r="M1737" t="s">
        <v>30</v>
      </c>
      <c r="N1737" t="s">
        <v>131</v>
      </c>
      <c r="O1737" s="1">
        <v>25692</v>
      </c>
      <c r="P1737" s="4">
        <v>54</v>
      </c>
      <c r="Q1737" s="4" t="s">
        <v>11317</v>
      </c>
      <c r="R1737" t="s">
        <v>11355</v>
      </c>
      <c r="S1737" t="s">
        <v>298</v>
      </c>
      <c r="T1737" t="s">
        <v>33</v>
      </c>
      <c r="U1737" t="s">
        <v>99</v>
      </c>
      <c r="V1737" t="s">
        <v>67</v>
      </c>
      <c r="W1737" t="s">
        <v>83</v>
      </c>
      <c r="X1737">
        <v>3</v>
      </c>
    </row>
    <row r="1738" spans="1:24" x14ac:dyDescent="0.35">
      <c r="A1738">
        <v>2163</v>
      </c>
      <c r="B1738" t="s">
        <v>3932</v>
      </c>
      <c r="C1738" t="s">
        <v>3762</v>
      </c>
      <c r="D1738" s="1">
        <v>43550</v>
      </c>
      <c r="E1738" s="1"/>
      <c r="F1738" t="s">
        <v>505</v>
      </c>
      <c r="G1738" t="s">
        <v>3933</v>
      </c>
      <c r="H1738" t="s">
        <v>92</v>
      </c>
      <c r="I1738" t="s">
        <v>11310</v>
      </c>
      <c r="J1738" t="s">
        <v>27</v>
      </c>
      <c r="K1738" t="s">
        <v>51</v>
      </c>
      <c r="L1738" t="s">
        <v>29</v>
      </c>
      <c r="M1738" t="s">
        <v>30</v>
      </c>
      <c r="N1738" t="s">
        <v>53</v>
      </c>
      <c r="O1738" s="1">
        <v>24430</v>
      </c>
      <c r="P1738" s="4">
        <v>58</v>
      </c>
      <c r="Q1738" s="4" t="s">
        <v>11317</v>
      </c>
      <c r="R1738" t="s">
        <v>11355</v>
      </c>
      <c r="S1738" t="s">
        <v>121</v>
      </c>
      <c r="T1738" t="s">
        <v>33</v>
      </c>
      <c r="U1738" t="s">
        <v>34</v>
      </c>
      <c r="V1738" t="s">
        <v>67</v>
      </c>
      <c r="W1738" t="s">
        <v>83</v>
      </c>
      <c r="X1738">
        <v>1</v>
      </c>
    </row>
    <row r="1739" spans="1:24" x14ac:dyDescent="0.35">
      <c r="A1739">
        <v>2164</v>
      </c>
      <c r="B1739" t="s">
        <v>3099</v>
      </c>
      <c r="C1739" t="s">
        <v>3934</v>
      </c>
      <c r="D1739" s="1">
        <v>44102</v>
      </c>
      <c r="E1739" s="1"/>
      <c r="F1739" t="s">
        <v>505</v>
      </c>
      <c r="G1739" t="s">
        <v>3935</v>
      </c>
      <c r="H1739" t="s">
        <v>50</v>
      </c>
      <c r="I1739" t="s">
        <v>11310</v>
      </c>
      <c r="J1739" t="s">
        <v>41</v>
      </c>
      <c r="K1739" t="s">
        <v>51</v>
      </c>
      <c r="L1739" t="s">
        <v>29</v>
      </c>
      <c r="M1739" t="s">
        <v>30</v>
      </c>
      <c r="N1739" t="s">
        <v>80</v>
      </c>
      <c r="O1739" s="1">
        <v>18471</v>
      </c>
      <c r="P1739" s="4">
        <v>74</v>
      </c>
      <c r="Q1739" s="4" t="s">
        <v>11319</v>
      </c>
      <c r="R1739" t="s">
        <v>11355</v>
      </c>
      <c r="S1739" t="s">
        <v>81</v>
      </c>
      <c r="T1739" t="s">
        <v>33</v>
      </c>
      <c r="U1739" t="s">
        <v>74</v>
      </c>
      <c r="V1739" t="s">
        <v>82</v>
      </c>
      <c r="W1739" t="s">
        <v>83</v>
      </c>
      <c r="X1739">
        <v>3</v>
      </c>
    </row>
    <row r="1740" spans="1:24" x14ac:dyDescent="0.35">
      <c r="A1740">
        <v>2165</v>
      </c>
      <c r="B1740" t="s">
        <v>3936</v>
      </c>
      <c r="C1740" t="s">
        <v>2699</v>
      </c>
      <c r="D1740" s="1">
        <v>43540</v>
      </c>
      <c r="E1740" s="1">
        <v>43947</v>
      </c>
      <c r="F1740" t="s">
        <v>505</v>
      </c>
      <c r="G1740" t="s">
        <v>3937</v>
      </c>
      <c r="H1740" t="s">
        <v>71</v>
      </c>
      <c r="I1740" t="s">
        <v>11311</v>
      </c>
      <c r="J1740" t="s">
        <v>27</v>
      </c>
      <c r="K1740" t="s">
        <v>51</v>
      </c>
      <c r="L1740" t="s">
        <v>79</v>
      </c>
      <c r="M1740" t="s">
        <v>30</v>
      </c>
      <c r="N1740" t="s">
        <v>72</v>
      </c>
      <c r="O1740" s="1">
        <v>17686</v>
      </c>
      <c r="P1740" s="4">
        <v>76</v>
      </c>
      <c r="Q1740" s="4" t="s">
        <v>11319</v>
      </c>
      <c r="R1740" t="s">
        <v>11355</v>
      </c>
      <c r="S1740" t="s">
        <v>66</v>
      </c>
      <c r="T1740" t="s">
        <v>33</v>
      </c>
      <c r="U1740" t="s">
        <v>99</v>
      </c>
      <c r="V1740" t="s">
        <v>82</v>
      </c>
      <c r="W1740" t="s">
        <v>83</v>
      </c>
      <c r="X1740">
        <v>3</v>
      </c>
    </row>
    <row r="1741" spans="1:24" x14ac:dyDescent="0.35">
      <c r="A1741">
        <v>2166</v>
      </c>
      <c r="B1741" t="s">
        <v>764</v>
      </c>
      <c r="C1741" t="s">
        <v>539</v>
      </c>
      <c r="D1741" s="1">
        <v>43544</v>
      </c>
      <c r="E1741" s="1"/>
      <c r="F1741" t="s">
        <v>505</v>
      </c>
      <c r="G1741" t="s">
        <v>3938</v>
      </c>
      <c r="H1741" t="s">
        <v>26</v>
      </c>
      <c r="I1741" t="s">
        <v>11310</v>
      </c>
      <c r="J1741" t="s">
        <v>27</v>
      </c>
      <c r="K1741" t="s">
        <v>41</v>
      </c>
      <c r="L1741" t="s">
        <v>29</v>
      </c>
      <c r="M1741" t="s">
        <v>30</v>
      </c>
      <c r="N1741" t="s">
        <v>72</v>
      </c>
      <c r="O1741" s="1">
        <v>35682</v>
      </c>
      <c r="P1741" s="4">
        <v>27</v>
      </c>
      <c r="Q1741" s="4" t="s">
        <v>11314</v>
      </c>
      <c r="R1741" t="s">
        <v>11355</v>
      </c>
      <c r="S1741" t="s">
        <v>157</v>
      </c>
      <c r="T1741" t="s">
        <v>33</v>
      </c>
      <c r="U1741" t="s">
        <v>99</v>
      </c>
      <c r="V1741" t="s">
        <v>35</v>
      </c>
      <c r="W1741" t="s">
        <v>83</v>
      </c>
      <c r="X1741">
        <v>3</v>
      </c>
    </row>
    <row r="1742" spans="1:24" x14ac:dyDescent="0.35">
      <c r="A1742">
        <v>2167</v>
      </c>
      <c r="B1742" t="s">
        <v>3939</v>
      </c>
      <c r="C1742" t="s">
        <v>1758</v>
      </c>
      <c r="D1742" s="1">
        <v>43464</v>
      </c>
      <c r="E1742" s="1">
        <v>44053</v>
      </c>
      <c r="F1742" t="s">
        <v>505</v>
      </c>
      <c r="G1742" t="s">
        <v>3940</v>
      </c>
      <c r="H1742" t="s">
        <v>103</v>
      </c>
      <c r="I1742" t="s">
        <v>11311</v>
      </c>
      <c r="J1742" t="s">
        <v>41</v>
      </c>
      <c r="K1742" t="s">
        <v>28</v>
      </c>
      <c r="L1742" t="s">
        <v>130</v>
      </c>
      <c r="M1742" t="s">
        <v>30</v>
      </c>
      <c r="N1742" t="s">
        <v>691</v>
      </c>
      <c r="O1742" s="1">
        <v>33569</v>
      </c>
      <c r="P1742" s="4">
        <v>32</v>
      </c>
      <c r="Q1742" s="4" t="s">
        <v>11315</v>
      </c>
      <c r="R1742" t="s">
        <v>11355</v>
      </c>
      <c r="S1742" t="s">
        <v>280</v>
      </c>
      <c r="T1742" t="s">
        <v>33</v>
      </c>
      <c r="U1742" t="s">
        <v>45</v>
      </c>
      <c r="V1742" t="s">
        <v>82</v>
      </c>
      <c r="W1742" t="s">
        <v>83</v>
      </c>
      <c r="X1742">
        <v>3</v>
      </c>
    </row>
    <row r="1743" spans="1:24" x14ac:dyDescent="0.35">
      <c r="A1743">
        <v>2168</v>
      </c>
      <c r="B1743" t="s">
        <v>865</v>
      </c>
      <c r="C1743" t="s">
        <v>3887</v>
      </c>
      <c r="D1743" s="1">
        <v>43320</v>
      </c>
      <c r="E1743" s="1"/>
      <c r="F1743" t="s">
        <v>505</v>
      </c>
      <c r="G1743" t="s">
        <v>3941</v>
      </c>
      <c r="H1743" t="s">
        <v>40</v>
      </c>
      <c r="I1743" t="s">
        <v>11310</v>
      </c>
      <c r="J1743" t="s">
        <v>41</v>
      </c>
      <c r="K1743" t="s">
        <v>51</v>
      </c>
      <c r="L1743" t="s">
        <v>29</v>
      </c>
      <c r="M1743" t="s">
        <v>30</v>
      </c>
      <c r="N1743" t="s">
        <v>72</v>
      </c>
      <c r="O1743" s="1">
        <v>34715</v>
      </c>
      <c r="P1743" s="4">
        <v>29</v>
      </c>
      <c r="Q1743" s="4" t="s">
        <v>11314</v>
      </c>
      <c r="R1743" t="s">
        <v>11355</v>
      </c>
      <c r="S1743" t="s">
        <v>81</v>
      </c>
      <c r="T1743" t="s">
        <v>33</v>
      </c>
      <c r="U1743" t="s">
        <v>74</v>
      </c>
      <c r="V1743" t="s">
        <v>82</v>
      </c>
      <c r="W1743" t="s">
        <v>83</v>
      </c>
      <c r="X1743">
        <v>3</v>
      </c>
    </row>
    <row r="1744" spans="1:24" x14ac:dyDescent="0.35">
      <c r="A1744">
        <v>2169</v>
      </c>
      <c r="B1744" t="s">
        <v>2304</v>
      </c>
      <c r="C1744" t="s">
        <v>1054</v>
      </c>
      <c r="D1744" s="1">
        <v>44016</v>
      </c>
      <c r="E1744" s="1">
        <v>44692</v>
      </c>
      <c r="F1744" t="s">
        <v>505</v>
      </c>
      <c r="G1744" t="s">
        <v>3942</v>
      </c>
      <c r="H1744" t="s">
        <v>107</v>
      </c>
      <c r="I1744" t="s">
        <v>11311</v>
      </c>
      <c r="J1744" t="s">
        <v>51</v>
      </c>
      <c r="K1744" t="s">
        <v>51</v>
      </c>
      <c r="L1744" t="s">
        <v>108</v>
      </c>
      <c r="M1744" t="s">
        <v>30</v>
      </c>
      <c r="N1744" t="s">
        <v>65</v>
      </c>
      <c r="O1744" s="1">
        <v>35059</v>
      </c>
      <c r="P1744" s="4">
        <v>28</v>
      </c>
      <c r="Q1744" s="4" t="s">
        <v>11314</v>
      </c>
      <c r="R1744" t="s">
        <v>11355</v>
      </c>
      <c r="S1744" t="s">
        <v>210</v>
      </c>
      <c r="T1744" t="s">
        <v>33</v>
      </c>
      <c r="U1744" t="s">
        <v>74</v>
      </c>
      <c r="V1744" t="s">
        <v>35</v>
      </c>
      <c r="W1744" t="s">
        <v>83</v>
      </c>
      <c r="X1744">
        <v>3</v>
      </c>
    </row>
    <row r="1745" spans="1:24" x14ac:dyDescent="0.35">
      <c r="A1745">
        <v>2170</v>
      </c>
      <c r="B1745" t="s">
        <v>3943</v>
      </c>
      <c r="C1745" t="s">
        <v>3944</v>
      </c>
      <c r="D1745" s="1">
        <v>44955</v>
      </c>
      <c r="E1745" s="1"/>
      <c r="F1745" t="s">
        <v>24</v>
      </c>
      <c r="G1745" t="s">
        <v>3945</v>
      </c>
      <c r="H1745" t="s">
        <v>50</v>
      </c>
      <c r="I1745" t="s">
        <v>11310</v>
      </c>
      <c r="J1745" t="s">
        <v>51</v>
      </c>
      <c r="K1745" t="s">
        <v>41</v>
      </c>
      <c r="L1745" t="s">
        <v>29</v>
      </c>
      <c r="M1745" t="s">
        <v>30</v>
      </c>
      <c r="N1745" t="s">
        <v>219</v>
      </c>
      <c r="O1745" s="1">
        <v>18431</v>
      </c>
      <c r="P1745" s="4">
        <v>74</v>
      </c>
      <c r="Q1745" s="4" t="s">
        <v>11319</v>
      </c>
      <c r="R1745" t="s">
        <v>11355</v>
      </c>
      <c r="S1745" t="s">
        <v>469</v>
      </c>
      <c r="T1745" t="s">
        <v>33</v>
      </c>
      <c r="U1745" t="s">
        <v>74</v>
      </c>
      <c r="V1745" t="s">
        <v>35</v>
      </c>
      <c r="W1745" t="s">
        <v>83</v>
      </c>
      <c r="X1745">
        <v>3</v>
      </c>
    </row>
    <row r="1746" spans="1:24" x14ac:dyDescent="0.35">
      <c r="A1746">
        <v>2171</v>
      </c>
      <c r="B1746" t="s">
        <v>815</v>
      </c>
      <c r="C1746" t="s">
        <v>2137</v>
      </c>
      <c r="D1746" s="1">
        <v>44417</v>
      </c>
      <c r="E1746" s="1">
        <v>44708</v>
      </c>
      <c r="F1746" t="s">
        <v>24</v>
      </c>
      <c r="G1746" t="s">
        <v>3946</v>
      </c>
      <c r="H1746" t="s">
        <v>71</v>
      </c>
      <c r="I1746" t="s">
        <v>11311</v>
      </c>
      <c r="J1746" t="s">
        <v>51</v>
      </c>
      <c r="K1746" t="s">
        <v>41</v>
      </c>
      <c r="L1746" t="s">
        <v>98</v>
      </c>
      <c r="M1746" t="s">
        <v>30</v>
      </c>
      <c r="N1746" t="s">
        <v>93</v>
      </c>
      <c r="O1746" s="1">
        <v>33910</v>
      </c>
      <c r="P1746" s="4">
        <v>32</v>
      </c>
      <c r="Q1746" s="4" t="s">
        <v>11315</v>
      </c>
      <c r="R1746" t="s">
        <v>11355</v>
      </c>
      <c r="S1746" t="s">
        <v>94</v>
      </c>
      <c r="T1746" t="s">
        <v>33</v>
      </c>
      <c r="U1746" t="s">
        <v>45</v>
      </c>
      <c r="V1746" t="s">
        <v>67</v>
      </c>
      <c r="W1746" t="s">
        <v>83</v>
      </c>
      <c r="X1746">
        <v>3</v>
      </c>
    </row>
    <row r="1747" spans="1:24" x14ac:dyDescent="0.35">
      <c r="A1747">
        <v>2172</v>
      </c>
      <c r="B1747" t="s">
        <v>3947</v>
      </c>
      <c r="C1747" t="s">
        <v>449</v>
      </c>
      <c r="D1747" s="1">
        <v>44332</v>
      </c>
      <c r="E1747" s="1">
        <v>45107</v>
      </c>
      <c r="F1747" t="s">
        <v>24</v>
      </c>
      <c r="G1747" t="s">
        <v>3948</v>
      </c>
      <c r="H1747" t="s">
        <v>26</v>
      </c>
      <c r="I1747" t="s">
        <v>11311</v>
      </c>
      <c r="J1747" t="s">
        <v>41</v>
      </c>
      <c r="K1747" t="s">
        <v>28</v>
      </c>
      <c r="L1747" t="s">
        <v>108</v>
      </c>
      <c r="M1747" t="s">
        <v>30</v>
      </c>
      <c r="N1747" t="s">
        <v>72</v>
      </c>
      <c r="O1747" s="1">
        <v>34340</v>
      </c>
      <c r="P1747" s="4">
        <v>30</v>
      </c>
      <c r="Q1747" s="4" t="s">
        <v>11314</v>
      </c>
      <c r="R1747" t="s">
        <v>11355</v>
      </c>
      <c r="S1747" t="s">
        <v>66</v>
      </c>
      <c r="T1747" t="s">
        <v>33</v>
      </c>
      <c r="U1747" t="s">
        <v>59</v>
      </c>
      <c r="V1747" t="s">
        <v>60</v>
      </c>
      <c r="W1747" t="s">
        <v>83</v>
      </c>
      <c r="X1747">
        <v>3</v>
      </c>
    </row>
    <row r="1748" spans="1:24" x14ac:dyDescent="0.35">
      <c r="A1748">
        <v>2173</v>
      </c>
      <c r="B1748" t="s">
        <v>1563</v>
      </c>
      <c r="C1748" t="s">
        <v>3049</v>
      </c>
      <c r="D1748" s="1">
        <v>44422</v>
      </c>
      <c r="E1748" s="1">
        <v>44477</v>
      </c>
      <c r="F1748" t="s">
        <v>24</v>
      </c>
      <c r="G1748" t="s">
        <v>3949</v>
      </c>
      <c r="H1748" t="s">
        <v>103</v>
      </c>
      <c r="I1748" t="s">
        <v>11311</v>
      </c>
      <c r="J1748" t="s">
        <v>27</v>
      </c>
      <c r="K1748" t="s">
        <v>41</v>
      </c>
      <c r="L1748" t="s">
        <v>108</v>
      </c>
      <c r="M1748" t="s">
        <v>30</v>
      </c>
      <c r="N1748" t="s">
        <v>87</v>
      </c>
      <c r="O1748" s="1">
        <v>31877</v>
      </c>
      <c r="P1748" s="4">
        <v>37</v>
      </c>
      <c r="Q1748" s="4" t="s">
        <v>11315</v>
      </c>
      <c r="R1748" t="s">
        <v>11355</v>
      </c>
      <c r="S1748" t="s">
        <v>88</v>
      </c>
      <c r="T1748" t="s">
        <v>33</v>
      </c>
      <c r="U1748" t="s">
        <v>99</v>
      </c>
      <c r="V1748" t="s">
        <v>82</v>
      </c>
      <c r="W1748" t="s">
        <v>83</v>
      </c>
      <c r="X1748">
        <v>3</v>
      </c>
    </row>
    <row r="1749" spans="1:24" x14ac:dyDescent="0.35">
      <c r="A1749">
        <v>2174</v>
      </c>
      <c r="B1749" t="s">
        <v>3898</v>
      </c>
      <c r="C1749" t="s">
        <v>2087</v>
      </c>
      <c r="D1749" s="1">
        <v>44600</v>
      </c>
      <c r="E1749" s="1"/>
      <c r="F1749" t="s">
        <v>24</v>
      </c>
      <c r="G1749" t="s">
        <v>3950</v>
      </c>
      <c r="H1749" t="s">
        <v>40</v>
      </c>
      <c r="I1749" t="s">
        <v>11310</v>
      </c>
      <c r="J1749" t="s">
        <v>51</v>
      </c>
      <c r="K1749" t="s">
        <v>28</v>
      </c>
      <c r="L1749" t="s">
        <v>29</v>
      </c>
      <c r="M1749" t="s">
        <v>30</v>
      </c>
      <c r="N1749" t="s">
        <v>80</v>
      </c>
      <c r="O1749" s="1">
        <v>25931</v>
      </c>
      <c r="P1749" s="4">
        <v>53</v>
      </c>
      <c r="Q1749" s="4" t="s">
        <v>11317</v>
      </c>
      <c r="R1749" t="s">
        <v>11355</v>
      </c>
      <c r="S1749" t="s">
        <v>132</v>
      </c>
      <c r="T1749" t="s">
        <v>33</v>
      </c>
      <c r="U1749" t="s">
        <v>74</v>
      </c>
      <c r="V1749" t="s">
        <v>67</v>
      </c>
      <c r="W1749" t="s">
        <v>83</v>
      </c>
      <c r="X1749">
        <v>3</v>
      </c>
    </row>
    <row r="1750" spans="1:24" x14ac:dyDescent="0.35">
      <c r="A1750">
        <v>2175</v>
      </c>
      <c r="B1750" t="s">
        <v>3951</v>
      </c>
      <c r="C1750" t="s">
        <v>593</v>
      </c>
      <c r="D1750" s="1">
        <v>43815</v>
      </c>
      <c r="E1750" s="1">
        <v>44003</v>
      </c>
      <c r="F1750" t="s">
        <v>24</v>
      </c>
      <c r="G1750" t="s">
        <v>3952</v>
      </c>
      <c r="H1750" t="s">
        <v>107</v>
      </c>
      <c r="I1750" t="s">
        <v>11311</v>
      </c>
      <c r="J1750" t="s">
        <v>27</v>
      </c>
      <c r="K1750" t="s">
        <v>28</v>
      </c>
      <c r="L1750" t="s">
        <v>130</v>
      </c>
      <c r="M1750" t="s">
        <v>30</v>
      </c>
      <c r="N1750" t="s">
        <v>72</v>
      </c>
      <c r="O1750" s="1">
        <v>31818</v>
      </c>
      <c r="P1750" s="4">
        <v>37</v>
      </c>
      <c r="Q1750" s="4" t="s">
        <v>11315</v>
      </c>
      <c r="R1750" t="s">
        <v>11355</v>
      </c>
      <c r="S1750" t="s">
        <v>81</v>
      </c>
      <c r="T1750" t="s">
        <v>33</v>
      </c>
      <c r="U1750" t="s">
        <v>45</v>
      </c>
      <c r="V1750" t="s">
        <v>35</v>
      </c>
      <c r="W1750" t="s">
        <v>83</v>
      </c>
      <c r="X1750">
        <v>2</v>
      </c>
    </row>
    <row r="1751" spans="1:24" x14ac:dyDescent="0.35">
      <c r="A1751">
        <v>2176</v>
      </c>
      <c r="B1751" t="s">
        <v>3502</v>
      </c>
      <c r="C1751" t="s">
        <v>1457</v>
      </c>
      <c r="D1751" s="1">
        <v>44476</v>
      </c>
      <c r="E1751" s="1"/>
      <c r="F1751" t="s">
        <v>24</v>
      </c>
      <c r="G1751" t="s">
        <v>3953</v>
      </c>
      <c r="H1751" t="s">
        <v>64</v>
      </c>
      <c r="I1751" t="s">
        <v>11310</v>
      </c>
      <c r="J1751" t="s">
        <v>51</v>
      </c>
      <c r="K1751" t="s">
        <v>51</v>
      </c>
      <c r="L1751" t="s">
        <v>29</v>
      </c>
      <c r="M1751" t="s">
        <v>30</v>
      </c>
      <c r="N1751" t="s">
        <v>72</v>
      </c>
      <c r="O1751" s="1">
        <v>32499</v>
      </c>
      <c r="P1751" s="4">
        <v>35</v>
      </c>
      <c r="Q1751" s="4" t="s">
        <v>11315</v>
      </c>
      <c r="R1751" t="s">
        <v>11355</v>
      </c>
      <c r="S1751" t="s">
        <v>164</v>
      </c>
      <c r="T1751" t="s">
        <v>33</v>
      </c>
      <c r="U1751" t="s">
        <v>99</v>
      </c>
      <c r="V1751" t="s">
        <v>67</v>
      </c>
      <c r="W1751" t="s">
        <v>83</v>
      </c>
      <c r="X1751">
        <v>2</v>
      </c>
    </row>
    <row r="1752" spans="1:24" x14ac:dyDescent="0.35">
      <c r="A1752">
        <v>2177</v>
      </c>
      <c r="B1752" t="s">
        <v>3002</v>
      </c>
      <c r="C1752" t="s">
        <v>858</v>
      </c>
      <c r="D1752" s="1">
        <v>44188</v>
      </c>
      <c r="E1752" s="1"/>
      <c r="F1752" t="s">
        <v>24</v>
      </c>
      <c r="G1752" t="s">
        <v>3954</v>
      </c>
      <c r="H1752" t="s">
        <v>125</v>
      </c>
      <c r="I1752" t="s">
        <v>11310</v>
      </c>
      <c r="J1752" t="s">
        <v>51</v>
      </c>
      <c r="K1752" t="s">
        <v>51</v>
      </c>
      <c r="L1752" t="s">
        <v>29</v>
      </c>
      <c r="M1752" t="s">
        <v>30</v>
      </c>
      <c r="N1752" t="s">
        <v>238</v>
      </c>
      <c r="O1752" s="1">
        <v>18668</v>
      </c>
      <c r="P1752" s="4">
        <v>73</v>
      </c>
      <c r="Q1752" s="4" t="s">
        <v>11319</v>
      </c>
      <c r="R1752" t="s">
        <v>11355</v>
      </c>
      <c r="S1752" t="s">
        <v>6</v>
      </c>
      <c r="T1752" t="s">
        <v>44</v>
      </c>
      <c r="U1752" t="s">
        <v>99</v>
      </c>
      <c r="V1752" t="s">
        <v>60</v>
      </c>
      <c r="W1752" t="s">
        <v>513</v>
      </c>
      <c r="X1752">
        <v>4</v>
      </c>
    </row>
    <row r="1753" spans="1:24" x14ac:dyDescent="0.35">
      <c r="A1753">
        <v>2178</v>
      </c>
      <c r="B1753" t="s">
        <v>369</v>
      </c>
      <c r="C1753" t="s">
        <v>974</v>
      </c>
      <c r="D1753" s="1">
        <v>44866</v>
      </c>
      <c r="E1753" s="1"/>
      <c r="F1753" t="s">
        <v>24</v>
      </c>
      <c r="G1753" t="s">
        <v>3955</v>
      </c>
      <c r="H1753" t="s">
        <v>78</v>
      </c>
      <c r="I1753" t="s">
        <v>11310</v>
      </c>
      <c r="J1753" t="s">
        <v>27</v>
      </c>
      <c r="K1753" t="s">
        <v>41</v>
      </c>
      <c r="L1753" t="s">
        <v>29</v>
      </c>
      <c r="M1753" t="s">
        <v>30</v>
      </c>
      <c r="N1753" t="s">
        <v>168</v>
      </c>
      <c r="O1753" s="1">
        <v>33115</v>
      </c>
      <c r="P1753" s="4">
        <v>34</v>
      </c>
      <c r="Q1753" s="4" t="s">
        <v>11315</v>
      </c>
      <c r="R1753" t="s">
        <v>11355</v>
      </c>
      <c r="S1753" t="s">
        <v>88</v>
      </c>
      <c r="T1753" t="s">
        <v>33</v>
      </c>
      <c r="U1753" t="s">
        <v>45</v>
      </c>
      <c r="V1753" t="s">
        <v>67</v>
      </c>
      <c r="W1753" t="s">
        <v>513</v>
      </c>
      <c r="X1753">
        <v>4</v>
      </c>
    </row>
    <row r="1754" spans="1:24" x14ac:dyDescent="0.35">
      <c r="A1754">
        <v>2179</v>
      </c>
      <c r="B1754" t="s">
        <v>694</v>
      </c>
      <c r="C1754" t="s">
        <v>1230</v>
      </c>
      <c r="D1754" s="1">
        <v>44862</v>
      </c>
      <c r="E1754" s="1">
        <v>45073</v>
      </c>
      <c r="F1754" t="s">
        <v>24</v>
      </c>
      <c r="G1754" t="s">
        <v>3956</v>
      </c>
      <c r="H1754" t="s">
        <v>92</v>
      </c>
      <c r="I1754" t="s">
        <v>11311</v>
      </c>
      <c r="J1754" t="s">
        <v>27</v>
      </c>
      <c r="K1754" t="s">
        <v>51</v>
      </c>
      <c r="L1754" t="s">
        <v>108</v>
      </c>
      <c r="M1754" t="s">
        <v>30</v>
      </c>
      <c r="N1754" t="s">
        <v>131</v>
      </c>
      <c r="O1754" s="1">
        <v>35156</v>
      </c>
      <c r="P1754" s="4">
        <v>28</v>
      </c>
      <c r="Q1754" s="4" t="s">
        <v>11314</v>
      </c>
      <c r="R1754" t="s">
        <v>11355</v>
      </c>
      <c r="S1754" t="s">
        <v>6</v>
      </c>
      <c r="T1754" t="s">
        <v>33</v>
      </c>
      <c r="U1754" t="s">
        <v>74</v>
      </c>
      <c r="V1754" t="s">
        <v>35</v>
      </c>
      <c r="W1754" t="s">
        <v>513</v>
      </c>
      <c r="X1754">
        <v>4</v>
      </c>
    </row>
    <row r="1755" spans="1:24" x14ac:dyDescent="0.35">
      <c r="A1755">
        <v>2180</v>
      </c>
      <c r="B1755" t="s">
        <v>406</v>
      </c>
      <c r="C1755" t="s">
        <v>3957</v>
      </c>
      <c r="D1755" s="1">
        <v>43407</v>
      </c>
      <c r="E1755" s="1">
        <v>45049</v>
      </c>
      <c r="F1755" t="s">
        <v>24</v>
      </c>
      <c r="G1755" t="s">
        <v>3958</v>
      </c>
      <c r="H1755" t="s">
        <v>50</v>
      </c>
      <c r="I1755" t="s">
        <v>11311</v>
      </c>
      <c r="J1755" t="s">
        <v>51</v>
      </c>
      <c r="K1755" t="s">
        <v>51</v>
      </c>
      <c r="L1755" t="s">
        <v>98</v>
      </c>
      <c r="M1755" t="s">
        <v>30</v>
      </c>
      <c r="N1755" t="s">
        <v>72</v>
      </c>
      <c r="O1755" s="1">
        <v>29502</v>
      </c>
      <c r="P1755" s="4">
        <v>44</v>
      </c>
      <c r="Q1755" s="4" t="s">
        <v>11316</v>
      </c>
      <c r="R1755" t="s">
        <v>11355</v>
      </c>
      <c r="S1755" t="s">
        <v>81</v>
      </c>
      <c r="T1755" t="s">
        <v>33</v>
      </c>
      <c r="U1755" t="s">
        <v>45</v>
      </c>
      <c r="V1755" t="s">
        <v>35</v>
      </c>
      <c r="W1755" t="s">
        <v>513</v>
      </c>
      <c r="X1755">
        <v>5</v>
      </c>
    </row>
    <row r="1756" spans="1:24" x14ac:dyDescent="0.35">
      <c r="A1756">
        <v>2181</v>
      </c>
      <c r="B1756" t="s">
        <v>2099</v>
      </c>
      <c r="C1756" t="s">
        <v>1215</v>
      </c>
      <c r="D1756" s="1">
        <v>43529</v>
      </c>
      <c r="E1756" s="1">
        <v>43906</v>
      </c>
      <c r="F1756" t="s">
        <v>24</v>
      </c>
      <c r="G1756" t="s">
        <v>3959</v>
      </c>
      <c r="H1756" t="s">
        <v>71</v>
      </c>
      <c r="I1756" t="s">
        <v>11311</v>
      </c>
      <c r="J1756" t="s">
        <v>27</v>
      </c>
      <c r="K1756" t="s">
        <v>28</v>
      </c>
      <c r="L1756" t="s">
        <v>98</v>
      </c>
      <c r="M1756" t="s">
        <v>30</v>
      </c>
      <c r="N1756" t="s">
        <v>72</v>
      </c>
      <c r="O1756" s="1">
        <v>33463</v>
      </c>
      <c r="P1756" s="4">
        <v>33</v>
      </c>
      <c r="Q1756" s="4" t="s">
        <v>11315</v>
      </c>
      <c r="R1756" t="s">
        <v>11355</v>
      </c>
      <c r="S1756" t="s">
        <v>164</v>
      </c>
      <c r="T1756" t="s">
        <v>33</v>
      </c>
      <c r="U1756" t="s">
        <v>74</v>
      </c>
      <c r="V1756" t="s">
        <v>60</v>
      </c>
      <c r="W1756" t="s">
        <v>513</v>
      </c>
      <c r="X1756">
        <v>5</v>
      </c>
    </row>
    <row r="1757" spans="1:24" x14ac:dyDescent="0.35">
      <c r="A1757">
        <v>2182</v>
      </c>
      <c r="B1757" t="s">
        <v>3443</v>
      </c>
      <c r="C1757" t="s">
        <v>2892</v>
      </c>
      <c r="D1757" s="1">
        <v>44269</v>
      </c>
      <c r="E1757" s="1"/>
      <c r="F1757" t="s">
        <v>24</v>
      </c>
      <c r="G1757" t="s">
        <v>3960</v>
      </c>
      <c r="H1757" t="s">
        <v>26</v>
      </c>
      <c r="I1757" t="s">
        <v>11310</v>
      </c>
      <c r="J1757" t="s">
        <v>51</v>
      </c>
      <c r="K1757" t="s">
        <v>41</v>
      </c>
      <c r="L1757" t="s">
        <v>29</v>
      </c>
      <c r="M1757" t="s">
        <v>30</v>
      </c>
      <c r="N1757" t="s">
        <v>80</v>
      </c>
      <c r="O1757" s="1">
        <v>33623</v>
      </c>
      <c r="P1757" s="4">
        <v>32</v>
      </c>
      <c r="Q1757" s="4" t="s">
        <v>11315</v>
      </c>
      <c r="R1757" t="s">
        <v>11355</v>
      </c>
      <c r="S1757" t="s">
        <v>88</v>
      </c>
      <c r="T1757" t="s">
        <v>33</v>
      </c>
      <c r="U1757" t="s">
        <v>74</v>
      </c>
      <c r="V1757" t="s">
        <v>35</v>
      </c>
      <c r="W1757" t="s">
        <v>83</v>
      </c>
      <c r="X1757">
        <v>4</v>
      </c>
    </row>
    <row r="1758" spans="1:24" x14ac:dyDescent="0.35">
      <c r="A1758">
        <v>2183</v>
      </c>
      <c r="B1758" t="s">
        <v>860</v>
      </c>
      <c r="C1758" t="s">
        <v>3481</v>
      </c>
      <c r="D1758" s="1">
        <v>43447</v>
      </c>
      <c r="E1758" s="1"/>
      <c r="F1758" t="s">
        <v>24</v>
      </c>
      <c r="G1758" t="s">
        <v>3961</v>
      </c>
      <c r="H1758" t="s">
        <v>103</v>
      </c>
      <c r="I1758" t="s">
        <v>11310</v>
      </c>
      <c r="J1758" t="s">
        <v>27</v>
      </c>
      <c r="K1758" t="s">
        <v>51</v>
      </c>
      <c r="L1758" t="s">
        <v>29</v>
      </c>
      <c r="M1758" t="s">
        <v>30</v>
      </c>
      <c r="N1758" t="s">
        <v>31</v>
      </c>
      <c r="O1758" s="1">
        <v>18241</v>
      </c>
      <c r="P1758" s="4">
        <v>75</v>
      </c>
      <c r="Q1758" s="4" t="s">
        <v>11319</v>
      </c>
      <c r="R1758" t="s">
        <v>11355</v>
      </c>
      <c r="S1758" t="s">
        <v>177</v>
      </c>
      <c r="T1758" t="s">
        <v>33</v>
      </c>
      <c r="U1758" t="s">
        <v>34</v>
      </c>
      <c r="V1758" t="s">
        <v>82</v>
      </c>
      <c r="W1758" t="s">
        <v>83</v>
      </c>
      <c r="X1758">
        <v>5</v>
      </c>
    </row>
    <row r="1759" spans="1:24" x14ac:dyDescent="0.35">
      <c r="A1759">
        <v>2184</v>
      </c>
      <c r="B1759" t="s">
        <v>2495</v>
      </c>
      <c r="C1759" t="s">
        <v>1328</v>
      </c>
      <c r="D1759" s="1">
        <v>44444</v>
      </c>
      <c r="E1759" s="1">
        <v>45016</v>
      </c>
      <c r="F1759" t="s">
        <v>24</v>
      </c>
      <c r="G1759" t="s">
        <v>3962</v>
      </c>
      <c r="H1759" t="s">
        <v>40</v>
      </c>
      <c r="I1759" t="s">
        <v>11311</v>
      </c>
      <c r="J1759" t="s">
        <v>51</v>
      </c>
      <c r="K1759" t="s">
        <v>41</v>
      </c>
      <c r="L1759" t="s">
        <v>108</v>
      </c>
      <c r="M1759" t="s">
        <v>30</v>
      </c>
      <c r="N1759" t="s">
        <v>42</v>
      </c>
      <c r="O1759" s="1">
        <v>30732</v>
      </c>
      <c r="P1759" s="4">
        <v>40</v>
      </c>
      <c r="Q1759" s="4" t="s">
        <v>11315</v>
      </c>
      <c r="R1759" t="s">
        <v>11355</v>
      </c>
      <c r="S1759" t="s">
        <v>66</v>
      </c>
      <c r="T1759" t="s">
        <v>33</v>
      </c>
      <c r="U1759" t="s">
        <v>59</v>
      </c>
      <c r="V1759" t="s">
        <v>82</v>
      </c>
      <c r="W1759" t="s">
        <v>83</v>
      </c>
      <c r="X1759">
        <v>2</v>
      </c>
    </row>
    <row r="1760" spans="1:24" x14ac:dyDescent="0.35">
      <c r="A1760">
        <v>2185</v>
      </c>
      <c r="B1760" t="s">
        <v>1047</v>
      </c>
      <c r="C1760" t="s">
        <v>3714</v>
      </c>
      <c r="D1760" s="1">
        <v>43968</v>
      </c>
      <c r="E1760" s="1">
        <v>44610</v>
      </c>
      <c r="F1760" t="s">
        <v>505</v>
      </c>
      <c r="G1760" t="s">
        <v>3963</v>
      </c>
      <c r="H1760" t="s">
        <v>78</v>
      </c>
      <c r="I1760" t="s">
        <v>11311</v>
      </c>
      <c r="J1760" t="s">
        <v>27</v>
      </c>
      <c r="K1760" t="s">
        <v>51</v>
      </c>
      <c r="L1760" t="s">
        <v>79</v>
      </c>
      <c r="M1760" t="s">
        <v>30</v>
      </c>
      <c r="N1760" t="s">
        <v>42</v>
      </c>
      <c r="O1760" s="1">
        <v>21661</v>
      </c>
      <c r="P1760" s="4">
        <v>65</v>
      </c>
      <c r="Q1760" s="4" t="s">
        <v>11318</v>
      </c>
      <c r="R1760" t="s">
        <v>11355</v>
      </c>
      <c r="S1760" t="s">
        <v>251</v>
      </c>
      <c r="T1760" t="s">
        <v>33</v>
      </c>
      <c r="U1760" t="s">
        <v>99</v>
      </c>
      <c r="V1760" t="s">
        <v>60</v>
      </c>
      <c r="W1760" t="s">
        <v>83</v>
      </c>
      <c r="X1760">
        <v>5</v>
      </c>
    </row>
    <row r="1761" spans="1:24" x14ac:dyDescent="0.35">
      <c r="A1761">
        <v>2186</v>
      </c>
      <c r="B1761" t="s">
        <v>3964</v>
      </c>
      <c r="C1761" t="s">
        <v>1461</v>
      </c>
      <c r="D1761" s="1">
        <v>44988</v>
      </c>
      <c r="E1761" s="1">
        <v>45008</v>
      </c>
      <c r="F1761" t="s">
        <v>505</v>
      </c>
      <c r="G1761" t="s">
        <v>3965</v>
      </c>
      <c r="H1761" t="s">
        <v>92</v>
      </c>
      <c r="I1761" t="s">
        <v>11311</v>
      </c>
      <c r="J1761" t="s">
        <v>41</v>
      </c>
      <c r="K1761" t="s">
        <v>28</v>
      </c>
      <c r="L1761" t="s">
        <v>130</v>
      </c>
      <c r="M1761" t="s">
        <v>30</v>
      </c>
      <c r="N1761" t="s">
        <v>72</v>
      </c>
      <c r="O1761" s="1">
        <v>35567</v>
      </c>
      <c r="P1761" s="4">
        <v>27</v>
      </c>
      <c r="Q1761" s="4" t="s">
        <v>11314</v>
      </c>
      <c r="R1761" t="s">
        <v>11355</v>
      </c>
      <c r="S1761" t="s">
        <v>81</v>
      </c>
      <c r="T1761" t="s">
        <v>44</v>
      </c>
      <c r="U1761" t="s">
        <v>45</v>
      </c>
      <c r="V1761" t="s">
        <v>67</v>
      </c>
      <c r="W1761" t="s">
        <v>83</v>
      </c>
      <c r="X1761">
        <v>1</v>
      </c>
    </row>
    <row r="1762" spans="1:24" x14ac:dyDescent="0.35">
      <c r="A1762">
        <v>2187</v>
      </c>
      <c r="B1762" t="s">
        <v>1423</v>
      </c>
      <c r="C1762" t="s">
        <v>1025</v>
      </c>
      <c r="D1762" s="1">
        <v>43889</v>
      </c>
      <c r="E1762" s="1"/>
      <c r="F1762" t="s">
        <v>505</v>
      </c>
      <c r="G1762" t="s">
        <v>3966</v>
      </c>
      <c r="H1762" t="s">
        <v>50</v>
      </c>
      <c r="I1762" t="s">
        <v>11310</v>
      </c>
      <c r="J1762" t="s">
        <v>41</v>
      </c>
      <c r="K1762" t="s">
        <v>51</v>
      </c>
      <c r="L1762" t="s">
        <v>29</v>
      </c>
      <c r="M1762" t="s">
        <v>30</v>
      </c>
      <c r="N1762" t="s">
        <v>87</v>
      </c>
      <c r="O1762" s="1">
        <v>35821</v>
      </c>
      <c r="P1762" s="4">
        <v>26</v>
      </c>
      <c r="Q1762" s="4" t="s">
        <v>11314</v>
      </c>
      <c r="R1762" t="s">
        <v>11355</v>
      </c>
      <c r="S1762" t="s">
        <v>1799</v>
      </c>
      <c r="T1762" t="s">
        <v>33</v>
      </c>
      <c r="U1762" t="s">
        <v>45</v>
      </c>
      <c r="V1762" t="s">
        <v>67</v>
      </c>
      <c r="W1762" t="s">
        <v>83</v>
      </c>
      <c r="X1762">
        <v>5</v>
      </c>
    </row>
    <row r="1763" spans="1:24" x14ac:dyDescent="0.35">
      <c r="A1763">
        <v>2188</v>
      </c>
      <c r="B1763" t="s">
        <v>1146</v>
      </c>
      <c r="C1763" t="s">
        <v>3260</v>
      </c>
      <c r="D1763" s="1">
        <v>44238</v>
      </c>
      <c r="E1763" s="1">
        <v>45105</v>
      </c>
      <c r="F1763" t="s">
        <v>505</v>
      </c>
      <c r="G1763" t="s">
        <v>3967</v>
      </c>
      <c r="H1763" t="s">
        <v>71</v>
      </c>
      <c r="I1763" t="s">
        <v>11311</v>
      </c>
      <c r="J1763" t="s">
        <v>41</v>
      </c>
      <c r="K1763" t="s">
        <v>41</v>
      </c>
      <c r="L1763" t="s">
        <v>79</v>
      </c>
      <c r="M1763" t="s">
        <v>30</v>
      </c>
      <c r="N1763" t="s">
        <v>72</v>
      </c>
      <c r="O1763" s="1">
        <v>23794</v>
      </c>
      <c r="P1763" s="4">
        <v>59</v>
      </c>
      <c r="Q1763" s="4" t="s">
        <v>11317</v>
      </c>
      <c r="R1763" t="s">
        <v>11355</v>
      </c>
      <c r="S1763" t="s">
        <v>66</v>
      </c>
      <c r="T1763" t="s">
        <v>33</v>
      </c>
      <c r="U1763" t="s">
        <v>74</v>
      </c>
      <c r="V1763" t="s">
        <v>67</v>
      </c>
      <c r="W1763" t="s">
        <v>83</v>
      </c>
      <c r="X1763">
        <v>2</v>
      </c>
    </row>
    <row r="1764" spans="1:24" x14ac:dyDescent="0.35">
      <c r="A1764">
        <v>2189</v>
      </c>
      <c r="B1764" t="s">
        <v>3502</v>
      </c>
      <c r="C1764" t="s">
        <v>2720</v>
      </c>
      <c r="D1764" s="1">
        <v>43490</v>
      </c>
      <c r="E1764" s="1"/>
      <c r="F1764" t="s">
        <v>505</v>
      </c>
      <c r="G1764" t="s">
        <v>3968</v>
      </c>
      <c r="H1764" t="s">
        <v>26</v>
      </c>
      <c r="I1764" t="s">
        <v>11310</v>
      </c>
      <c r="J1764" t="s">
        <v>41</v>
      </c>
      <c r="K1764" t="s">
        <v>28</v>
      </c>
      <c r="L1764" t="s">
        <v>29</v>
      </c>
      <c r="M1764" t="s">
        <v>30</v>
      </c>
      <c r="N1764" t="s">
        <v>205</v>
      </c>
      <c r="O1764" s="1">
        <v>16169</v>
      </c>
      <c r="P1764" s="4">
        <v>80</v>
      </c>
      <c r="Q1764" s="4" t="s">
        <v>11319</v>
      </c>
      <c r="R1764" t="s">
        <v>11355</v>
      </c>
      <c r="S1764" t="s">
        <v>1985</v>
      </c>
      <c r="T1764" t="s">
        <v>33</v>
      </c>
      <c r="U1764" t="s">
        <v>34</v>
      </c>
      <c r="V1764" t="s">
        <v>82</v>
      </c>
      <c r="W1764" t="s">
        <v>172</v>
      </c>
      <c r="X1764">
        <v>5</v>
      </c>
    </row>
    <row r="1765" spans="1:24" x14ac:dyDescent="0.35">
      <c r="A1765">
        <v>2190</v>
      </c>
      <c r="B1765" t="s">
        <v>1429</v>
      </c>
      <c r="C1765" t="s">
        <v>2626</v>
      </c>
      <c r="D1765" s="1">
        <v>45041</v>
      </c>
      <c r="E1765" s="1">
        <v>45092</v>
      </c>
      <c r="F1765" t="s">
        <v>505</v>
      </c>
      <c r="G1765" t="s">
        <v>3969</v>
      </c>
      <c r="H1765" t="s">
        <v>103</v>
      </c>
      <c r="I1765" t="s">
        <v>11311</v>
      </c>
      <c r="J1765" t="s">
        <v>41</v>
      </c>
      <c r="K1765" t="s">
        <v>51</v>
      </c>
      <c r="L1765" t="s">
        <v>130</v>
      </c>
      <c r="M1765" t="s">
        <v>30</v>
      </c>
      <c r="N1765" t="s">
        <v>65</v>
      </c>
      <c r="O1765" s="1">
        <v>31067</v>
      </c>
      <c r="P1765" s="4">
        <v>39</v>
      </c>
      <c r="Q1765" s="4" t="s">
        <v>11315</v>
      </c>
      <c r="R1765" t="s">
        <v>11355</v>
      </c>
      <c r="S1765" t="s">
        <v>66</v>
      </c>
      <c r="T1765" t="s">
        <v>33</v>
      </c>
      <c r="U1765" t="s">
        <v>99</v>
      </c>
      <c r="V1765" t="s">
        <v>60</v>
      </c>
      <c r="W1765" t="s">
        <v>172</v>
      </c>
      <c r="X1765">
        <v>5</v>
      </c>
    </row>
    <row r="1766" spans="1:24" x14ac:dyDescent="0.35">
      <c r="A1766">
        <v>2191</v>
      </c>
      <c r="B1766" t="s">
        <v>2491</v>
      </c>
      <c r="C1766" t="s">
        <v>1833</v>
      </c>
      <c r="D1766" s="1">
        <v>44241</v>
      </c>
      <c r="E1766" s="1">
        <v>45035</v>
      </c>
      <c r="F1766" t="s">
        <v>505</v>
      </c>
      <c r="G1766" t="s">
        <v>3970</v>
      </c>
      <c r="H1766" t="s">
        <v>40</v>
      </c>
      <c r="I1766" t="s">
        <v>11311</v>
      </c>
      <c r="J1766" t="s">
        <v>27</v>
      </c>
      <c r="K1766" t="s">
        <v>41</v>
      </c>
      <c r="L1766" t="s">
        <v>108</v>
      </c>
      <c r="M1766" t="s">
        <v>30</v>
      </c>
      <c r="N1766" t="s">
        <v>87</v>
      </c>
      <c r="O1766" s="1">
        <v>26256</v>
      </c>
      <c r="P1766" s="4">
        <v>53</v>
      </c>
      <c r="Q1766" s="4" t="s">
        <v>11317</v>
      </c>
      <c r="R1766" t="s">
        <v>11355</v>
      </c>
      <c r="S1766" t="s">
        <v>88</v>
      </c>
      <c r="T1766" t="s">
        <v>33</v>
      </c>
      <c r="U1766" t="s">
        <v>99</v>
      </c>
      <c r="V1766" t="s">
        <v>67</v>
      </c>
      <c r="W1766" t="s">
        <v>172</v>
      </c>
      <c r="X1766">
        <v>5</v>
      </c>
    </row>
    <row r="1767" spans="1:24" x14ac:dyDescent="0.35">
      <c r="A1767">
        <v>2192</v>
      </c>
      <c r="B1767" t="s">
        <v>3971</v>
      </c>
      <c r="C1767" t="s">
        <v>2012</v>
      </c>
      <c r="D1767" s="1">
        <v>44111</v>
      </c>
      <c r="E1767" s="1">
        <v>44944</v>
      </c>
      <c r="F1767" t="s">
        <v>505</v>
      </c>
      <c r="G1767" t="s">
        <v>3972</v>
      </c>
      <c r="H1767" t="s">
        <v>107</v>
      </c>
      <c r="I1767" t="s">
        <v>11311</v>
      </c>
      <c r="J1767" t="s">
        <v>41</v>
      </c>
      <c r="K1767" t="s">
        <v>41</v>
      </c>
      <c r="L1767" t="s">
        <v>130</v>
      </c>
      <c r="M1767" t="s">
        <v>30</v>
      </c>
      <c r="N1767" t="s">
        <v>65</v>
      </c>
      <c r="O1767" s="1">
        <v>16617</v>
      </c>
      <c r="P1767" s="4">
        <v>79</v>
      </c>
      <c r="Q1767" s="4" t="s">
        <v>11319</v>
      </c>
      <c r="R1767" t="s">
        <v>11355</v>
      </c>
      <c r="S1767" t="s">
        <v>850</v>
      </c>
      <c r="T1767" t="s">
        <v>33</v>
      </c>
      <c r="U1767" t="s">
        <v>74</v>
      </c>
      <c r="V1767" t="s">
        <v>82</v>
      </c>
      <c r="W1767" t="s">
        <v>172</v>
      </c>
      <c r="X1767">
        <v>1</v>
      </c>
    </row>
    <row r="1768" spans="1:24" x14ac:dyDescent="0.35">
      <c r="A1768">
        <v>2193</v>
      </c>
      <c r="B1768" t="s">
        <v>311</v>
      </c>
      <c r="C1768" t="s">
        <v>800</v>
      </c>
      <c r="D1768" s="1">
        <v>43524</v>
      </c>
      <c r="E1768" s="1">
        <v>45078</v>
      </c>
      <c r="F1768" t="s">
        <v>24</v>
      </c>
      <c r="G1768" t="s">
        <v>3973</v>
      </c>
      <c r="H1768" t="s">
        <v>92</v>
      </c>
      <c r="I1768" t="s">
        <v>11311</v>
      </c>
      <c r="J1768" t="s">
        <v>41</v>
      </c>
      <c r="K1768" t="s">
        <v>41</v>
      </c>
      <c r="L1768" t="s">
        <v>79</v>
      </c>
      <c r="M1768" t="s">
        <v>30</v>
      </c>
      <c r="N1768" t="s">
        <v>72</v>
      </c>
      <c r="O1768" s="1">
        <v>23019</v>
      </c>
      <c r="P1768" s="4">
        <v>61</v>
      </c>
      <c r="Q1768" s="4" t="s">
        <v>11318</v>
      </c>
      <c r="R1768" t="s">
        <v>11355</v>
      </c>
      <c r="S1768" t="s">
        <v>66</v>
      </c>
      <c r="T1768" t="s">
        <v>44</v>
      </c>
      <c r="U1768" t="s">
        <v>34</v>
      </c>
      <c r="V1768" t="s">
        <v>67</v>
      </c>
      <c r="W1768" t="s">
        <v>172</v>
      </c>
      <c r="X1768">
        <v>4</v>
      </c>
    </row>
    <row r="1769" spans="1:24" x14ac:dyDescent="0.35">
      <c r="A1769">
        <v>2194</v>
      </c>
      <c r="B1769" t="s">
        <v>3023</v>
      </c>
      <c r="C1769" t="s">
        <v>876</v>
      </c>
      <c r="D1769" s="1">
        <v>43673</v>
      </c>
      <c r="E1769" s="1"/>
      <c r="F1769" t="s">
        <v>24</v>
      </c>
      <c r="G1769" t="s">
        <v>3974</v>
      </c>
      <c r="H1769" t="s">
        <v>50</v>
      </c>
      <c r="I1769" t="s">
        <v>11310</v>
      </c>
      <c r="J1769" t="s">
        <v>51</v>
      </c>
      <c r="K1769" t="s">
        <v>28</v>
      </c>
      <c r="L1769" t="s">
        <v>29</v>
      </c>
      <c r="M1769" t="s">
        <v>30</v>
      </c>
      <c r="N1769" t="s">
        <v>72</v>
      </c>
      <c r="O1769" s="1">
        <v>33652</v>
      </c>
      <c r="P1769" s="4">
        <v>32</v>
      </c>
      <c r="Q1769" s="4" t="s">
        <v>11315</v>
      </c>
      <c r="R1769" t="s">
        <v>11355</v>
      </c>
      <c r="S1769" t="s">
        <v>66</v>
      </c>
      <c r="T1769" t="s">
        <v>33</v>
      </c>
      <c r="U1769" t="s">
        <v>59</v>
      </c>
      <c r="V1769" t="s">
        <v>35</v>
      </c>
      <c r="W1769" t="s">
        <v>172</v>
      </c>
      <c r="X1769">
        <v>2</v>
      </c>
    </row>
    <row r="1770" spans="1:24" x14ac:dyDescent="0.35">
      <c r="A1770">
        <v>2195</v>
      </c>
      <c r="B1770" t="s">
        <v>3975</v>
      </c>
      <c r="C1770" t="s">
        <v>936</v>
      </c>
      <c r="D1770" s="1">
        <v>45079</v>
      </c>
      <c r="E1770" s="1">
        <v>45114</v>
      </c>
      <c r="F1770" t="s">
        <v>24</v>
      </c>
      <c r="G1770" t="s">
        <v>3976</v>
      </c>
      <c r="H1770" t="s">
        <v>71</v>
      </c>
      <c r="I1770" t="s">
        <v>11311</v>
      </c>
      <c r="J1770" t="s">
        <v>27</v>
      </c>
      <c r="K1770" t="s">
        <v>41</v>
      </c>
      <c r="L1770" t="s">
        <v>130</v>
      </c>
      <c r="M1770" t="s">
        <v>30</v>
      </c>
      <c r="N1770" t="s">
        <v>547</v>
      </c>
      <c r="O1770" s="1">
        <v>20028</v>
      </c>
      <c r="P1770" s="4">
        <v>70</v>
      </c>
      <c r="Q1770" s="4" t="s">
        <v>11318</v>
      </c>
      <c r="R1770" t="s">
        <v>11355</v>
      </c>
      <c r="S1770" t="s">
        <v>66</v>
      </c>
      <c r="T1770" t="s">
        <v>33</v>
      </c>
      <c r="U1770" t="s">
        <v>74</v>
      </c>
      <c r="V1770" t="s">
        <v>60</v>
      </c>
      <c r="W1770" t="s">
        <v>172</v>
      </c>
      <c r="X1770">
        <v>2</v>
      </c>
    </row>
    <row r="1771" spans="1:24" x14ac:dyDescent="0.35">
      <c r="A1771">
        <v>2196</v>
      </c>
      <c r="B1771" t="s">
        <v>442</v>
      </c>
      <c r="C1771" t="s">
        <v>3340</v>
      </c>
      <c r="D1771" s="1">
        <v>44879</v>
      </c>
      <c r="E1771" s="1">
        <v>44930</v>
      </c>
      <c r="F1771" t="s">
        <v>24</v>
      </c>
      <c r="G1771" t="s">
        <v>3977</v>
      </c>
      <c r="H1771" t="s">
        <v>26</v>
      </c>
      <c r="I1771" t="s">
        <v>11311</v>
      </c>
      <c r="J1771" t="s">
        <v>51</v>
      </c>
      <c r="K1771" t="s">
        <v>51</v>
      </c>
      <c r="L1771" t="s">
        <v>98</v>
      </c>
      <c r="M1771" t="s">
        <v>30</v>
      </c>
      <c r="N1771" t="s">
        <v>547</v>
      </c>
      <c r="O1771" s="1">
        <v>30492</v>
      </c>
      <c r="P1771" s="4">
        <v>41</v>
      </c>
      <c r="Q1771" s="4" t="s">
        <v>11316</v>
      </c>
      <c r="R1771" t="s">
        <v>11355</v>
      </c>
      <c r="S1771" t="s">
        <v>157</v>
      </c>
      <c r="T1771" t="s">
        <v>44</v>
      </c>
      <c r="U1771" t="s">
        <v>34</v>
      </c>
      <c r="V1771" t="s">
        <v>60</v>
      </c>
      <c r="W1771" t="s">
        <v>172</v>
      </c>
      <c r="X1771">
        <v>5</v>
      </c>
    </row>
    <row r="1772" spans="1:24" x14ac:dyDescent="0.35">
      <c r="A1772">
        <v>2197</v>
      </c>
      <c r="B1772" t="s">
        <v>1324</v>
      </c>
      <c r="C1772" t="s">
        <v>1267</v>
      </c>
      <c r="D1772" s="1">
        <v>43334</v>
      </c>
      <c r="E1772" s="1">
        <v>44510</v>
      </c>
      <c r="F1772" t="s">
        <v>24</v>
      </c>
      <c r="G1772" t="s">
        <v>3978</v>
      </c>
      <c r="H1772" t="s">
        <v>103</v>
      </c>
      <c r="I1772" t="s">
        <v>11311</v>
      </c>
      <c r="J1772" t="s">
        <v>27</v>
      </c>
      <c r="K1772" t="s">
        <v>51</v>
      </c>
      <c r="L1772" t="s">
        <v>79</v>
      </c>
      <c r="M1772" t="s">
        <v>30</v>
      </c>
      <c r="N1772" t="s">
        <v>219</v>
      </c>
      <c r="O1772" s="1">
        <v>30654</v>
      </c>
      <c r="P1772" s="4">
        <v>41</v>
      </c>
      <c r="Q1772" s="4" t="s">
        <v>11316</v>
      </c>
      <c r="R1772" t="s">
        <v>11355</v>
      </c>
      <c r="S1772" t="s">
        <v>157</v>
      </c>
      <c r="T1772" t="s">
        <v>33</v>
      </c>
      <c r="U1772" t="s">
        <v>99</v>
      </c>
      <c r="V1772" t="s">
        <v>82</v>
      </c>
      <c r="W1772" t="s">
        <v>172</v>
      </c>
      <c r="X1772">
        <v>4</v>
      </c>
    </row>
    <row r="1773" spans="1:24" x14ac:dyDescent="0.35">
      <c r="A1773">
        <v>2198</v>
      </c>
      <c r="B1773" t="s">
        <v>3979</v>
      </c>
      <c r="C1773" t="s">
        <v>2172</v>
      </c>
      <c r="D1773" s="1">
        <v>44910</v>
      </c>
      <c r="E1773" s="1">
        <v>44924</v>
      </c>
      <c r="F1773" t="s">
        <v>24</v>
      </c>
      <c r="G1773" t="s">
        <v>3980</v>
      </c>
      <c r="H1773" t="s">
        <v>40</v>
      </c>
      <c r="I1773" t="s">
        <v>11311</v>
      </c>
      <c r="J1773" t="s">
        <v>27</v>
      </c>
      <c r="K1773" t="s">
        <v>28</v>
      </c>
      <c r="L1773" t="s">
        <v>108</v>
      </c>
      <c r="M1773" t="s">
        <v>30</v>
      </c>
      <c r="N1773" t="s">
        <v>72</v>
      </c>
      <c r="O1773" s="1">
        <v>23018</v>
      </c>
      <c r="P1773" s="4">
        <v>61</v>
      </c>
      <c r="Q1773" s="4" t="s">
        <v>11318</v>
      </c>
      <c r="R1773" t="s">
        <v>11355</v>
      </c>
      <c r="S1773" t="s">
        <v>73</v>
      </c>
      <c r="T1773" t="s">
        <v>33</v>
      </c>
      <c r="U1773" t="s">
        <v>34</v>
      </c>
      <c r="V1773" t="s">
        <v>60</v>
      </c>
      <c r="W1773" t="s">
        <v>83</v>
      </c>
      <c r="X1773">
        <v>1</v>
      </c>
    </row>
    <row r="1774" spans="1:24" x14ac:dyDescent="0.35">
      <c r="A1774">
        <v>2199</v>
      </c>
      <c r="B1774" t="s">
        <v>2818</v>
      </c>
      <c r="C1774" t="s">
        <v>1696</v>
      </c>
      <c r="D1774" s="1">
        <v>43982</v>
      </c>
      <c r="E1774" s="1"/>
      <c r="F1774" t="s">
        <v>24</v>
      </c>
      <c r="G1774" t="s">
        <v>3981</v>
      </c>
      <c r="H1774" t="s">
        <v>107</v>
      </c>
      <c r="I1774" t="s">
        <v>11310</v>
      </c>
      <c r="J1774" t="s">
        <v>51</v>
      </c>
      <c r="K1774" t="s">
        <v>51</v>
      </c>
      <c r="L1774" t="s">
        <v>29</v>
      </c>
      <c r="M1774" t="s">
        <v>30</v>
      </c>
      <c r="N1774" t="s">
        <v>65</v>
      </c>
      <c r="O1774" s="1">
        <v>28405</v>
      </c>
      <c r="P1774" s="4">
        <v>47</v>
      </c>
      <c r="Q1774" s="4" t="s">
        <v>11316</v>
      </c>
      <c r="R1774" t="s">
        <v>11355</v>
      </c>
      <c r="S1774" t="s">
        <v>177</v>
      </c>
      <c r="T1774" t="s">
        <v>33</v>
      </c>
      <c r="U1774" t="s">
        <v>34</v>
      </c>
      <c r="V1774" t="s">
        <v>82</v>
      </c>
      <c r="W1774" t="s">
        <v>83</v>
      </c>
      <c r="X1774">
        <v>4</v>
      </c>
    </row>
    <row r="1775" spans="1:24" x14ac:dyDescent="0.35">
      <c r="A1775">
        <v>2200</v>
      </c>
      <c r="B1775" t="s">
        <v>1509</v>
      </c>
      <c r="C1775" t="s">
        <v>3406</v>
      </c>
      <c r="D1775" s="1">
        <v>44761</v>
      </c>
      <c r="E1775" s="1"/>
      <c r="F1775" t="s">
        <v>24</v>
      </c>
      <c r="G1775" t="s">
        <v>3982</v>
      </c>
      <c r="H1775" t="s">
        <v>64</v>
      </c>
      <c r="I1775" t="s">
        <v>11310</v>
      </c>
      <c r="J1775" t="s">
        <v>27</v>
      </c>
      <c r="K1775" t="s">
        <v>51</v>
      </c>
      <c r="L1775" t="s">
        <v>29</v>
      </c>
      <c r="M1775" t="s">
        <v>30</v>
      </c>
      <c r="N1775" t="s">
        <v>72</v>
      </c>
      <c r="O1775" s="1">
        <v>19798</v>
      </c>
      <c r="P1775" s="4">
        <v>70</v>
      </c>
      <c r="Q1775" s="4" t="s">
        <v>11318</v>
      </c>
      <c r="R1775" t="s">
        <v>11355</v>
      </c>
      <c r="S1775" t="s">
        <v>66</v>
      </c>
      <c r="T1775" t="s">
        <v>33</v>
      </c>
      <c r="U1775" t="s">
        <v>99</v>
      </c>
      <c r="V1775" t="s">
        <v>60</v>
      </c>
      <c r="W1775" t="s">
        <v>83</v>
      </c>
      <c r="X1775">
        <v>4</v>
      </c>
    </row>
    <row r="1776" spans="1:24" x14ac:dyDescent="0.35">
      <c r="A1776">
        <v>2201</v>
      </c>
      <c r="B1776" t="s">
        <v>3689</v>
      </c>
      <c r="C1776" t="s">
        <v>3983</v>
      </c>
      <c r="D1776" s="1">
        <v>44013</v>
      </c>
      <c r="E1776" s="1"/>
      <c r="F1776" t="s">
        <v>24</v>
      </c>
      <c r="G1776" t="s">
        <v>3984</v>
      </c>
      <c r="H1776" t="s">
        <v>125</v>
      </c>
      <c r="I1776" t="s">
        <v>11310</v>
      </c>
      <c r="J1776" t="s">
        <v>27</v>
      </c>
      <c r="K1776" t="s">
        <v>41</v>
      </c>
      <c r="L1776" t="s">
        <v>29</v>
      </c>
      <c r="M1776" t="s">
        <v>30</v>
      </c>
      <c r="N1776" t="s">
        <v>131</v>
      </c>
      <c r="O1776" s="1">
        <v>33051</v>
      </c>
      <c r="P1776" s="4">
        <v>34</v>
      </c>
      <c r="Q1776" s="4" t="s">
        <v>11315</v>
      </c>
      <c r="R1776" t="s">
        <v>11355</v>
      </c>
      <c r="S1776" t="s">
        <v>81</v>
      </c>
      <c r="T1776" t="s">
        <v>44</v>
      </c>
      <c r="U1776" t="s">
        <v>59</v>
      </c>
      <c r="V1776" t="s">
        <v>67</v>
      </c>
      <c r="W1776" t="s">
        <v>83</v>
      </c>
      <c r="X1776">
        <v>2</v>
      </c>
    </row>
    <row r="1777" spans="1:24" x14ac:dyDescent="0.35">
      <c r="A1777">
        <v>2202</v>
      </c>
      <c r="B1777" t="s">
        <v>3985</v>
      </c>
      <c r="C1777" t="s">
        <v>212</v>
      </c>
      <c r="D1777" s="1">
        <v>44153</v>
      </c>
      <c r="E1777" s="1"/>
      <c r="F1777" t="s">
        <v>24</v>
      </c>
      <c r="G1777" t="s">
        <v>3986</v>
      </c>
      <c r="H1777" t="s">
        <v>78</v>
      </c>
      <c r="I1777" t="s">
        <v>11310</v>
      </c>
      <c r="J1777" t="s">
        <v>27</v>
      </c>
      <c r="K1777" t="s">
        <v>41</v>
      </c>
      <c r="L1777" t="s">
        <v>29</v>
      </c>
      <c r="M1777" t="s">
        <v>30</v>
      </c>
      <c r="N1777" t="s">
        <v>131</v>
      </c>
      <c r="O1777" s="1">
        <v>25204</v>
      </c>
      <c r="P1777" s="4">
        <v>55</v>
      </c>
      <c r="Q1777" s="4" t="s">
        <v>11317</v>
      </c>
      <c r="R1777" t="s">
        <v>11355</v>
      </c>
      <c r="S1777" t="s">
        <v>298</v>
      </c>
      <c r="T1777" t="s">
        <v>33</v>
      </c>
      <c r="U1777" t="s">
        <v>99</v>
      </c>
      <c r="V1777" t="s">
        <v>67</v>
      </c>
      <c r="W1777" t="s">
        <v>83</v>
      </c>
      <c r="X1777">
        <v>4</v>
      </c>
    </row>
    <row r="1778" spans="1:24" x14ac:dyDescent="0.35">
      <c r="A1778">
        <v>2203</v>
      </c>
      <c r="B1778" t="s">
        <v>3278</v>
      </c>
      <c r="C1778" t="s">
        <v>943</v>
      </c>
      <c r="D1778" s="1">
        <v>43890</v>
      </c>
      <c r="E1778" s="1">
        <v>44336</v>
      </c>
      <c r="F1778" t="s">
        <v>24</v>
      </c>
      <c r="G1778" t="s">
        <v>3987</v>
      </c>
      <c r="H1778" t="s">
        <v>92</v>
      </c>
      <c r="I1778" t="s">
        <v>11311</v>
      </c>
      <c r="J1778" t="s">
        <v>27</v>
      </c>
      <c r="K1778" t="s">
        <v>41</v>
      </c>
      <c r="L1778" t="s">
        <v>79</v>
      </c>
      <c r="M1778" t="s">
        <v>30</v>
      </c>
      <c r="N1778" t="s">
        <v>65</v>
      </c>
      <c r="O1778" s="1">
        <v>31536</v>
      </c>
      <c r="P1778" s="4">
        <v>38</v>
      </c>
      <c r="Q1778" s="4" t="s">
        <v>11315</v>
      </c>
      <c r="R1778" t="s">
        <v>11355</v>
      </c>
      <c r="S1778" t="s">
        <v>81</v>
      </c>
      <c r="T1778" t="s">
        <v>33</v>
      </c>
      <c r="U1778" t="s">
        <v>99</v>
      </c>
      <c r="V1778" t="s">
        <v>67</v>
      </c>
      <c r="W1778" t="s">
        <v>83</v>
      </c>
      <c r="X1778">
        <v>1</v>
      </c>
    </row>
    <row r="1779" spans="1:24" x14ac:dyDescent="0.35">
      <c r="A1779">
        <v>2204</v>
      </c>
      <c r="B1779" t="s">
        <v>3988</v>
      </c>
      <c r="C1779" t="s">
        <v>23</v>
      </c>
      <c r="D1779" s="1">
        <v>44463</v>
      </c>
      <c r="E1779" s="1">
        <v>44589</v>
      </c>
      <c r="F1779" t="s">
        <v>24</v>
      </c>
      <c r="G1779" t="s">
        <v>3989</v>
      </c>
      <c r="H1779" t="s">
        <v>50</v>
      </c>
      <c r="I1779" t="s">
        <v>11311</v>
      </c>
      <c r="J1779" t="s">
        <v>41</v>
      </c>
      <c r="K1779" t="s">
        <v>41</v>
      </c>
      <c r="L1779" t="s">
        <v>108</v>
      </c>
      <c r="M1779" t="s">
        <v>30</v>
      </c>
      <c r="N1779" t="s">
        <v>205</v>
      </c>
      <c r="O1779" s="1">
        <v>30978</v>
      </c>
      <c r="P1779" s="4">
        <v>40</v>
      </c>
      <c r="Q1779" s="4" t="s">
        <v>11315</v>
      </c>
      <c r="R1779" t="s">
        <v>11355</v>
      </c>
      <c r="S1779" t="s">
        <v>6</v>
      </c>
      <c r="T1779" t="s">
        <v>33</v>
      </c>
      <c r="U1779" t="s">
        <v>59</v>
      </c>
      <c r="V1779" t="s">
        <v>82</v>
      </c>
      <c r="W1779" t="s">
        <v>172</v>
      </c>
      <c r="X1779">
        <v>2</v>
      </c>
    </row>
    <row r="1780" spans="1:24" x14ac:dyDescent="0.35">
      <c r="A1780">
        <v>2205</v>
      </c>
      <c r="B1780" t="s">
        <v>3990</v>
      </c>
      <c r="C1780" t="s">
        <v>681</v>
      </c>
      <c r="D1780" s="1">
        <v>44664</v>
      </c>
      <c r="E1780" s="1">
        <v>45137</v>
      </c>
      <c r="F1780" t="s">
        <v>24</v>
      </c>
      <c r="G1780" t="s">
        <v>3991</v>
      </c>
      <c r="H1780" t="s">
        <v>71</v>
      </c>
      <c r="I1780" t="s">
        <v>11311</v>
      </c>
      <c r="J1780" t="s">
        <v>51</v>
      </c>
      <c r="K1780" t="s">
        <v>51</v>
      </c>
      <c r="L1780" t="s">
        <v>79</v>
      </c>
      <c r="M1780" t="s">
        <v>30</v>
      </c>
      <c r="N1780" t="s">
        <v>53</v>
      </c>
      <c r="O1780" s="1">
        <v>16084</v>
      </c>
      <c r="P1780" s="4">
        <v>80</v>
      </c>
      <c r="Q1780" s="4" t="s">
        <v>11319</v>
      </c>
      <c r="R1780" t="s">
        <v>11355</v>
      </c>
      <c r="S1780" t="s">
        <v>280</v>
      </c>
      <c r="T1780" t="s">
        <v>33</v>
      </c>
      <c r="U1780" t="s">
        <v>74</v>
      </c>
      <c r="V1780" t="s">
        <v>82</v>
      </c>
      <c r="W1780" t="s">
        <v>172</v>
      </c>
      <c r="X1780">
        <v>4</v>
      </c>
    </row>
    <row r="1781" spans="1:24" x14ac:dyDescent="0.35">
      <c r="A1781">
        <v>2206</v>
      </c>
      <c r="B1781" t="s">
        <v>1473</v>
      </c>
      <c r="C1781" t="s">
        <v>2657</v>
      </c>
      <c r="D1781" s="1">
        <v>44859</v>
      </c>
      <c r="E1781" s="1"/>
      <c r="F1781" t="s">
        <v>24</v>
      </c>
      <c r="G1781" t="s">
        <v>3992</v>
      </c>
      <c r="H1781" t="s">
        <v>26</v>
      </c>
      <c r="I1781" t="s">
        <v>11310</v>
      </c>
      <c r="J1781" t="s">
        <v>27</v>
      </c>
      <c r="K1781" t="s">
        <v>28</v>
      </c>
      <c r="L1781" t="s">
        <v>29</v>
      </c>
      <c r="M1781" t="s">
        <v>30</v>
      </c>
      <c r="N1781" t="s">
        <v>72</v>
      </c>
      <c r="O1781" s="1">
        <v>15585</v>
      </c>
      <c r="P1781" s="4">
        <v>82</v>
      </c>
      <c r="Q1781" s="4" t="s">
        <v>11320</v>
      </c>
      <c r="R1781" t="s">
        <v>11355</v>
      </c>
      <c r="S1781" t="s">
        <v>202</v>
      </c>
      <c r="T1781" t="s">
        <v>33</v>
      </c>
      <c r="U1781" t="s">
        <v>59</v>
      </c>
      <c r="V1781" t="s">
        <v>35</v>
      </c>
      <c r="W1781" t="s">
        <v>172</v>
      </c>
      <c r="X1781">
        <v>5</v>
      </c>
    </row>
    <row r="1782" spans="1:24" x14ac:dyDescent="0.35">
      <c r="A1782">
        <v>2207</v>
      </c>
      <c r="B1782" t="s">
        <v>3993</v>
      </c>
      <c r="C1782" t="s">
        <v>3994</v>
      </c>
      <c r="D1782" s="1">
        <v>44223</v>
      </c>
      <c r="E1782" s="1"/>
      <c r="F1782" t="s">
        <v>24</v>
      </c>
      <c r="G1782" t="s">
        <v>3995</v>
      </c>
      <c r="H1782" t="s">
        <v>103</v>
      </c>
      <c r="I1782" t="s">
        <v>11310</v>
      </c>
      <c r="J1782" t="s">
        <v>51</v>
      </c>
      <c r="K1782" t="s">
        <v>51</v>
      </c>
      <c r="L1782" t="s">
        <v>29</v>
      </c>
      <c r="M1782" t="s">
        <v>30</v>
      </c>
      <c r="N1782" t="s">
        <v>72</v>
      </c>
      <c r="O1782" s="1">
        <v>19516</v>
      </c>
      <c r="P1782" s="4">
        <v>71</v>
      </c>
      <c r="Q1782" s="4" t="s">
        <v>11319</v>
      </c>
      <c r="R1782" t="s">
        <v>11355</v>
      </c>
      <c r="S1782" t="s">
        <v>648</v>
      </c>
      <c r="T1782" t="s">
        <v>33</v>
      </c>
      <c r="U1782" t="s">
        <v>74</v>
      </c>
      <c r="V1782" t="s">
        <v>82</v>
      </c>
      <c r="W1782" t="s">
        <v>172</v>
      </c>
      <c r="X1782">
        <v>5</v>
      </c>
    </row>
    <row r="1783" spans="1:24" x14ac:dyDescent="0.35">
      <c r="A1783">
        <v>2208</v>
      </c>
      <c r="B1783" t="s">
        <v>3626</v>
      </c>
      <c r="C1783" t="s">
        <v>3996</v>
      </c>
      <c r="D1783" s="1">
        <v>43364</v>
      </c>
      <c r="E1783" s="1"/>
      <c r="F1783" t="s">
        <v>1172</v>
      </c>
      <c r="G1783" t="s">
        <v>3997</v>
      </c>
      <c r="H1783" t="s">
        <v>78</v>
      </c>
      <c r="I1783" t="s">
        <v>11310</v>
      </c>
      <c r="J1783" t="s">
        <v>51</v>
      </c>
      <c r="K1783" t="s">
        <v>51</v>
      </c>
      <c r="L1783" t="s">
        <v>29</v>
      </c>
      <c r="M1783" t="s">
        <v>126</v>
      </c>
      <c r="N1783" t="s">
        <v>168</v>
      </c>
      <c r="O1783" s="1">
        <v>17826</v>
      </c>
      <c r="P1783" s="4">
        <v>76</v>
      </c>
      <c r="Q1783" s="4" t="s">
        <v>11319</v>
      </c>
      <c r="R1783" t="s">
        <v>11358</v>
      </c>
      <c r="S1783" t="s">
        <v>81</v>
      </c>
      <c r="T1783" t="s">
        <v>33</v>
      </c>
      <c r="U1783" t="s">
        <v>59</v>
      </c>
      <c r="V1783" t="s">
        <v>67</v>
      </c>
      <c r="W1783" t="s">
        <v>172</v>
      </c>
      <c r="X1783">
        <v>5</v>
      </c>
    </row>
    <row r="1784" spans="1:24" x14ac:dyDescent="0.35">
      <c r="A1784">
        <v>2209</v>
      </c>
      <c r="B1784" t="s">
        <v>3998</v>
      </c>
      <c r="C1784" t="s">
        <v>211</v>
      </c>
      <c r="D1784" s="1">
        <v>43935</v>
      </c>
      <c r="E1784" s="1"/>
      <c r="F1784" t="s">
        <v>1172</v>
      </c>
      <c r="G1784" t="s">
        <v>3999</v>
      </c>
      <c r="H1784" t="s">
        <v>125</v>
      </c>
      <c r="I1784" t="s">
        <v>11310</v>
      </c>
      <c r="J1784" t="s">
        <v>41</v>
      </c>
      <c r="K1784" t="s">
        <v>41</v>
      </c>
      <c r="L1784" t="s">
        <v>29</v>
      </c>
      <c r="M1784" t="s">
        <v>126</v>
      </c>
      <c r="N1784" t="s">
        <v>219</v>
      </c>
      <c r="O1784" s="1">
        <v>36768</v>
      </c>
      <c r="P1784" s="4">
        <v>24</v>
      </c>
      <c r="Q1784" s="4" t="s">
        <v>11314</v>
      </c>
      <c r="R1784" t="s">
        <v>11355</v>
      </c>
      <c r="S1784" t="s">
        <v>251</v>
      </c>
      <c r="T1784" t="s">
        <v>44</v>
      </c>
      <c r="U1784" t="s">
        <v>74</v>
      </c>
      <c r="V1784" t="s">
        <v>35</v>
      </c>
      <c r="W1784" t="s">
        <v>172</v>
      </c>
      <c r="X1784">
        <v>5</v>
      </c>
    </row>
    <row r="1785" spans="1:24" x14ac:dyDescent="0.35">
      <c r="A1785">
        <v>2210</v>
      </c>
      <c r="B1785" t="s">
        <v>1516</v>
      </c>
      <c r="C1785" t="s">
        <v>230</v>
      </c>
      <c r="D1785" s="1">
        <v>44347</v>
      </c>
      <c r="E1785" s="1">
        <v>44865</v>
      </c>
      <c r="F1785" t="s">
        <v>1172</v>
      </c>
      <c r="G1785" t="s">
        <v>4000</v>
      </c>
      <c r="H1785" t="s">
        <v>50</v>
      </c>
      <c r="I1785" t="s">
        <v>11311</v>
      </c>
      <c r="J1785" t="s">
        <v>41</v>
      </c>
      <c r="K1785" t="s">
        <v>28</v>
      </c>
      <c r="L1785" t="s">
        <v>98</v>
      </c>
      <c r="M1785" t="s">
        <v>126</v>
      </c>
      <c r="N1785" t="s">
        <v>219</v>
      </c>
      <c r="O1785" s="1">
        <v>24078</v>
      </c>
      <c r="P1785" s="4">
        <v>59</v>
      </c>
      <c r="Q1785" s="4" t="s">
        <v>11317</v>
      </c>
      <c r="R1785" t="s">
        <v>11355</v>
      </c>
      <c r="S1785" t="s">
        <v>490</v>
      </c>
      <c r="T1785" t="s">
        <v>33</v>
      </c>
      <c r="U1785" t="s">
        <v>74</v>
      </c>
      <c r="V1785" t="s">
        <v>60</v>
      </c>
      <c r="W1785" t="s">
        <v>83</v>
      </c>
      <c r="X1785">
        <v>4</v>
      </c>
    </row>
    <row r="1786" spans="1:24" x14ac:dyDescent="0.35">
      <c r="A1786">
        <v>2211</v>
      </c>
      <c r="B1786" t="s">
        <v>4001</v>
      </c>
      <c r="C1786" t="s">
        <v>3439</v>
      </c>
      <c r="D1786" s="1">
        <v>43931</v>
      </c>
      <c r="E1786" s="1"/>
      <c r="F1786" t="s">
        <v>1172</v>
      </c>
      <c r="G1786" t="s">
        <v>4002</v>
      </c>
      <c r="H1786" t="s">
        <v>78</v>
      </c>
      <c r="I1786" t="s">
        <v>11310</v>
      </c>
      <c r="J1786" t="s">
        <v>27</v>
      </c>
      <c r="K1786" t="s">
        <v>28</v>
      </c>
      <c r="L1786" t="s">
        <v>29</v>
      </c>
      <c r="M1786" t="s">
        <v>126</v>
      </c>
      <c r="N1786" t="s">
        <v>72</v>
      </c>
      <c r="O1786" s="1">
        <v>26169</v>
      </c>
      <c r="P1786" s="4">
        <v>53</v>
      </c>
      <c r="Q1786" s="4" t="s">
        <v>11317</v>
      </c>
      <c r="R1786" t="s">
        <v>11358</v>
      </c>
      <c r="S1786" t="s">
        <v>280</v>
      </c>
      <c r="T1786" t="s">
        <v>33</v>
      </c>
      <c r="U1786" t="s">
        <v>34</v>
      </c>
      <c r="V1786" t="s">
        <v>67</v>
      </c>
      <c r="W1786" t="s">
        <v>83</v>
      </c>
      <c r="X1786">
        <v>5</v>
      </c>
    </row>
    <row r="1787" spans="1:24" x14ac:dyDescent="0.35">
      <c r="A1787">
        <v>2212</v>
      </c>
      <c r="B1787" t="s">
        <v>4003</v>
      </c>
      <c r="C1787" t="s">
        <v>3887</v>
      </c>
      <c r="D1787" s="1">
        <v>44745</v>
      </c>
      <c r="E1787" s="1">
        <v>45007</v>
      </c>
      <c r="F1787" t="s">
        <v>1172</v>
      </c>
      <c r="G1787" t="s">
        <v>4004</v>
      </c>
      <c r="H1787" t="s">
        <v>107</v>
      </c>
      <c r="I1787" t="s">
        <v>11311</v>
      </c>
      <c r="J1787" t="s">
        <v>51</v>
      </c>
      <c r="K1787" t="s">
        <v>41</v>
      </c>
      <c r="L1787" t="s">
        <v>79</v>
      </c>
      <c r="M1787" t="s">
        <v>126</v>
      </c>
      <c r="N1787" t="s">
        <v>72</v>
      </c>
      <c r="O1787" s="1">
        <v>33547</v>
      </c>
      <c r="P1787" s="4">
        <v>33</v>
      </c>
      <c r="Q1787" s="4" t="s">
        <v>11315</v>
      </c>
      <c r="R1787" t="s">
        <v>11355</v>
      </c>
      <c r="S1787" t="s">
        <v>2899</v>
      </c>
      <c r="T1787" t="s">
        <v>33</v>
      </c>
      <c r="U1787" t="s">
        <v>34</v>
      </c>
      <c r="V1787" t="s">
        <v>35</v>
      </c>
      <c r="W1787" t="s">
        <v>83</v>
      </c>
      <c r="X1787">
        <v>1</v>
      </c>
    </row>
    <row r="1788" spans="1:24" x14ac:dyDescent="0.35">
      <c r="A1788">
        <v>2213</v>
      </c>
      <c r="B1788" t="s">
        <v>4005</v>
      </c>
      <c r="C1788" t="s">
        <v>4006</v>
      </c>
      <c r="D1788" s="1">
        <v>45000</v>
      </c>
      <c r="E1788" s="1">
        <v>45056</v>
      </c>
      <c r="F1788" t="s">
        <v>1172</v>
      </c>
      <c r="G1788" t="s">
        <v>4007</v>
      </c>
      <c r="H1788" t="s">
        <v>40</v>
      </c>
      <c r="I1788" t="s">
        <v>11311</v>
      </c>
      <c r="J1788" t="s">
        <v>41</v>
      </c>
      <c r="K1788" t="s">
        <v>51</v>
      </c>
      <c r="L1788" t="s">
        <v>108</v>
      </c>
      <c r="M1788" t="s">
        <v>126</v>
      </c>
      <c r="N1788" t="s">
        <v>205</v>
      </c>
      <c r="O1788" s="1">
        <v>23810</v>
      </c>
      <c r="P1788" s="4">
        <v>59</v>
      </c>
      <c r="Q1788" s="4" t="s">
        <v>11317</v>
      </c>
      <c r="R1788" t="s">
        <v>11355</v>
      </c>
      <c r="S1788" t="s">
        <v>1985</v>
      </c>
      <c r="T1788" t="s">
        <v>33</v>
      </c>
      <c r="U1788" t="s">
        <v>99</v>
      </c>
      <c r="V1788" t="s">
        <v>67</v>
      </c>
      <c r="W1788" t="s">
        <v>83</v>
      </c>
      <c r="X1788">
        <v>5</v>
      </c>
    </row>
    <row r="1789" spans="1:24" x14ac:dyDescent="0.35">
      <c r="A1789">
        <v>2214</v>
      </c>
      <c r="B1789" t="s">
        <v>4008</v>
      </c>
      <c r="C1789" t="s">
        <v>3498</v>
      </c>
      <c r="D1789" s="1">
        <v>44406</v>
      </c>
      <c r="E1789" s="1">
        <v>44785</v>
      </c>
      <c r="F1789" t="s">
        <v>1172</v>
      </c>
      <c r="G1789" t="s">
        <v>4009</v>
      </c>
      <c r="H1789" t="s">
        <v>26</v>
      </c>
      <c r="I1789" t="s">
        <v>11311</v>
      </c>
      <c r="J1789" t="s">
        <v>27</v>
      </c>
      <c r="K1789" t="s">
        <v>51</v>
      </c>
      <c r="L1789" t="s">
        <v>98</v>
      </c>
      <c r="M1789" t="s">
        <v>126</v>
      </c>
      <c r="N1789" t="s">
        <v>72</v>
      </c>
      <c r="O1789" s="1">
        <v>18923</v>
      </c>
      <c r="P1789" s="4">
        <v>73</v>
      </c>
      <c r="Q1789" s="4" t="s">
        <v>11319</v>
      </c>
      <c r="R1789" t="s">
        <v>11355</v>
      </c>
      <c r="S1789" t="s">
        <v>202</v>
      </c>
      <c r="T1789" t="s">
        <v>33</v>
      </c>
      <c r="U1789" t="s">
        <v>74</v>
      </c>
      <c r="V1789" t="s">
        <v>67</v>
      </c>
      <c r="W1789" t="s">
        <v>83</v>
      </c>
      <c r="X1789">
        <v>4</v>
      </c>
    </row>
    <row r="1790" spans="1:24" x14ac:dyDescent="0.35">
      <c r="A1790">
        <v>2215</v>
      </c>
      <c r="B1790" t="s">
        <v>4010</v>
      </c>
      <c r="C1790" t="s">
        <v>984</v>
      </c>
      <c r="D1790" s="1">
        <v>44597</v>
      </c>
      <c r="E1790" s="1">
        <v>44939</v>
      </c>
      <c r="F1790" t="s">
        <v>1172</v>
      </c>
      <c r="G1790" t="s">
        <v>4011</v>
      </c>
      <c r="H1790" t="s">
        <v>71</v>
      </c>
      <c r="I1790" t="s">
        <v>11311</v>
      </c>
      <c r="J1790" t="s">
        <v>27</v>
      </c>
      <c r="K1790" t="s">
        <v>28</v>
      </c>
      <c r="L1790" t="s">
        <v>98</v>
      </c>
      <c r="M1790" t="s">
        <v>126</v>
      </c>
      <c r="N1790" t="s">
        <v>87</v>
      </c>
      <c r="O1790" s="1">
        <v>22997</v>
      </c>
      <c r="P1790" s="4">
        <v>61</v>
      </c>
      <c r="Q1790" s="4" t="s">
        <v>11318</v>
      </c>
      <c r="R1790" t="s">
        <v>11355</v>
      </c>
      <c r="S1790" t="s">
        <v>88</v>
      </c>
      <c r="T1790" t="s">
        <v>33</v>
      </c>
      <c r="U1790" t="s">
        <v>99</v>
      </c>
      <c r="V1790" t="s">
        <v>82</v>
      </c>
      <c r="W1790" t="s">
        <v>83</v>
      </c>
      <c r="X1790">
        <v>1</v>
      </c>
    </row>
    <row r="1791" spans="1:24" x14ac:dyDescent="0.35">
      <c r="A1791">
        <v>2216</v>
      </c>
      <c r="B1791" t="s">
        <v>4012</v>
      </c>
      <c r="C1791" t="s">
        <v>434</v>
      </c>
      <c r="D1791" s="1">
        <v>44874</v>
      </c>
      <c r="E1791" s="1"/>
      <c r="F1791" t="s">
        <v>4013</v>
      </c>
      <c r="G1791" t="s">
        <v>4014</v>
      </c>
      <c r="H1791" t="s">
        <v>78</v>
      </c>
      <c r="I1791" t="s">
        <v>11310</v>
      </c>
      <c r="J1791" t="s">
        <v>41</v>
      </c>
      <c r="K1791" t="s">
        <v>28</v>
      </c>
      <c r="L1791" t="s">
        <v>29</v>
      </c>
      <c r="M1791" t="s">
        <v>126</v>
      </c>
      <c r="N1791" t="s">
        <v>65</v>
      </c>
      <c r="O1791" s="1">
        <v>26574</v>
      </c>
      <c r="P1791" s="4">
        <v>52</v>
      </c>
      <c r="Q1791" s="4" t="s">
        <v>11317</v>
      </c>
      <c r="R1791" t="s">
        <v>11355</v>
      </c>
      <c r="S1791" t="s">
        <v>81</v>
      </c>
      <c r="T1791" t="s">
        <v>33</v>
      </c>
      <c r="U1791" t="s">
        <v>45</v>
      </c>
      <c r="V1791" t="s">
        <v>60</v>
      </c>
      <c r="W1791" t="s">
        <v>83</v>
      </c>
      <c r="X1791">
        <v>1</v>
      </c>
    </row>
    <row r="1792" spans="1:24" x14ac:dyDescent="0.35">
      <c r="A1792">
        <v>2217</v>
      </c>
      <c r="B1792" t="s">
        <v>1616</v>
      </c>
      <c r="C1792" t="s">
        <v>1955</v>
      </c>
      <c r="D1792" s="1">
        <v>44158</v>
      </c>
      <c r="E1792" s="1">
        <v>44179</v>
      </c>
      <c r="F1792" t="s">
        <v>4015</v>
      </c>
      <c r="G1792" t="s">
        <v>4016</v>
      </c>
      <c r="H1792" t="s">
        <v>64</v>
      </c>
      <c r="I1792" t="s">
        <v>11311</v>
      </c>
      <c r="J1792" t="s">
        <v>41</v>
      </c>
      <c r="K1792" t="s">
        <v>28</v>
      </c>
      <c r="L1792" t="s">
        <v>130</v>
      </c>
      <c r="M1792" t="s">
        <v>126</v>
      </c>
      <c r="N1792" t="s">
        <v>482</v>
      </c>
      <c r="O1792" s="1">
        <v>34901</v>
      </c>
      <c r="P1792" s="4">
        <v>29</v>
      </c>
      <c r="Q1792" s="4" t="s">
        <v>11314</v>
      </c>
      <c r="R1792" t="s">
        <v>11358</v>
      </c>
      <c r="S1792" t="s">
        <v>136</v>
      </c>
      <c r="T1792" t="s">
        <v>33</v>
      </c>
      <c r="U1792" t="s">
        <v>45</v>
      </c>
      <c r="V1792" t="s">
        <v>82</v>
      </c>
      <c r="W1792" t="s">
        <v>83</v>
      </c>
      <c r="X1792">
        <v>4</v>
      </c>
    </row>
    <row r="1793" spans="1:24" x14ac:dyDescent="0.35">
      <c r="A1793">
        <v>2218</v>
      </c>
      <c r="B1793" t="s">
        <v>592</v>
      </c>
      <c r="C1793" t="s">
        <v>4017</v>
      </c>
      <c r="D1793" s="1">
        <v>43517</v>
      </c>
      <c r="E1793" s="1">
        <v>44855</v>
      </c>
      <c r="F1793" t="s">
        <v>4018</v>
      </c>
      <c r="G1793" t="s">
        <v>4019</v>
      </c>
      <c r="H1793" t="s">
        <v>103</v>
      </c>
      <c r="I1793" t="s">
        <v>11311</v>
      </c>
      <c r="J1793" t="s">
        <v>41</v>
      </c>
      <c r="K1793" t="s">
        <v>41</v>
      </c>
      <c r="L1793" t="s">
        <v>98</v>
      </c>
      <c r="M1793" t="s">
        <v>126</v>
      </c>
      <c r="N1793" t="s">
        <v>72</v>
      </c>
      <c r="O1793" s="1">
        <v>24695</v>
      </c>
      <c r="P1793" s="4">
        <v>57</v>
      </c>
      <c r="Q1793" s="4" t="s">
        <v>11317</v>
      </c>
      <c r="R1793" t="s">
        <v>11355</v>
      </c>
      <c r="S1793" t="s">
        <v>164</v>
      </c>
      <c r="T1793" t="s">
        <v>33</v>
      </c>
      <c r="U1793" t="s">
        <v>99</v>
      </c>
      <c r="V1793" t="s">
        <v>35</v>
      </c>
      <c r="W1793" t="s">
        <v>83</v>
      </c>
      <c r="X1793">
        <v>4</v>
      </c>
    </row>
    <row r="1794" spans="1:24" x14ac:dyDescent="0.35">
      <c r="A1794">
        <v>2219</v>
      </c>
      <c r="B1794" t="s">
        <v>1057</v>
      </c>
      <c r="C1794" t="s">
        <v>821</v>
      </c>
      <c r="D1794" s="1">
        <v>44829</v>
      </c>
      <c r="E1794" s="1">
        <v>45052</v>
      </c>
      <c r="F1794" t="s">
        <v>1172</v>
      </c>
      <c r="G1794" t="s">
        <v>4020</v>
      </c>
      <c r="H1794" t="s">
        <v>103</v>
      </c>
      <c r="I1794" t="s">
        <v>11311</v>
      </c>
      <c r="J1794" t="s">
        <v>41</v>
      </c>
      <c r="K1794" t="s">
        <v>41</v>
      </c>
      <c r="L1794" t="s">
        <v>108</v>
      </c>
      <c r="M1794" t="s">
        <v>126</v>
      </c>
      <c r="N1794" t="s">
        <v>219</v>
      </c>
      <c r="O1794" s="1">
        <v>24405</v>
      </c>
      <c r="P1794" s="4">
        <v>58</v>
      </c>
      <c r="Q1794" s="4" t="s">
        <v>11317</v>
      </c>
      <c r="R1794" t="s">
        <v>11355</v>
      </c>
      <c r="S1794" t="s">
        <v>66</v>
      </c>
      <c r="T1794" t="s">
        <v>33</v>
      </c>
      <c r="U1794" t="s">
        <v>45</v>
      </c>
      <c r="V1794" t="s">
        <v>35</v>
      </c>
      <c r="W1794" t="s">
        <v>83</v>
      </c>
      <c r="X1794">
        <v>5</v>
      </c>
    </row>
    <row r="1795" spans="1:24" x14ac:dyDescent="0.35">
      <c r="A1795">
        <v>2220</v>
      </c>
      <c r="B1795" t="s">
        <v>4021</v>
      </c>
      <c r="C1795" t="s">
        <v>838</v>
      </c>
      <c r="D1795" s="1">
        <v>44821</v>
      </c>
      <c r="E1795" s="1"/>
      <c r="F1795" t="s">
        <v>1172</v>
      </c>
      <c r="G1795" t="s">
        <v>4022</v>
      </c>
      <c r="H1795" t="s">
        <v>40</v>
      </c>
      <c r="I1795" t="s">
        <v>11310</v>
      </c>
      <c r="J1795" t="s">
        <v>27</v>
      </c>
      <c r="K1795" t="s">
        <v>28</v>
      </c>
      <c r="L1795" t="s">
        <v>29</v>
      </c>
      <c r="M1795" t="s">
        <v>126</v>
      </c>
      <c r="N1795" t="s">
        <v>80</v>
      </c>
      <c r="O1795" s="1">
        <v>22349</v>
      </c>
      <c r="P1795" s="4">
        <v>63</v>
      </c>
      <c r="Q1795" s="4" t="s">
        <v>11318</v>
      </c>
      <c r="R1795" t="s">
        <v>11355</v>
      </c>
      <c r="S1795" t="s">
        <v>88</v>
      </c>
      <c r="T1795" t="s">
        <v>33</v>
      </c>
      <c r="U1795" t="s">
        <v>99</v>
      </c>
      <c r="V1795" t="s">
        <v>67</v>
      </c>
      <c r="W1795" t="s">
        <v>83</v>
      </c>
      <c r="X1795">
        <v>4</v>
      </c>
    </row>
    <row r="1796" spans="1:24" x14ac:dyDescent="0.35">
      <c r="A1796">
        <v>2221</v>
      </c>
      <c r="B1796" t="s">
        <v>4023</v>
      </c>
      <c r="C1796" t="s">
        <v>3302</v>
      </c>
      <c r="D1796" s="1">
        <v>43616</v>
      </c>
      <c r="E1796" s="1"/>
      <c r="F1796" t="s">
        <v>1172</v>
      </c>
      <c r="G1796" t="s">
        <v>4024</v>
      </c>
      <c r="H1796" t="s">
        <v>107</v>
      </c>
      <c r="I1796" t="s">
        <v>11310</v>
      </c>
      <c r="J1796" t="s">
        <v>27</v>
      </c>
      <c r="K1796" t="s">
        <v>41</v>
      </c>
      <c r="L1796" t="s">
        <v>29</v>
      </c>
      <c r="M1796" t="s">
        <v>126</v>
      </c>
      <c r="N1796" t="s">
        <v>72</v>
      </c>
      <c r="O1796" s="1">
        <v>34287</v>
      </c>
      <c r="P1796" s="4">
        <v>31</v>
      </c>
      <c r="Q1796" s="4" t="s">
        <v>11315</v>
      </c>
      <c r="R1796" t="s">
        <v>11355</v>
      </c>
      <c r="S1796" t="s">
        <v>66</v>
      </c>
      <c r="T1796" t="s">
        <v>33</v>
      </c>
      <c r="U1796" t="s">
        <v>45</v>
      </c>
      <c r="V1796" t="s">
        <v>60</v>
      </c>
      <c r="W1796" t="s">
        <v>83</v>
      </c>
      <c r="X1796">
        <v>4</v>
      </c>
    </row>
    <row r="1797" spans="1:24" x14ac:dyDescent="0.35">
      <c r="A1797">
        <v>2222</v>
      </c>
      <c r="B1797" t="s">
        <v>376</v>
      </c>
      <c r="C1797" t="s">
        <v>2839</v>
      </c>
      <c r="D1797" s="1">
        <v>44033</v>
      </c>
      <c r="E1797" s="1">
        <v>44426</v>
      </c>
      <c r="F1797" t="s">
        <v>1172</v>
      </c>
      <c r="G1797" t="s">
        <v>4025</v>
      </c>
      <c r="H1797" t="s">
        <v>64</v>
      </c>
      <c r="I1797" t="s">
        <v>11311</v>
      </c>
      <c r="J1797" t="s">
        <v>41</v>
      </c>
      <c r="K1797" t="s">
        <v>28</v>
      </c>
      <c r="L1797" t="s">
        <v>98</v>
      </c>
      <c r="M1797" t="s">
        <v>126</v>
      </c>
      <c r="N1797" t="s">
        <v>219</v>
      </c>
      <c r="O1797" s="1">
        <v>35993</v>
      </c>
      <c r="P1797" s="4">
        <v>26</v>
      </c>
      <c r="Q1797" s="4" t="s">
        <v>11314</v>
      </c>
      <c r="R1797" t="s">
        <v>11355</v>
      </c>
      <c r="S1797" t="s">
        <v>66</v>
      </c>
      <c r="T1797" t="s">
        <v>33</v>
      </c>
      <c r="U1797" t="s">
        <v>45</v>
      </c>
      <c r="V1797" t="s">
        <v>35</v>
      </c>
      <c r="W1797" t="s">
        <v>83</v>
      </c>
      <c r="X1797">
        <v>4</v>
      </c>
    </row>
    <row r="1798" spans="1:24" x14ac:dyDescent="0.35">
      <c r="A1798">
        <v>2223</v>
      </c>
      <c r="B1798" t="s">
        <v>4026</v>
      </c>
      <c r="C1798" t="s">
        <v>397</v>
      </c>
      <c r="D1798" s="1">
        <v>44016</v>
      </c>
      <c r="E1798" s="1"/>
      <c r="F1798" t="s">
        <v>4013</v>
      </c>
      <c r="G1798" t="s">
        <v>4027</v>
      </c>
      <c r="H1798" t="s">
        <v>71</v>
      </c>
      <c r="I1798" t="s">
        <v>11310</v>
      </c>
      <c r="J1798" t="s">
        <v>51</v>
      </c>
      <c r="K1798" t="s">
        <v>28</v>
      </c>
      <c r="L1798" t="s">
        <v>29</v>
      </c>
      <c r="M1798" t="s">
        <v>126</v>
      </c>
      <c r="N1798" t="s">
        <v>93</v>
      </c>
      <c r="O1798" s="1">
        <v>15390</v>
      </c>
      <c r="P1798" s="4">
        <v>82</v>
      </c>
      <c r="Q1798" s="4" t="s">
        <v>11320</v>
      </c>
      <c r="R1798" t="s">
        <v>11355</v>
      </c>
      <c r="S1798" t="s">
        <v>490</v>
      </c>
      <c r="T1798" t="s">
        <v>33</v>
      </c>
      <c r="U1798" t="s">
        <v>99</v>
      </c>
      <c r="V1798" t="s">
        <v>35</v>
      </c>
      <c r="W1798" t="s">
        <v>83</v>
      </c>
      <c r="X1798">
        <v>2</v>
      </c>
    </row>
    <row r="1799" spans="1:24" x14ac:dyDescent="0.35">
      <c r="A1799">
        <v>2224</v>
      </c>
      <c r="B1799" t="s">
        <v>2459</v>
      </c>
      <c r="C1799" t="s">
        <v>897</v>
      </c>
      <c r="D1799" s="1">
        <v>44117</v>
      </c>
      <c r="E1799" s="1"/>
      <c r="F1799" t="s">
        <v>4015</v>
      </c>
      <c r="G1799" t="s">
        <v>4028</v>
      </c>
      <c r="H1799" t="s">
        <v>26</v>
      </c>
      <c r="I1799" t="s">
        <v>11310</v>
      </c>
      <c r="J1799" t="s">
        <v>51</v>
      </c>
      <c r="K1799" t="s">
        <v>28</v>
      </c>
      <c r="L1799" t="s">
        <v>29</v>
      </c>
      <c r="M1799" t="s">
        <v>126</v>
      </c>
      <c r="N1799" t="s">
        <v>219</v>
      </c>
      <c r="O1799" s="1">
        <v>36174</v>
      </c>
      <c r="P1799" s="4">
        <v>25</v>
      </c>
      <c r="Q1799" s="4" t="s">
        <v>11314</v>
      </c>
      <c r="R1799" t="s">
        <v>11358</v>
      </c>
      <c r="S1799" t="s">
        <v>251</v>
      </c>
      <c r="T1799" t="s">
        <v>33</v>
      </c>
      <c r="U1799" t="s">
        <v>99</v>
      </c>
      <c r="V1799" t="s">
        <v>82</v>
      </c>
      <c r="W1799" t="s">
        <v>83</v>
      </c>
      <c r="X1799">
        <v>4</v>
      </c>
    </row>
    <row r="1800" spans="1:24" x14ac:dyDescent="0.35">
      <c r="A1800">
        <v>2225</v>
      </c>
      <c r="B1800" t="s">
        <v>1750</v>
      </c>
      <c r="C1800" t="s">
        <v>2912</v>
      </c>
      <c r="D1800" s="1">
        <v>45047</v>
      </c>
      <c r="E1800" s="1"/>
      <c r="F1800" t="s">
        <v>4018</v>
      </c>
      <c r="G1800" t="s">
        <v>4029</v>
      </c>
      <c r="H1800" t="s">
        <v>40</v>
      </c>
      <c r="I1800" t="s">
        <v>11310</v>
      </c>
      <c r="J1800" t="s">
        <v>41</v>
      </c>
      <c r="K1800" t="s">
        <v>51</v>
      </c>
      <c r="L1800" t="s">
        <v>29</v>
      </c>
      <c r="M1800" t="s">
        <v>126</v>
      </c>
      <c r="N1800" t="s">
        <v>87</v>
      </c>
      <c r="O1800" s="1">
        <v>26004</v>
      </c>
      <c r="P1800" s="4">
        <v>52</v>
      </c>
      <c r="Q1800" s="4" t="s">
        <v>11317</v>
      </c>
      <c r="R1800" t="s">
        <v>11355</v>
      </c>
      <c r="S1800" t="s">
        <v>298</v>
      </c>
      <c r="T1800" t="s">
        <v>44</v>
      </c>
      <c r="U1800" t="s">
        <v>74</v>
      </c>
      <c r="V1800" t="s">
        <v>82</v>
      </c>
      <c r="W1800" t="s">
        <v>83</v>
      </c>
      <c r="X1800">
        <v>2</v>
      </c>
    </row>
    <row r="1801" spans="1:24" x14ac:dyDescent="0.35">
      <c r="A1801">
        <v>2226</v>
      </c>
      <c r="B1801" t="s">
        <v>4030</v>
      </c>
      <c r="C1801" t="s">
        <v>2445</v>
      </c>
      <c r="D1801" s="1">
        <v>43546</v>
      </c>
      <c r="E1801" s="1">
        <v>44364</v>
      </c>
      <c r="F1801" t="s">
        <v>1172</v>
      </c>
      <c r="G1801" t="s">
        <v>4031</v>
      </c>
      <c r="H1801" t="s">
        <v>103</v>
      </c>
      <c r="I1801" t="s">
        <v>11311</v>
      </c>
      <c r="J1801" t="s">
        <v>27</v>
      </c>
      <c r="K1801" t="s">
        <v>51</v>
      </c>
      <c r="L1801" t="s">
        <v>98</v>
      </c>
      <c r="M1801" t="s">
        <v>126</v>
      </c>
      <c r="N1801" t="s">
        <v>80</v>
      </c>
      <c r="O1801" s="1">
        <v>22106</v>
      </c>
      <c r="P1801" s="4">
        <v>64</v>
      </c>
      <c r="Q1801" s="4" t="s">
        <v>11318</v>
      </c>
      <c r="R1801" t="s">
        <v>11355</v>
      </c>
      <c r="S1801" t="s">
        <v>427</v>
      </c>
      <c r="T1801" t="s">
        <v>33</v>
      </c>
      <c r="U1801" t="s">
        <v>34</v>
      </c>
      <c r="V1801" t="s">
        <v>67</v>
      </c>
      <c r="W1801" t="s">
        <v>83</v>
      </c>
      <c r="X1801">
        <v>1</v>
      </c>
    </row>
    <row r="1802" spans="1:24" x14ac:dyDescent="0.35">
      <c r="A1802">
        <v>2227</v>
      </c>
      <c r="B1802" t="s">
        <v>300</v>
      </c>
      <c r="C1802" t="s">
        <v>4032</v>
      </c>
      <c r="D1802" s="1">
        <v>44557</v>
      </c>
      <c r="E1802" s="1"/>
      <c r="F1802" t="s">
        <v>1172</v>
      </c>
      <c r="G1802" t="s">
        <v>4033</v>
      </c>
      <c r="H1802" t="s">
        <v>40</v>
      </c>
      <c r="I1802" t="s">
        <v>11310</v>
      </c>
      <c r="J1802" t="s">
        <v>27</v>
      </c>
      <c r="K1802" t="s">
        <v>51</v>
      </c>
      <c r="L1802" t="s">
        <v>29</v>
      </c>
      <c r="M1802" t="s">
        <v>126</v>
      </c>
      <c r="N1802" t="s">
        <v>42</v>
      </c>
      <c r="O1802" s="1">
        <v>34825</v>
      </c>
      <c r="P1802" s="4">
        <v>29</v>
      </c>
      <c r="Q1802" s="4" t="s">
        <v>11314</v>
      </c>
      <c r="R1802" t="s">
        <v>11355</v>
      </c>
      <c r="S1802" t="s">
        <v>121</v>
      </c>
      <c r="T1802" t="s">
        <v>33</v>
      </c>
      <c r="U1802" t="s">
        <v>74</v>
      </c>
      <c r="V1802" t="s">
        <v>35</v>
      </c>
      <c r="W1802" t="s">
        <v>172</v>
      </c>
      <c r="X1802">
        <v>5</v>
      </c>
    </row>
    <row r="1803" spans="1:24" x14ac:dyDescent="0.35">
      <c r="A1803">
        <v>2228</v>
      </c>
      <c r="B1803" t="s">
        <v>649</v>
      </c>
      <c r="C1803" t="s">
        <v>4034</v>
      </c>
      <c r="D1803" s="1">
        <v>43324</v>
      </c>
      <c r="E1803" s="1">
        <v>44725</v>
      </c>
      <c r="F1803" t="s">
        <v>1172</v>
      </c>
      <c r="G1803" t="s">
        <v>4035</v>
      </c>
      <c r="H1803" t="s">
        <v>107</v>
      </c>
      <c r="I1803" t="s">
        <v>11311</v>
      </c>
      <c r="J1803" t="s">
        <v>41</v>
      </c>
      <c r="K1803" t="s">
        <v>41</v>
      </c>
      <c r="L1803" t="s">
        <v>98</v>
      </c>
      <c r="M1803" t="s">
        <v>126</v>
      </c>
      <c r="N1803" t="s">
        <v>414</v>
      </c>
      <c r="O1803" s="1">
        <v>15600</v>
      </c>
      <c r="P1803" s="4">
        <v>82</v>
      </c>
      <c r="Q1803" s="4" t="s">
        <v>11320</v>
      </c>
      <c r="R1803" t="s">
        <v>11355</v>
      </c>
      <c r="S1803" t="s">
        <v>66</v>
      </c>
      <c r="T1803" t="s">
        <v>33</v>
      </c>
      <c r="U1803" t="s">
        <v>34</v>
      </c>
      <c r="V1803" t="s">
        <v>82</v>
      </c>
      <c r="W1803" t="s">
        <v>513</v>
      </c>
      <c r="X1803">
        <v>4</v>
      </c>
    </row>
    <row r="1804" spans="1:24" x14ac:dyDescent="0.35">
      <c r="A1804">
        <v>2229</v>
      </c>
      <c r="B1804" t="s">
        <v>3308</v>
      </c>
      <c r="C1804" t="s">
        <v>991</v>
      </c>
      <c r="D1804" s="1">
        <v>44923</v>
      </c>
      <c r="E1804" s="1"/>
      <c r="F1804" t="s">
        <v>1172</v>
      </c>
      <c r="G1804" t="s">
        <v>4036</v>
      </c>
      <c r="H1804" t="s">
        <v>64</v>
      </c>
      <c r="I1804" t="s">
        <v>11310</v>
      </c>
      <c r="J1804" t="s">
        <v>41</v>
      </c>
      <c r="K1804" t="s">
        <v>28</v>
      </c>
      <c r="L1804" t="s">
        <v>29</v>
      </c>
      <c r="M1804" t="s">
        <v>126</v>
      </c>
      <c r="N1804" t="s">
        <v>547</v>
      </c>
      <c r="O1804" s="1">
        <v>28135</v>
      </c>
      <c r="P1804" s="4">
        <v>47</v>
      </c>
      <c r="Q1804" s="4" t="s">
        <v>11316</v>
      </c>
      <c r="R1804" t="s">
        <v>11355</v>
      </c>
      <c r="S1804" t="s">
        <v>66</v>
      </c>
      <c r="T1804" t="s">
        <v>33</v>
      </c>
      <c r="U1804" t="s">
        <v>99</v>
      </c>
      <c r="V1804" t="s">
        <v>82</v>
      </c>
      <c r="W1804" t="s">
        <v>513</v>
      </c>
      <c r="X1804">
        <v>4</v>
      </c>
    </row>
    <row r="1805" spans="1:24" x14ac:dyDescent="0.35">
      <c r="A1805">
        <v>2230</v>
      </c>
      <c r="B1805" t="s">
        <v>630</v>
      </c>
      <c r="C1805" t="s">
        <v>2612</v>
      </c>
      <c r="D1805" s="1">
        <v>43429</v>
      </c>
      <c r="E1805" s="1"/>
      <c r="F1805" t="s">
        <v>4013</v>
      </c>
      <c r="G1805" t="s">
        <v>4037</v>
      </c>
      <c r="H1805" t="s">
        <v>125</v>
      </c>
      <c r="I1805" t="s">
        <v>11310</v>
      </c>
      <c r="J1805" t="s">
        <v>41</v>
      </c>
      <c r="K1805" t="s">
        <v>51</v>
      </c>
      <c r="L1805" t="s">
        <v>29</v>
      </c>
      <c r="M1805" t="s">
        <v>126</v>
      </c>
      <c r="N1805" t="s">
        <v>65</v>
      </c>
      <c r="O1805" s="1">
        <v>26531</v>
      </c>
      <c r="P1805" s="4">
        <v>52</v>
      </c>
      <c r="Q1805" s="4" t="s">
        <v>11317</v>
      </c>
      <c r="R1805" t="s">
        <v>11358</v>
      </c>
      <c r="S1805" t="s">
        <v>6</v>
      </c>
      <c r="T1805" t="s">
        <v>33</v>
      </c>
      <c r="U1805" t="s">
        <v>45</v>
      </c>
      <c r="V1805" t="s">
        <v>67</v>
      </c>
      <c r="W1805" t="s">
        <v>36</v>
      </c>
      <c r="X1805">
        <v>2</v>
      </c>
    </row>
    <row r="1806" spans="1:24" x14ac:dyDescent="0.35">
      <c r="A1806">
        <v>2231</v>
      </c>
      <c r="B1806" t="s">
        <v>854</v>
      </c>
      <c r="C1806" t="s">
        <v>303</v>
      </c>
      <c r="D1806" s="1">
        <v>44191</v>
      </c>
      <c r="E1806" s="1"/>
      <c r="F1806" t="s">
        <v>4015</v>
      </c>
      <c r="G1806" t="s">
        <v>4038</v>
      </c>
      <c r="H1806" t="s">
        <v>78</v>
      </c>
      <c r="I1806" t="s">
        <v>11310</v>
      </c>
      <c r="J1806" t="s">
        <v>51</v>
      </c>
      <c r="K1806" t="s">
        <v>41</v>
      </c>
      <c r="L1806" t="s">
        <v>29</v>
      </c>
      <c r="M1806" t="s">
        <v>126</v>
      </c>
      <c r="N1806" t="s">
        <v>65</v>
      </c>
      <c r="O1806" s="1">
        <v>32987</v>
      </c>
      <c r="P1806" s="4">
        <v>34</v>
      </c>
      <c r="Q1806" s="4" t="s">
        <v>11315</v>
      </c>
      <c r="R1806" t="s">
        <v>11358</v>
      </c>
      <c r="S1806" t="s">
        <v>66</v>
      </c>
      <c r="T1806" t="s">
        <v>33</v>
      </c>
      <c r="U1806" t="s">
        <v>59</v>
      </c>
      <c r="V1806" t="s">
        <v>60</v>
      </c>
      <c r="W1806" t="s">
        <v>36</v>
      </c>
      <c r="X1806">
        <v>2</v>
      </c>
    </row>
    <row r="1807" spans="1:24" x14ac:dyDescent="0.35">
      <c r="A1807">
        <v>2232</v>
      </c>
      <c r="B1807" t="s">
        <v>4039</v>
      </c>
      <c r="C1807" t="s">
        <v>1541</v>
      </c>
      <c r="D1807" s="1">
        <v>44911</v>
      </c>
      <c r="E1807" s="1"/>
      <c r="F1807" t="s">
        <v>4018</v>
      </c>
      <c r="G1807" t="s">
        <v>4040</v>
      </c>
      <c r="H1807" t="s">
        <v>92</v>
      </c>
      <c r="I1807" t="s">
        <v>11310</v>
      </c>
      <c r="J1807" t="s">
        <v>41</v>
      </c>
      <c r="K1807" t="s">
        <v>51</v>
      </c>
      <c r="L1807" t="s">
        <v>29</v>
      </c>
      <c r="M1807" t="s">
        <v>126</v>
      </c>
      <c r="N1807" t="s">
        <v>72</v>
      </c>
      <c r="O1807" s="1">
        <v>15471</v>
      </c>
      <c r="P1807" s="4">
        <v>82</v>
      </c>
      <c r="Q1807" s="4" t="s">
        <v>11320</v>
      </c>
      <c r="R1807" t="s">
        <v>11355</v>
      </c>
      <c r="S1807" t="s">
        <v>88</v>
      </c>
      <c r="T1807" t="s">
        <v>44</v>
      </c>
      <c r="U1807" t="s">
        <v>45</v>
      </c>
      <c r="V1807" t="s">
        <v>60</v>
      </c>
      <c r="W1807" t="s">
        <v>36</v>
      </c>
      <c r="X1807">
        <v>5</v>
      </c>
    </row>
    <row r="1808" spans="1:24" x14ac:dyDescent="0.35">
      <c r="A1808">
        <v>2233</v>
      </c>
      <c r="B1808" t="s">
        <v>4041</v>
      </c>
      <c r="C1808" t="s">
        <v>2789</v>
      </c>
      <c r="D1808" s="1">
        <v>43735</v>
      </c>
      <c r="E1808" s="1"/>
      <c r="F1808" t="s">
        <v>1172</v>
      </c>
      <c r="G1808" t="s">
        <v>4042</v>
      </c>
      <c r="H1808" t="s">
        <v>107</v>
      </c>
      <c r="I1808" t="s">
        <v>11310</v>
      </c>
      <c r="J1808" t="s">
        <v>27</v>
      </c>
      <c r="K1808" t="s">
        <v>51</v>
      </c>
      <c r="L1808" t="s">
        <v>29</v>
      </c>
      <c r="M1808" t="s">
        <v>126</v>
      </c>
      <c r="N1808" t="s">
        <v>112</v>
      </c>
      <c r="O1808" s="1">
        <v>28237</v>
      </c>
      <c r="P1808" s="4">
        <v>47</v>
      </c>
      <c r="Q1808" s="4" t="s">
        <v>11316</v>
      </c>
      <c r="R1808" t="s">
        <v>11355</v>
      </c>
      <c r="S1808" t="s">
        <v>121</v>
      </c>
      <c r="T1808" t="s">
        <v>33</v>
      </c>
      <c r="U1808" t="s">
        <v>99</v>
      </c>
      <c r="V1808" t="s">
        <v>60</v>
      </c>
      <c r="W1808" t="s">
        <v>36</v>
      </c>
      <c r="X1808">
        <v>1</v>
      </c>
    </row>
    <row r="1809" spans="1:24" x14ac:dyDescent="0.35">
      <c r="A1809">
        <v>2234</v>
      </c>
      <c r="B1809" t="s">
        <v>3919</v>
      </c>
      <c r="C1809" t="s">
        <v>2308</v>
      </c>
      <c r="D1809" s="1">
        <v>44247</v>
      </c>
      <c r="E1809" s="1">
        <v>44570</v>
      </c>
      <c r="F1809" t="s">
        <v>1172</v>
      </c>
      <c r="G1809" t="s">
        <v>4043</v>
      </c>
      <c r="H1809" t="s">
        <v>40</v>
      </c>
      <c r="I1809" t="s">
        <v>11311</v>
      </c>
      <c r="J1809" t="s">
        <v>41</v>
      </c>
      <c r="K1809" t="s">
        <v>51</v>
      </c>
      <c r="L1809" t="s">
        <v>98</v>
      </c>
      <c r="M1809" t="s">
        <v>126</v>
      </c>
      <c r="N1809" t="s">
        <v>219</v>
      </c>
      <c r="O1809" s="1">
        <v>27451</v>
      </c>
      <c r="P1809" s="4">
        <v>49</v>
      </c>
      <c r="Q1809" s="4" t="s">
        <v>11316</v>
      </c>
      <c r="R1809" t="s">
        <v>11355</v>
      </c>
      <c r="S1809" t="s">
        <v>66</v>
      </c>
      <c r="T1809" t="s">
        <v>33</v>
      </c>
      <c r="U1809" t="s">
        <v>74</v>
      </c>
      <c r="V1809" t="s">
        <v>67</v>
      </c>
      <c r="W1809" t="s">
        <v>36</v>
      </c>
      <c r="X1809">
        <v>2</v>
      </c>
    </row>
    <row r="1810" spans="1:24" x14ac:dyDescent="0.35">
      <c r="A1810">
        <v>2235</v>
      </c>
      <c r="B1810" t="s">
        <v>4044</v>
      </c>
      <c r="C1810" t="s">
        <v>4045</v>
      </c>
      <c r="D1810" s="1">
        <v>44618</v>
      </c>
      <c r="E1810" s="1"/>
      <c r="F1810" t="s">
        <v>1172</v>
      </c>
      <c r="G1810" t="s">
        <v>4046</v>
      </c>
      <c r="H1810" t="s">
        <v>26</v>
      </c>
      <c r="I1810" t="s">
        <v>11310</v>
      </c>
      <c r="J1810" t="s">
        <v>51</v>
      </c>
      <c r="K1810" t="s">
        <v>51</v>
      </c>
      <c r="L1810" t="s">
        <v>29</v>
      </c>
      <c r="M1810" t="s">
        <v>126</v>
      </c>
      <c r="N1810" t="s">
        <v>205</v>
      </c>
      <c r="O1810" s="1">
        <v>19967</v>
      </c>
      <c r="P1810" s="4">
        <v>70</v>
      </c>
      <c r="Q1810" s="4" t="s">
        <v>11318</v>
      </c>
      <c r="R1810" t="s">
        <v>11355</v>
      </c>
      <c r="S1810" t="s">
        <v>270</v>
      </c>
      <c r="T1810" t="s">
        <v>33</v>
      </c>
      <c r="U1810" t="s">
        <v>59</v>
      </c>
      <c r="V1810" t="s">
        <v>60</v>
      </c>
      <c r="W1810" t="s">
        <v>36</v>
      </c>
      <c r="X1810">
        <v>1</v>
      </c>
    </row>
    <row r="1811" spans="1:24" x14ac:dyDescent="0.35">
      <c r="A1811">
        <v>2236</v>
      </c>
      <c r="B1811" t="s">
        <v>4047</v>
      </c>
      <c r="C1811" t="s">
        <v>4048</v>
      </c>
      <c r="D1811" s="1">
        <v>43457</v>
      </c>
      <c r="E1811" s="1">
        <v>44480</v>
      </c>
      <c r="F1811" t="s">
        <v>1172</v>
      </c>
      <c r="G1811" t="s">
        <v>4049</v>
      </c>
      <c r="H1811" t="s">
        <v>71</v>
      </c>
      <c r="I1811" t="s">
        <v>11311</v>
      </c>
      <c r="J1811" t="s">
        <v>51</v>
      </c>
      <c r="K1811" t="s">
        <v>28</v>
      </c>
      <c r="L1811" t="s">
        <v>79</v>
      </c>
      <c r="M1811" t="s">
        <v>126</v>
      </c>
      <c r="N1811" t="s">
        <v>87</v>
      </c>
      <c r="O1811" s="1">
        <v>17834</v>
      </c>
      <c r="P1811" s="4">
        <v>76</v>
      </c>
      <c r="Q1811" s="4" t="s">
        <v>11319</v>
      </c>
      <c r="R1811" t="s">
        <v>11358</v>
      </c>
      <c r="S1811" t="s">
        <v>298</v>
      </c>
      <c r="T1811" t="s">
        <v>33</v>
      </c>
      <c r="U1811" t="s">
        <v>45</v>
      </c>
      <c r="V1811" t="s">
        <v>35</v>
      </c>
      <c r="W1811" t="s">
        <v>36</v>
      </c>
      <c r="X1811">
        <v>1</v>
      </c>
    </row>
    <row r="1812" spans="1:24" x14ac:dyDescent="0.35">
      <c r="A1812">
        <v>2237</v>
      </c>
      <c r="B1812" t="s">
        <v>4050</v>
      </c>
      <c r="C1812" t="s">
        <v>3049</v>
      </c>
      <c r="D1812" s="1">
        <v>44571</v>
      </c>
      <c r="E1812" s="1">
        <v>44930</v>
      </c>
      <c r="F1812" t="s">
        <v>4013</v>
      </c>
      <c r="G1812" t="s">
        <v>4051</v>
      </c>
      <c r="H1812" t="s">
        <v>78</v>
      </c>
      <c r="I1812" t="s">
        <v>11311</v>
      </c>
      <c r="J1812" t="s">
        <v>51</v>
      </c>
      <c r="K1812" t="s">
        <v>28</v>
      </c>
      <c r="L1812" t="s">
        <v>98</v>
      </c>
      <c r="M1812" t="s">
        <v>126</v>
      </c>
      <c r="N1812" t="s">
        <v>547</v>
      </c>
      <c r="O1812" s="1">
        <v>27506</v>
      </c>
      <c r="P1812" s="4">
        <v>49</v>
      </c>
      <c r="Q1812" s="4" t="s">
        <v>11316</v>
      </c>
      <c r="R1812" t="s">
        <v>11358</v>
      </c>
      <c r="S1812" t="s">
        <v>66</v>
      </c>
      <c r="T1812" t="s">
        <v>33</v>
      </c>
      <c r="U1812" t="s">
        <v>59</v>
      </c>
      <c r="V1812" t="s">
        <v>60</v>
      </c>
      <c r="W1812" t="s">
        <v>36</v>
      </c>
      <c r="X1812">
        <v>2</v>
      </c>
    </row>
    <row r="1813" spans="1:24" x14ac:dyDescent="0.35">
      <c r="A1813">
        <v>2238</v>
      </c>
      <c r="B1813" t="s">
        <v>1754</v>
      </c>
      <c r="C1813" t="s">
        <v>1733</v>
      </c>
      <c r="D1813" s="1">
        <v>44259</v>
      </c>
      <c r="E1813" s="1">
        <v>44536</v>
      </c>
      <c r="F1813" t="s">
        <v>4015</v>
      </c>
      <c r="G1813" t="s">
        <v>4052</v>
      </c>
      <c r="H1813" t="s">
        <v>64</v>
      </c>
      <c r="I1813" t="s">
        <v>11311</v>
      </c>
      <c r="J1813" t="s">
        <v>41</v>
      </c>
      <c r="K1813" t="s">
        <v>28</v>
      </c>
      <c r="L1813" t="s">
        <v>98</v>
      </c>
      <c r="M1813" t="s">
        <v>126</v>
      </c>
      <c r="N1813" t="s">
        <v>131</v>
      </c>
      <c r="O1813" s="1">
        <v>26315</v>
      </c>
      <c r="P1813" s="4">
        <v>52</v>
      </c>
      <c r="Q1813" s="4" t="s">
        <v>11317</v>
      </c>
      <c r="R1813" t="s">
        <v>11358</v>
      </c>
      <c r="S1813" t="s">
        <v>1442</v>
      </c>
      <c r="T1813" t="s">
        <v>44</v>
      </c>
      <c r="U1813" t="s">
        <v>45</v>
      </c>
      <c r="V1813" t="s">
        <v>35</v>
      </c>
      <c r="W1813" t="s">
        <v>36</v>
      </c>
      <c r="X1813">
        <v>2</v>
      </c>
    </row>
    <row r="1814" spans="1:24" x14ac:dyDescent="0.35">
      <c r="A1814">
        <v>2239</v>
      </c>
      <c r="B1814" t="s">
        <v>3557</v>
      </c>
      <c r="C1814" t="s">
        <v>2349</v>
      </c>
      <c r="D1814" s="1">
        <v>44995</v>
      </c>
      <c r="E1814" s="1">
        <v>45020</v>
      </c>
      <c r="F1814" t="s">
        <v>4018</v>
      </c>
      <c r="G1814" t="s">
        <v>4053</v>
      </c>
      <c r="H1814" t="s">
        <v>103</v>
      </c>
      <c r="I1814" t="s">
        <v>11311</v>
      </c>
      <c r="J1814" t="s">
        <v>51</v>
      </c>
      <c r="K1814" t="s">
        <v>41</v>
      </c>
      <c r="L1814" t="s">
        <v>108</v>
      </c>
      <c r="M1814" t="s">
        <v>126</v>
      </c>
      <c r="N1814" t="s">
        <v>238</v>
      </c>
      <c r="O1814" s="1">
        <v>22962</v>
      </c>
      <c r="P1814" s="4">
        <v>61</v>
      </c>
      <c r="Q1814" s="4" t="s">
        <v>11318</v>
      </c>
      <c r="R1814" t="s">
        <v>11355</v>
      </c>
      <c r="S1814" t="s">
        <v>177</v>
      </c>
      <c r="T1814" t="s">
        <v>44</v>
      </c>
      <c r="U1814" t="s">
        <v>99</v>
      </c>
      <c r="V1814" t="s">
        <v>82</v>
      </c>
      <c r="W1814" t="s">
        <v>36</v>
      </c>
      <c r="X1814">
        <v>5</v>
      </c>
    </row>
    <row r="1815" spans="1:24" x14ac:dyDescent="0.35">
      <c r="A1815">
        <v>2240</v>
      </c>
      <c r="B1815" t="s">
        <v>837</v>
      </c>
      <c r="C1815" t="s">
        <v>1480</v>
      </c>
      <c r="D1815" s="1">
        <v>43439</v>
      </c>
      <c r="E1815" s="1"/>
      <c r="F1815" t="s">
        <v>1172</v>
      </c>
      <c r="G1815" t="s">
        <v>4054</v>
      </c>
      <c r="H1815" t="s">
        <v>103</v>
      </c>
      <c r="I1815" t="s">
        <v>11310</v>
      </c>
      <c r="J1815" t="s">
        <v>41</v>
      </c>
      <c r="K1815" t="s">
        <v>41</v>
      </c>
      <c r="L1815" t="s">
        <v>29</v>
      </c>
      <c r="M1815" t="s">
        <v>126</v>
      </c>
      <c r="N1815" t="s">
        <v>31</v>
      </c>
      <c r="O1815" s="1">
        <v>35762</v>
      </c>
      <c r="P1815" s="4">
        <v>26</v>
      </c>
      <c r="Q1815" s="4" t="s">
        <v>11314</v>
      </c>
      <c r="R1815" t="s">
        <v>11355</v>
      </c>
      <c r="S1815" t="s">
        <v>32</v>
      </c>
      <c r="T1815" t="s">
        <v>33</v>
      </c>
      <c r="U1815" t="s">
        <v>45</v>
      </c>
      <c r="V1815" t="s">
        <v>67</v>
      </c>
      <c r="W1815" t="s">
        <v>36</v>
      </c>
      <c r="X1815">
        <v>2</v>
      </c>
    </row>
    <row r="1816" spans="1:24" x14ac:dyDescent="0.35">
      <c r="A1816">
        <v>2241</v>
      </c>
      <c r="B1816" t="s">
        <v>4055</v>
      </c>
      <c r="C1816" t="s">
        <v>456</v>
      </c>
      <c r="D1816" s="1">
        <v>44371</v>
      </c>
      <c r="E1816" s="1"/>
      <c r="F1816" t="s">
        <v>1172</v>
      </c>
      <c r="G1816" t="s">
        <v>4056</v>
      </c>
      <c r="H1816" t="s">
        <v>40</v>
      </c>
      <c r="I1816" t="s">
        <v>11310</v>
      </c>
      <c r="J1816" t="s">
        <v>41</v>
      </c>
      <c r="K1816" t="s">
        <v>41</v>
      </c>
      <c r="L1816" t="s">
        <v>29</v>
      </c>
      <c r="M1816" t="s">
        <v>126</v>
      </c>
      <c r="N1816" t="s">
        <v>691</v>
      </c>
      <c r="O1816" s="1">
        <v>29592</v>
      </c>
      <c r="P1816" s="4">
        <v>43</v>
      </c>
      <c r="Q1816" s="4" t="s">
        <v>11316</v>
      </c>
      <c r="R1816" t="s">
        <v>11355</v>
      </c>
      <c r="S1816" t="s">
        <v>88</v>
      </c>
      <c r="T1816" t="s">
        <v>33</v>
      </c>
      <c r="U1816" t="s">
        <v>45</v>
      </c>
      <c r="V1816" t="s">
        <v>67</v>
      </c>
      <c r="W1816" t="s">
        <v>36</v>
      </c>
      <c r="X1816">
        <v>2</v>
      </c>
    </row>
    <row r="1817" spans="1:24" x14ac:dyDescent="0.35">
      <c r="A1817">
        <v>2242</v>
      </c>
      <c r="B1817" t="s">
        <v>4057</v>
      </c>
      <c r="C1817" t="s">
        <v>4058</v>
      </c>
      <c r="D1817" s="1">
        <v>44691</v>
      </c>
      <c r="E1817" s="1">
        <v>44758</v>
      </c>
      <c r="F1817" t="s">
        <v>1172</v>
      </c>
      <c r="G1817" t="s">
        <v>4059</v>
      </c>
      <c r="H1817" t="s">
        <v>107</v>
      </c>
      <c r="I1817" t="s">
        <v>11311</v>
      </c>
      <c r="J1817" t="s">
        <v>51</v>
      </c>
      <c r="K1817" t="s">
        <v>28</v>
      </c>
      <c r="L1817" t="s">
        <v>98</v>
      </c>
      <c r="M1817" t="s">
        <v>126</v>
      </c>
      <c r="N1817" t="s">
        <v>72</v>
      </c>
      <c r="O1817" s="1">
        <v>34422</v>
      </c>
      <c r="P1817" s="4">
        <v>30</v>
      </c>
      <c r="Q1817" s="4" t="s">
        <v>11314</v>
      </c>
      <c r="R1817" t="s">
        <v>11355</v>
      </c>
      <c r="S1817" t="s">
        <v>724</v>
      </c>
      <c r="T1817" t="s">
        <v>33</v>
      </c>
      <c r="U1817" t="s">
        <v>45</v>
      </c>
      <c r="V1817" t="s">
        <v>67</v>
      </c>
      <c r="W1817" t="s">
        <v>36</v>
      </c>
      <c r="X1817">
        <v>4</v>
      </c>
    </row>
    <row r="1818" spans="1:24" x14ac:dyDescent="0.35">
      <c r="A1818">
        <v>2243</v>
      </c>
      <c r="B1818" t="s">
        <v>2060</v>
      </c>
      <c r="C1818" t="s">
        <v>1023</v>
      </c>
      <c r="D1818" s="1">
        <v>45029</v>
      </c>
      <c r="E1818" s="1">
        <v>45049</v>
      </c>
      <c r="F1818" t="s">
        <v>1172</v>
      </c>
      <c r="G1818" t="s">
        <v>2611</v>
      </c>
      <c r="H1818" t="s">
        <v>64</v>
      </c>
      <c r="I1818" t="s">
        <v>11311</v>
      </c>
      <c r="J1818" t="s">
        <v>51</v>
      </c>
      <c r="K1818" t="s">
        <v>41</v>
      </c>
      <c r="L1818" t="s">
        <v>79</v>
      </c>
      <c r="M1818" t="s">
        <v>126</v>
      </c>
      <c r="N1818" t="s">
        <v>31</v>
      </c>
      <c r="O1818" s="1">
        <v>19925</v>
      </c>
      <c r="P1818" s="4">
        <v>70</v>
      </c>
      <c r="Q1818" s="4" t="s">
        <v>11318</v>
      </c>
      <c r="R1818" t="s">
        <v>11358</v>
      </c>
      <c r="S1818" t="s">
        <v>32</v>
      </c>
      <c r="T1818" t="s">
        <v>33</v>
      </c>
      <c r="U1818" t="s">
        <v>59</v>
      </c>
      <c r="V1818" t="s">
        <v>67</v>
      </c>
      <c r="W1818" t="s">
        <v>36</v>
      </c>
      <c r="X1818">
        <v>4</v>
      </c>
    </row>
    <row r="1819" spans="1:24" x14ac:dyDescent="0.35">
      <c r="A1819">
        <v>2244</v>
      </c>
      <c r="B1819" t="s">
        <v>4060</v>
      </c>
      <c r="C1819" t="s">
        <v>1133</v>
      </c>
      <c r="D1819" s="1">
        <v>44777</v>
      </c>
      <c r="E1819" s="1"/>
      <c r="F1819" t="s">
        <v>4013</v>
      </c>
      <c r="G1819" t="s">
        <v>4061</v>
      </c>
      <c r="H1819" t="s">
        <v>125</v>
      </c>
      <c r="I1819" t="s">
        <v>11310</v>
      </c>
      <c r="J1819" t="s">
        <v>27</v>
      </c>
      <c r="K1819" t="s">
        <v>28</v>
      </c>
      <c r="L1819" t="s">
        <v>29</v>
      </c>
      <c r="M1819" t="s">
        <v>126</v>
      </c>
      <c r="N1819" t="s">
        <v>72</v>
      </c>
      <c r="O1819" s="1">
        <v>18122</v>
      </c>
      <c r="P1819" s="4">
        <v>74</v>
      </c>
      <c r="Q1819" s="4" t="s">
        <v>11319</v>
      </c>
      <c r="R1819" t="s">
        <v>11358</v>
      </c>
      <c r="S1819" t="s">
        <v>143</v>
      </c>
      <c r="T1819" t="s">
        <v>33</v>
      </c>
      <c r="U1819" t="s">
        <v>59</v>
      </c>
      <c r="V1819" t="s">
        <v>67</v>
      </c>
      <c r="W1819" t="s">
        <v>36</v>
      </c>
      <c r="X1819">
        <v>4</v>
      </c>
    </row>
    <row r="1820" spans="1:24" x14ac:dyDescent="0.35">
      <c r="A1820">
        <v>2245</v>
      </c>
      <c r="B1820" t="s">
        <v>4062</v>
      </c>
      <c r="C1820" t="s">
        <v>1270</v>
      </c>
      <c r="D1820" s="1">
        <v>44255</v>
      </c>
      <c r="E1820" s="1">
        <v>44755</v>
      </c>
      <c r="F1820" t="s">
        <v>4015</v>
      </c>
      <c r="G1820" t="s">
        <v>4063</v>
      </c>
      <c r="H1820" t="s">
        <v>78</v>
      </c>
      <c r="I1820" t="s">
        <v>11311</v>
      </c>
      <c r="J1820" t="s">
        <v>41</v>
      </c>
      <c r="K1820" t="s">
        <v>41</v>
      </c>
      <c r="L1820" t="s">
        <v>98</v>
      </c>
      <c r="M1820" t="s">
        <v>126</v>
      </c>
      <c r="N1820" t="s">
        <v>87</v>
      </c>
      <c r="O1820" s="1">
        <v>17060</v>
      </c>
      <c r="P1820" s="4">
        <v>78</v>
      </c>
      <c r="Q1820" s="4" t="s">
        <v>11319</v>
      </c>
      <c r="R1820" t="s">
        <v>11355</v>
      </c>
      <c r="S1820" t="s">
        <v>6</v>
      </c>
      <c r="T1820" t="s">
        <v>44</v>
      </c>
      <c r="U1820" t="s">
        <v>74</v>
      </c>
      <c r="V1820" t="s">
        <v>82</v>
      </c>
      <c r="W1820" t="s">
        <v>36</v>
      </c>
      <c r="X1820">
        <v>5</v>
      </c>
    </row>
    <row r="1821" spans="1:24" x14ac:dyDescent="0.35">
      <c r="A1821">
        <v>2246</v>
      </c>
      <c r="B1821" t="s">
        <v>1374</v>
      </c>
      <c r="C1821" t="s">
        <v>1921</v>
      </c>
      <c r="D1821" s="1">
        <v>44118</v>
      </c>
      <c r="E1821" s="1">
        <v>44661</v>
      </c>
      <c r="F1821" t="s">
        <v>4018</v>
      </c>
      <c r="G1821" t="s">
        <v>4064</v>
      </c>
      <c r="H1821" t="s">
        <v>92</v>
      </c>
      <c r="I1821" t="s">
        <v>11311</v>
      </c>
      <c r="J1821" t="s">
        <v>27</v>
      </c>
      <c r="K1821" t="s">
        <v>41</v>
      </c>
      <c r="L1821" t="s">
        <v>98</v>
      </c>
      <c r="M1821" t="s">
        <v>126</v>
      </c>
      <c r="N1821" t="s">
        <v>72</v>
      </c>
      <c r="O1821" s="1">
        <v>26990</v>
      </c>
      <c r="P1821" s="4">
        <v>51</v>
      </c>
      <c r="Q1821" s="4" t="s">
        <v>11317</v>
      </c>
      <c r="R1821" t="s">
        <v>11355</v>
      </c>
      <c r="S1821" t="s">
        <v>81</v>
      </c>
      <c r="T1821" t="s">
        <v>44</v>
      </c>
      <c r="U1821" t="s">
        <v>34</v>
      </c>
      <c r="V1821" t="s">
        <v>82</v>
      </c>
      <c r="W1821" t="s">
        <v>36</v>
      </c>
      <c r="X1821">
        <v>4</v>
      </c>
    </row>
    <row r="1822" spans="1:24" x14ac:dyDescent="0.35">
      <c r="A1822">
        <v>2247</v>
      </c>
      <c r="B1822" t="s">
        <v>1459</v>
      </c>
      <c r="C1822" t="s">
        <v>2470</v>
      </c>
      <c r="D1822" s="1">
        <v>43353</v>
      </c>
      <c r="E1822" s="1">
        <v>45085</v>
      </c>
      <c r="F1822" t="s">
        <v>1172</v>
      </c>
      <c r="G1822" t="s">
        <v>4065</v>
      </c>
      <c r="H1822" t="s">
        <v>103</v>
      </c>
      <c r="I1822" t="s">
        <v>11311</v>
      </c>
      <c r="J1822" t="s">
        <v>41</v>
      </c>
      <c r="K1822" t="s">
        <v>28</v>
      </c>
      <c r="L1822" t="s">
        <v>98</v>
      </c>
      <c r="M1822" t="s">
        <v>126</v>
      </c>
      <c r="N1822" t="s">
        <v>168</v>
      </c>
      <c r="O1822" s="1">
        <v>30593</v>
      </c>
      <c r="P1822" s="4">
        <v>41</v>
      </c>
      <c r="Q1822" s="4" t="s">
        <v>11316</v>
      </c>
      <c r="R1822" t="s">
        <v>11355</v>
      </c>
      <c r="S1822" t="s">
        <v>88</v>
      </c>
      <c r="T1822" t="s">
        <v>33</v>
      </c>
      <c r="U1822" t="s">
        <v>45</v>
      </c>
      <c r="V1822" t="s">
        <v>35</v>
      </c>
      <c r="W1822" t="s">
        <v>36</v>
      </c>
      <c r="X1822">
        <v>2</v>
      </c>
    </row>
    <row r="1823" spans="1:24" x14ac:dyDescent="0.35">
      <c r="A1823">
        <v>2248</v>
      </c>
      <c r="B1823" t="s">
        <v>3919</v>
      </c>
      <c r="C1823" t="s">
        <v>285</v>
      </c>
      <c r="D1823" s="1">
        <v>44911</v>
      </c>
      <c r="E1823" s="1">
        <v>45074</v>
      </c>
      <c r="F1823" t="s">
        <v>1172</v>
      </c>
      <c r="G1823" t="s">
        <v>4066</v>
      </c>
      <c r="H1823" t="s">
        <v>40</v>
      </c>
      <c r="I1823" t="s">
        <v>11311</v>
      </c>
      <c r="J1823" t="s">
        <v>41</v>
      </c>
      <c r="K1823" t="s">
        <v>28</v>
      </c>
      <c r="L1823" t="s">
        <v>108</v>
      </c>
      <c r="M1823" t="s">
        <v>126</v>
      </c>
      <c r="N1823" t="s">
        <v>72</v>
      </c>
      <c r="O1823" s="1">
        <v>36511</v>
      </c>
      <c r="P1823" s="4">
        <v>24</v>
      </c>
      <c r="Q1823" s="4" t="s">
        <v>11314</v>
      </c>
      <c r="R1823" t="s">
        <v>11355</v>
      </c>
      <c r="S1823" t="s">
        <v>66</v>
      </c>
      <c r="T1823" t="s">
        <v>33</v>
      </c>
      <c r="U1823" t="s">
        <v>45</v>
      </c>
      <c r="V1823" t="s">
        <v>35</v>
      </c>
      <c r="W1823" t="s">
        <v>36</v>
      </c>
      <c r="X1823">
        <v>2</v>
      </c>
    </row>
    <row r="1824" spans="1:24" x14ac:dyDescent="0.35">
      <c r="A1824">
        <v>2249</v>
      </c>
      <c r="B1824" t="s">
        <v>4067</v>
      </c>
      <c r="C1824" t="s">
        <v>4068</v>
      </c>
      <c r="D1824" s="1">
        <v>43371</v>
      </c>
      <c r="E1824" s="1">
        <v>43491</v>
      </c>
      <c r="F1824" t="s">
        <v>1172</v>
      </c>
      <c r="G1824" t="s">
        <v>4069</v>
      </c>
      <c r="H1824" t="s">
        <v>107</v>
      </c>
      <c r="I1824" t="s">
        <v>11311</v>
      </c>
      <c r="J1824" t="s">
        <v>27</v>
      </c>
      <c r="K1824" t="s">
        <v>41</v>
      </c>
      <c r="L1824" t="s">
        <v>130</v>
      </c>
      <c r="M1824" t="s">
        <v>126</v>
      </c>
      <c r="N1824" t="s">
        <v>72</v>
      </c>
      <c r="O1824" s="1">
        <v>34526</v>
      </c>
      <c r="P1824" s="4">
        <v>30</v>
      </c>
      <c r="Q1824" s="4" t="s">
        <v>11314</v>
      </c>
      <c r="R1824" t="s">
        <v>11355</v>
      </c>
      <c r="S1824" t="s">
        <v>66</v>
      </c>
      <c r="T1824" t="s">
        <v>33</v>
      </c>
      <c r="U1824" t="s">
        <v>74</v>
      </c>
      <c r="V1824" t="s">
        <v>82</v>
      </c>
      <c r="W1824" t="s">
        <v>36</v>
      </c>
      <c r="X1824">
        <v>4</v>
      </c>
    </row>
    <row r="1825" spans="1:24" x14ac:dyDescent="0.35">
      <c r="A1825">
        <v>2250</v>
      </c>
      <c r="B1825" t="s">
        <v>2345</v>
      </c>
      <c r="C1825" t="s">
        <v>2572</v>
      </c>
      <c r="D1825" s="1">
        <v>44628</v>
      </c>
      <c r="E1825" s="1">
        <v>44677</v>
      </c>
      <c r="F1825" t="s">
        <v>1172</v>
      </c>
      <c r="G1825" t="s">
        <v>4070</v>
      </c>
      <c r="H1825" t="s">
        <v>64</v>
      </c>
      <c r="I1825" t="s">
        <v>11311</v>
      </c>
      <c r="J1825" t="s">
        <v>27</v>
      </c>
      <c r="K1825" t="s">
        <v>28</v>
      </c>
      <c r="L1825" t="s">
        <v>79</v>
      </c>
      <c r="M1825" t="s">
        <v>126</v>
      </c>
      <c r="N1825" t="s">
        <v>42</v>
      </c>
      <c r="O1825" s="1">
        <v>22686</v>
      </c>
      <c r="P1825" s="4">
        <v>62</v>
      </c>
      <c r="Q1825" s="4" t="s">
        <v>11318</v>
      </c>
      <c r="R1825" t="s">
        <v>11358</v>
      </c>
      <c r="S1825" t="s">
        <v>251</v>
      </c>
      <c r="T1825" t="s">
        <v>33</v>
      </c>
      <c r="U1825" t="s">
        <v>99</v>
      </c>
      <c r="V1825" t="s">
        <v>67</v>
      </c>
      <c r="W1825" t="s">
        <v>36</v>
      </c>
      <c r="X1825">
        <v>5</v>
      </c>
    </row>
    <row r="1826" spans="1:24" x14ac:dyDescent="0.35">
      <c r="A1826">
        <v>2251</v>
      </c>
      <c r="B1826" t="s">
        <v>4071</v>
      </c>
      <c r="C1826" t="s">
        <v>1990</v>
      </c>
      <c r="D1826" s="1">
        <v>44573</v>
      </c>
      <c r="E1826" s="1"/>
      <c r="F1826" t="s">
        <v>4013</v>
      </c>
      <c r="G1826" t="s">
        <v>4072</v>
      </c>
      <c r="H1826" t="s">
        <v>125</v>
      </c>
      <c r="I1826" t="s">
        <v>11310</v>
      </c>
      <c r="J1826" t="s">
        <v>41</v>
      </c>
      <c r="K1826" t="s">
        <v>28</v>
      </c>
      <c r="L1826" t="s">
        <v>29</v>
      </c>
      <c r="M1826" t="s">
        <v>126</v>
      </c>
      <c r="N1826" t="s">
        <v>131</v>
      </c>
      <c r="O1826" s="1">
        <v>28559</v>
      </c>
      <c r="P1826" s="4">
        <v>46</v>
      </c>
      <c r="Q1826" s="4" t="s">
        <v>11316</v>
      </c>
      <c r="R1826" t="s">
        <v>11355</v>
      </c>
      <c r="S1826" t="s">
        <v>1799</v>
      </c>
      <c r="T1826" t="s">
        <v>33</v>
      </c>
      <c r="U1826" t="s">
        <v>45</v>
      </c>
      <c r="V1826" t="s">
        <v>82</v>
      </c>
      <c r="W1826" t="s">
        <v>36</v>
      </c>
      <c r="X1826">
        <v>2</v>
      </c>
    </row>
    <row r="1827" spans="1:24" x14ac:dyDescent="0.35">
      <c r="A1827">
        <v>2252</v>
      </c>
      <c r="B1827" t="s">
        <v>3646</v>
      </c>
      <c r="C1827" t="s">
        <v>4073</v>
      </c>
      <c r="D1827" s="1">
        <v>44173</v>
      </c>
      <c r="E1827" s="1"/>
      <c r="F1827" t="s">
        <v>4015</v>
      </c>
      <c r="G1827" t="s">
        <v>4074</v>
      </c>
      <c r="H1827" t="s">
        <v>78</v>
      </c>
      <c r="I1827" t="s">
        <v>11310</v>
      </c>
      <c r="J1827" t="s">
        <v>27</v>
      </c>
      <c r="K1827" t="s">
        <v>41</v>
      </c>
      <c r="L1827" t="s">
        <v>29</v>
      </c>
      <c r="M1827" t="s">
        <v>126</v>
      </c>
      <c r="N1827" t="s">
        <v>72</v>
      </c>
      <c r="O1827" s="1">
        <v>27009</v>
      </c>
      <c r="P1827" s="4">
        <v>51</v>
      </c>
      <c r="Q1827" s="4" t="s">
        <v>11317</v>
      </c>
      <c r="R1827" t="s">
        <v>11355</v>
      </c>
      <c r="S1827" t="s">
        <v>132</v>
      </c>
      <c r="T1827" t="s">
        <v>44</v>
      </c>
      <c r="U1827" t="s">
        <v>34</v>
      </c>
      <c r="V1827" t="s">
        <v>35</v>
      </c>
      <c r="W1827" t="s">
        <v>36</v>
      </c>
      <c r="X1827">
        <v>4</v>
      </c>
    </row>
    <row r="1828" spans="1:24" x14ac:dyDescent="0.35">
      <c r="A1828">
        <v>2253</v>
      </c>
      <c r="B1828" t="s">
        <v>1770</v>
      </c>
      <c r="C1828" t="s">
        <v>4075</v>
      </c>
      <c r="D1828" s="1">
        <v>44152</v>
      </c>
      <c r="E1828" s="1"/>
      <c r="F1828" t="s">
        <v>1172</v>
      </c>
      <c r="G1828" t="s">
        <v>4076</v>
      </c>
      <c r="H1828" t="s">
        <v>125</v>
      </c>
      <c r="I1828" t="s">
        <v>11310</v>
      </c>
      <c r="J1828" t="s">
        <v>51</v>
      </c>
      <c r="K1828" t="s">
        <v>51</v>
      </c>
      <c r="L1828" t="s">
        <v>29</v>
      </c>
      <c r="M1828" t="s">
        <v>126</v>
      </c>
      <c r="N1828" t="s">
        <v>72</v>
      </c>
      <c r="O1828" s="1">
        <v>30073</v>
      </c>
      <c r="P1828" s="4">
        <v>42</v>
      </c>
      <c r="Q1828" s="4" t="s">
        <v>11316</v>
      </c>
      <c r="R1828" t="s">
        <v>11355</v>
      </c>
      <c r="S1828" t="s">
        <v>81</v>
      </c>
      <c r="T1828" t="s">
        <v>33</v>
      </c>
      <c r="U1828" t="s">
        <v>59</v>
      </c>
      <c r="V1828" t="s">
        <v>60</v>
      </c>
      <c r="W1828" t="s">
        <v>36</v>
      </c>
      <c r="X1828">
        <v>1</v>
      </c>
    </row>
    <row r="1829" spans="1:24" x14ac:dyDescent="0.35">
      <c r="A1829">
        <v>2254</v>
      </c>
      <c r="B1829" t="s">
        <v>400</v>
      </c>
      <c r="C1829" t="s">
        <v>1281</v>
      </c>
      <c r="D1829" s="1">
        <v>44214</v>
      </c>
      <c r="E1829" s="1"/>
      <c r="F1829" t="s">
        <v>1172</v>
      </c>
      <c r="G1829" t="s">
        <v>4077</v>
      </c>
      <c r="H1829" t="s">
        <v>103</v>
      </c>
      <c r="I1829" t="s">
        <v>11310</v>
      </c>
      <c r="J1829" t="s">
        <v>51</v>
      </c>
      <c r="K1829" t="s">
        <v>41</v>
      </c>
      <c r="L1829" t="s">
        <v>29</v>
      </c>
      <c r="M1829" t="s">
        <v>126</v>
      </c>
      <c r="N1829" t="s">
        <v>53</v>
      </c>
      <c r="O1829" s="1">
        <v>21120</v>
      </c>
      <c r="P1829" s="4">
        <v>67</v>
      </c>
      <c r="Q1829" s="4" t="s">
        <v>11318</v>
      </c>
      <c r="R1829" t="s">
        <v>11355</v>
      </c>
      <c r="S1829" t="s">
        <v>280</v>
      </c>
      <c r="T1829" t="s">
        <v>33</v>
      </c>
      <c r="U1829" t="s">
        <v>45</v>
      </c>
      <c r="V1829" t="s">
        <v>60</v>
      </c>
      <c r="W1829" t="s">
        <v>36</v>
      </c>
      <c r="X1829">
        <v>2</v>
      </c>
    </row>
    <row r="1830" spans="1:24" x14ac:dyDescent="0.35">
      <c r="A1830">
        <v>2255</v>
      </c>
      <c r="B1830" t="s">
        <v>2094</v>
      </c>
      <c r="C1830" t="s">
        <v>936</v>
      </c>
      <c r="D1830" s="1">
        <v>44089</v>
      </c>
      <c r="E1830" s="1">
        <v>44470</v>
      </c>
      <c r="F1830" t="s">
        <v>1172</v>
      </c>
      <c r="G1830" t="s">
        <v>4078</v>
      </c>
      <c r="H1830" t="s">
        <v>64</v>
      </c>
      <c r="I1830" t="s">
        <v>11311</v>
      </c>
      <c r="J1830" t="s">
        <v>51</v>
      </c>
      <c r="K1830" t="s">
        <v>41</v>
      </c>
      <c r="L1830" t="s">
        <v>79</v>
      </c>
      <c r="M1830" t="s">
        <v>126</v>
      </c>
      <c r="N1830" t="s">
        <v>219</v>
      </c>
      <c r="O1830" s="1">
        <v>33070</v>
      </c>
      <c r="P1830" s="4">
        <v>34</v>
      </c>
      <c r="Q1830" s="4" t="s">
        <v>11315</v>
      </c>
      <c r="R1830" t="s">
        <v>11355</v>
      </c>
      <c r="S1830" t="s">
        <v>121</v>
      </c>
      <c r="T1830" t="s">
        <v>33</v>
      </c>
      <c r="U1830" t="s">
        <v>45</v>
      </c>
      <c r="V1830" t="s">
        <v>60</v>
      </c>
      <c r="W1830" t="s">
        <v>36</v>
      </c>
      <c r="X1830">
        <v>2</v>
      </c>
    </row>
    <row r="1831" spans="1:24" x14ac:dyDescent="0.35">
      <c r="A1831">
        <v>2256</v>
      </c>
      <c r="B1831" t="s">
        <v>2049</v>
      </c>
      <c r="C1831" t="s">
        <v>1133</v>
      </c>
      <c r="D1831" s="1">
        <v>43810</v>
      </c>
      <c r="E1831" s="1"/>
      <c r="F1831" t="s">
        <v>1172</v>
      </c>
      <c r="G1831" t="s">
        <v>4079</v>
      </c>
      <c r="H1831" t="s">
        <v>78</v>
      </c>
      <c r="I1831" t="s">
        <v>11310</v>
      </c>
      <c r="J1831" t="s">
        <v>41</v>
      </c>
      <c r="K1831" t="s">
        <v>51</v>
      </c>
      <c r="L1831" t="s">
        <v>29</v>
      </c>
      <c r="M1831" t="s">
        <v>126</v>
      </c>
      <c r="N1831" t="s">
        <v>72</v>
      </c>
      <c r="O1831" s="1">
        <v>29949</v>
      </c>
      <c r="P1831" s="4">
        <v>42</v>
      </c>
      <c r="Q1831" s="4" t="s">
        <v>11316</v>
      </c>
      <c r="R1831" t="s">
        <v>11358</v>
      </c>
      <c r="S1831" t="s">
        <v>143</v>
      </c>
      <c r="T1831" t="s">
        <v>33</v>
      </c>
      <c r="U1831" t="s">
        <v>99</v>
      </c>
      <c r="V1831" t="s">
        <v>35</v>
      </c>
      <c r="W1831" t="s">
        <v>36</v>
      </c>
      <c r="X1831">
        <v>5</v>
      </c>
    </row>
    <row r="1832" spans="1:24" x14ac:dyDescent="0.35">
      <c r="A1832">
        <v>2257</v>
      </c>
      <c r="B1832" t="s">
        <v>4080</v>
      </c>
      <c r="C1832" t="s">
        <v>4081</v>
      </c>
      <c r="D1832" s="1">
        <v>44315</v>
      </c>
      <c r="E1832" s="1">
        <v>44722</v>
      </c>
      <c r="F1832" t="s">
        <v>4013</v>
      </c>
      <c r="G1832" t="s">
        <v>4082</v>
      </c>
      <c r="H1832" t="s">
        <v>78</v>
      </c>
      <c r="I1832" t="s">
        <v>11311</v>
      </c>
      <c r="J1832" t="s">
        <v>27</v>
      </c>
      <c r="K1832" t="s">
        <v>51</v>
      </c>
      <c r="L1832" t="s">
        <v>130</v>
      </c>
      <c r="M1832" t="s">
        <v>126</v>
      </c>
      <c r="N1832" t="s">
        <v>80</v>
      </c>
      <c r="O1832" s="1">
        <v>32438</v>
      </c>
      <c r="P1832" s="4">
        <v>36</v>
      </c>
      <c r="Q1832" s="4" t="s">
        <v>11315</v>
      </c>
      <c r="R1832" t="s">
        <v>11355</v>
      </c>
      <c r="S1832" t="s">
        <v>427</v>
      </c>
      <c r="T1832" t="s">
        <v>44</v>
      </c>
      <c r="U1832" t="s">
        <v>34</v>
      </c>
      <c r="V1832" t="s">
        <v>67</v>
      </c>
      <c r="W1832" t="s">
        <v>36</v>
      </c>
      <c r="X1832">
        <v>2</v>
      </c>
    </row>
    <row r="1833" spans="1:24" x14ac:dyDescent="0.35">
      <c r="A1833">
        <v>2258</v>
      </c>
      <c r="B1833" t="s">
        <v>942</v>
      </c>
      <c r="C1833" t="s">
        <v>2710</v>
      </c>
      <c r="D1833" s="1">
        <v>44289</v>
      </c>
      <c r="E1833" s="1"/>
      <c r="F1833" t="s">
        <v>4015</v>
      </c>
      <c r="G1833" t="s">
        <v>4083</v>
      </c>
      <c r="H1833" t="s">
        <v>64</v>
      </c>
      <c r="I1833" t="s">
        <v>11310</v>
      </c>
      <c r="J1833" t="s">
        <v>51</v>
      </c>
      <c r="K1833" t="s">
        <v>41</v>
      </c>
      <c r="L1833" t="s">
        <v>29</v>
      </c>
      <c r="M1833" t="s">
        <v>126</v>
      </c>
      <c r="N1833" t="s">
        <v>87</v>
      </c>
      <c r="O1833" s="1">
        <v>36211</v>
      </c>
      <c r="P1833" s="4">
        <v>25</v>
      </c>
      <c r="Q1833" s="4" t="s">
        <v>11314</v>
      </c>
      <c r="R1833" t="s">
        <v>11355</v>
      </c>
      <c r="S1833" t="s">
        <v>88</v>
      </c>
      <c r="T1833" t="s">
        <v>44</v>
      </c>
      <c r="U1833" t="s">
        <v>34</v>
      </c>
      <c r="V1833" t="s">
        <v>35</v>
      </c>
      <c r="W1833" t="s">
        <v>36</v>
      </c>
      <c r="X1833">
        <v>2</v>
      </c>
    </row>
    <row r="1834" spans="1:24" x14ac:dyDescent="0.35">
      <c r="A1834">
        <v>2259</v>
      </c>
      <c r="B1834" t="s">
        <v>2637</v>
      </c>
      <c r="C1834" t="s">
        <v>2980</v>
      </c>
      <c r="D1834" s="1">
        <v>44593</v>
      </c>
      <c r="E1834" s="1"/>
      <c r="F1834" t="s">
        <v>1172</v>
      </c>
      <c r="G1834" t="s">
        <v>4084</v>
      </c>
      <c r="H1834" t="s">
        <v>103</v>
      </c>
      <c r="I1834" t="s">
        <v>11310</v>
      </c>
      <c r="J1834" t="s">
        <v>41</v>
      </c>
      <c r="K1834" t="s">
        <v>28</v>
      </c>
      <c r="L1834" t="s">
        <v>29</v>
      </c>
      <c r="M1834" t="s">
        <v>126</v>
      </c>
      <c r="N1834" t="s">
        <v>80</v>
      </c>
      <c r="O1834" s="1">
        <v>22364</v>
      </c>
      <c r="P1834" s="4">
        <v>63</v>
      </c>
      <c r="Q1834" s="4" t="s">
        <v>11318</v>
      </c>
      <c r="R1834" t="s">
        <v>11355</v>
      </c>
      <c r="S1834" t="s">
        <v>487</v>
      </c>
      <c r="T1834" t="s">
        <v>33</v>
      </c>
      <c r="U1834" t="s">
        <v>45</v>
      </c>
      <c r="V1834" t="s">
        <v>82</v>
      </c>
      <c r="W1834" t="s">
        <v>36</v>
      </c>
      <c r="X1834">
        <v>1</v>
      </c>
    </row>
    <row r="1835" spans="1:24" x14ac:dyDescent="0.35">
      <c r="A1835">
        <v>2260</v>
      </c>
      <c r="B1835" t="s">
        <v>4085</v>
      </c>
      <c r="C1835" t="s">
        <v>2312</v>
      </c>
      <c r="D1835" s="1">
        <v>43847</v>
      </c>
      <c r="E1835" s="1">
        <v>44469</v>
      </c>
      <c r="F1835" t="s">
        <v>1172</v>
      </c>
      <c r="G1835" t="s">
        <v>4086</v>
      </c>
      <c r="H1835" t="s">
        <v>40</v>
      </c>
      <c r="I1835" t="s">
        <v>11311</v>
      </c>
      <c r="J1835" t="s">
        <v>41</v>
      </c>
      <c r="K1835" t="s">
        <v>28</v>
      </c>
      <c r="L1835" t="s">
        <v>130</v>
      </c>
      <c r="M1835" t="s">
        <v>126</v>
      </c>
      <c r="N1835" t="s">
        <v>87</v>
      </c>
      <c r="O1835" s="1">
        <v>33898</v>
      </c>
      <c r="P1835" s="4">
        <v>32</v>
      </c>
      <c r="Q1835" s="4" t="s">
        <v>11315</v>
      </c>
      <c r="R1835" t="s">
        <v>11355</v>
      </c>
      <c r="S1835" t="s">
        <v>469</v>
      </c>
      <c r="T1835" t="s">
        <v>33</v>
      </c>
      <c r="U1835" t="s">
        <v>45</v>
      </c>
      <c r="V1835" t="s">
        <v>35</v>
      </c>
      <c r="W1835" t="s">
        <v>36</v>
      </c>
      <c r="X1835">
        <v>1</v>
      </c>
    </row>
    <row r="1836" spans="1:24" x14ac:dyDescent="0.35">
      <c r="A1836">
        <v>2261</v>
      </c>
      <c r="B1836" t="s">
        <v>1888</v>
      </c>
      <c r="C1836" t="s">
        <v>1614</v>
      </c>
      <c r="D1836" s="1">
        <v>44713</v>
      </c>
      <c r="E1836" s="1"/>
      <c r="F1836" t="s">
        <v>1172</v>
      </c>
      <c r="G1836" t="s">
        <v>4087</v>
      </c>
      <c r="H1836" t="s">
        <v>107</v>
      </c>
      <c r="I1836" t="s">
        <v>11310</v>
      </c>
      <c r="J1836" t="s">
        <v>51</v>
      </c>
      <c r="K1836" t="s">
        <v>41</v>
      </c>
      <c r="L1836" t="s">
        <v>29</v>
      </c>
      <c r="M1836" t="s">
        <v>126</v>
      </c>
      <c r="N1836" t="s">
        <v>219</v>
      </c>
      <c r="O1836" s="1">
        <v>21191</v>
      </c>
      <c r="P1836" s="4">
        <v>66</v>
      </c>
      <c r="Q1836" s="4" t="s">
        <v>11318</v>
      </c>
      <c r="R1836" t="s">
        <v>11358</v>
      </c>
      <c r="S1836" t="s">
        <v>164</v>
      </c>
      <c r="T1836" t="s">
        <v>33</v>
      </c>
      <c r="U1836" t="s">
        <v>74</v>
      </c>
      <c r="V1836" t="s">
        <v>82</v>
      </c>
      <c r="W1836" t="s">
        <v>36</v>
      </c>
      <c r="X1836">
        <v>2</v>
      </c>
    </row>
    <row r="1837" spans="1:24" x14ac:dyDescent="0.35">
      <c r="A1837">
        <v>2262</v>
      </c>
      <c r="B1837" t="s">
        <v>4088</v>
      </c>
      <c r="C1837" t="s">
        <v>473</v>
      </c>
      <c r="D1837" s="1">
        <v>43541</v>
      </c>
      <c r="E1837" s="1"/>
      <c r="F1837" t="s">
        <v>1172</v>
      </c>
      <c r="G1837" t="s">
        <v>4089</v>
      </c>
      <c r="H1837" t="s">
        <v>64</v>
      </c>
      <c r="I1837" t="s">
        <v>11310</v>
      </c>
      <c r="J1837" t="s">
        <v>27</v>
      </c>
      <c r="K1837" t="s">
        <v>28</v>
      </c>
      <c r="L1837" t="s">
        <v>29</v>
      </c>
      <c r="M1837" t="s">
        <v>126</v>
      </c>
      <c r="N1837" t="s">
        <v>87</v>
      </c>
      <c r="O1837" s="1">
        <v>18332</v>
      </c>
      <c r="P1837" s="4">
        <v>74</v>
      </c>
      <c r="Q1837" s="4" t="s">
        <v>11319</v>
      </c>
      <c r="R1837" t="s">
        <v>11358</v>
      </c>
      <c r="S1837" t="s">
        <v>88</v>
      </c>
      <c r="T1837" t="s">
        <v>33</v>
      </c>
      <c r="U1837" t="s">
        <v>59</v>
      </c>
      <c r="V1837" t="s">
        <v>82</v>
      </c>
      <c r="W1837" t="s">
        <v>36</v>
      </c>
      <c r="X1837">
        <v>2</v>
      </c>
    </row>
    <row r="1838" spans="1:24" x14ac:dyDescent="0.35">
      <c r="A1838">
        <v>2263</v>
      </c>
      <c r="B1838" t="s">
        <v>4090</v>
      </c>
      <c r="C1838" t="s">
        <v>2956</v>
      </c>
      <c r="D1838" s="1">
        <v>43837</v>
      </c>
      <c r="E1838" s="1"/>
      <c r="F1838" t="s">
        <v>4013</v>
      </c>
      <c r="G1838" t="s">
        <v>4091</v>
      </c>
      <c r="H1838" t="s">
        <v>125</v>
      </c>
      <c r="I1838" t="s">
        <v>11310</v>
      </c>
      <c r="J1838" t="s">
        <v>27</v>
      </c>
      <c r="K1838" t="s">
        <v>28</v>
      </c>
      <c r="L1838" t="s">
        <v>29</v>
      </c>
      <c r="M1838" t="s">
        <v>126</v>
      </c>
      <c r="N1838" t="s">
        <v>53</v>
      </c>
      <c r="O1838" s="1">
        <v>23995</v>
      </c>
      <c r="P1838" s="4">
        <v>59</v>
      </c>
      <c r="Q1838" s="4" t="s">
        <v>11317</v>
      </c>
      <c r="R1838" t="s">
        <v>11355</v>
      </c>
      <c r="S1838" t="s">
        <v>54</v>
      </c>
      <c r="T1838" t="s">
        <v>44</v>
      </c>
      <c r="U1838" t="s">
        <v>45</v>
      </c>
      <c r="V1838" t="s">
        <v>60</v>
      </c>
      <c r="W1838" t="s">
        <v>36</v>
      </c>
      <c r="X1838">
        <v>2</v>
      </c>
    </row>
    <row r="1839" spans="1:24" x14ac:dyDescent="0.35">
      <c r="A1839">
        <v>2264</v>
      </c>
      <c r="B1839" t="s">
        <v>4092</v>
      </c>
      <c r="C1839" t="s">
        <v>596</v>
      </c>
      <c r="D1839" s="1">
        <v>44251</v>
      </c>
      <c r="E1839" s="1">
        <v>44559</v>
      </c>
      <c r="F1839" t="s">
        <v>4015</v>
      </c>
      <c r="G1839" t="s">
        <v>4093</v>
      </c>
      <c r="H1839" t="s">
        <v>78</v>
      </c>
      <c r="I1839" t="s">
        <v>11311</v>
      </c>
      <c r="J1839" t="s">
        <v>41</v>
      </c>
      <c r="K1839" t="s">
        <v>41</v>
      </c>
      <c r="L1839" t="s">
        <v>79</v>
      </c>
      <c r="M1839" t="s">
        <v>126</v>
      </c>
      <c r="N1839" t="s">
        <v>93</v>
      </c>
      <c r="O1839" s="1">
        <v>28978</v>
      </c>
      <c r="P1839" s="4">
        <v>45</v>
      </c>
      <c r="Q1839" s="4" t="s">
        <v>11316</v>
      </c>
      <c r="R1839" t="s">
        <v>11355</v>
      </c>
      <c r="S1839" t="s">
        <v>177</v>
      </c>
      <c r="T1839" t="s">
        <v>44</v>
      </c>
      <c r="U1839" t="s">
        <v>34</v>
      </c>
      <c r="V1839" t="s">
        <v>60</v>
      </c>
      <c r="W1839" t="s">
        <v>36</v>
      </c>
      <c r="X1839">
        <v>5</v>
      </c>
    </row>
    <row r="1840" spans="1:24" x14ac:dyDescent="0.35">
      <c r="A1840">
        <v>2265</v>
      </c>
      <c r="B1840" t="s">
        <v>986</v>
      </c>
      <c r="C1840" t="s">
        <v>1407</v>
      </c>
      <c r="D1840" s="1">
        <v>43829</v>
      </c>
      <c r="E1840" s="1"/>
      <c r="F1840" t="s">
        <v>1172</v>
      </c>
      <c r="G1840" t="s">
        <v>4094</v>
      </c>
      <c r="H1840" t="s">
        <v>103</v>
      </c>
      <c r="I1840" t="s">
        <v>11310</v>
      </c>
      <c r="J1840" t="s">
        <v>27</v>
      </c>
      <c r="K1840" t="s">
        <v>41</v>
      </c>
      <c r="L1840" t="s">
        <v>29</v>
      </c>
      <c r="M1840" t="s">
        <v>126</v>
      </c>
      <c r="N1840" t="s">
        <v>72</v>
      </c>
      <c r="O1840" s="1">
        <v>16436</v>
      </c>
      <c r="P1840" s="4">
        <v>79</v>
      </c>
      <c r="Q1840" s="4" t="s">
        <v>11319</v>
      </c>
      <c r="R1840" t="s">
        <v>11355</v>
      </c>
      <c r="S1840" t="s">
        <v>573</v>
      </c>
      <c r="T1840" t="s">
        <v>33</v>
      </c>
      <c r="U1840" t="s">
        <v>45</v>
      </c>
      <c r="V1840" t="s">
        <v>60</v>
      </c>
      <c r="W1840" t="s">
        <v>36</v>
      </c>
      <c r="X1840">
        <v>1</v>
      </c>
    </row>
    <row r="1841" spans="1:24" x14ac:dyDescent="0.35">
      <c r="A1841">
        <v>2266</v>
      </c>
      <c r="B1841" t="s">
        <v>4095</v>
      </c>
      <c r="C1841" t="s">
        <v>2791</v>
      </c>
      <c r="D1841" s="1">
        <v>43963</v>
      </c>
      <c r="E1841" s="1">
        <v>44272</v>
      </c>
      <c r="F1841" t="s">
        <v>1172</v>
      </c>
      <c r="G1841" t="s">
        <v>4096</v>
      </c>
      <c r="H1841" t="s">
        <v>40</v>
      </c>
      <c r="I1841" t="s">
        <v>11311</v>
      </c>
      <c r="J1841" t="s">
        <v>51</v>
      </c>
      <c r="K1841" t="s">
        <v>28</v>
      </c>
      <c r="L1841" t="s">
        <v>98</v>
      </c>
      <c r="M1841" t="s">
        <v>126</v>
      </c>
      <c r="N1841" t="s">
        <v>72</v>
      </c>
      <c r="O1841" s="1">
        <v>27669</v>
      </c>
      <c r="P1841" s="4">
        <v>49</v>
      </c>
      <c r="Q1841" s="4" t="s">
        <v>11316</v>
      </c>
      <c r="R1841" t="s">
        <v>11355</v>
      </c>
      <c r="S1841" t="s">
        <v>573</v>
      </c>
      <c r="T1841" t="s">
        <v>33</v>
      </c>
      <c r="U1841" t="s">
        <v>59</v>
      </c>
      <c r="V1841" t="s">
        <v>60</v>
      </c>
      <c r="W1841" t="s">
        <v>36</v>
      </c>
      <c r="X1841">
        <v>5</v>
      </c>
    </row>
    <row r="1842" spans="1:24" x14ac:dyDescent="0.35">
      <c r="A1842">
        <v>2267</v>
      </c>
      <c r="B1842" t="s">
        <v>4097</v>
      </c>
      <c r="C1842" t="s">
        <v>950</v>
      </c>
      <c r="D1842" s="1">
        <v>45020</v>
      </c>
      <c r="E1842" s="1"/>
      <c r="F1842" t="s">
        <v>1172</v>
      </c>
      <c r="G1842" t="s">
        <v>4098</v>
      </c>
      <c r="H1842" t="s">
        <v>107</v>
      </c>
      <c r="I1842" t="s">
        <v>11310</v>
      </c>
      <c r="J1842" t="s">
        <v>51</v>
      </c>
      <c r="K1842" t="s">
        <v>41</v>
      </c>
      <c r="L1842" t="s">
        <v>29</v>
      </c>
      <c r="M1842" t="s">
        <v>126</v>
      </c>
      <c r="N1842" t="s">
        <v>65</v>
      </c>
      <c r="O1842" s="1">
        <v>26102</v>
      </c>
      <c r="P1842" s="4">
        <v>53</v>
      </c>
      <c r="Q1842" s="4" t="s">
        <v>11317</v>
      </c>
      <c r="R1842" t="s">
        <v>11358</v>
      </c>
      <c r="S1842" t="s">
        <v>81</v>
      </c>
      <c r="T1842" t="s">
        <v>33</v>
      </c>
      <c r="U1842" t="s">
        <v>45</v>
      </c>
      <c r="V1842" t="s">
        <v>82</v>
      </c>
      <c r="W1842" t="s">
        <v>36</v>
      </c>
      <c r="X1842">
        <v>4</v>
      </c>
    </row>
    <row r="1843" spans="1:24" x14ac:dyDescent="0.35">
      <c r="A1843">
        <v>2268</v>
      </c>
      <c r="B1843" t="s">
        <v>1839</v>
      </c>
      <c r="C1843" t="s">
        <v>1507</v>
      </c>
      <c r="D1843" s="1">
        <v>44200</v>
      </c>
      <c r="E1843" s="1">
        <v>44679</v>
      </c>
      <c r="F1843" t="s">
        <v>1172</v>
      </c>
      <c r="G1843" t="s">
        <v>4099</v>
      </c>
      <c r="H1843" t="s">
        <v>64</v>
      </c>
      <c r="I1843" t="s">
        <v>11311</v>
      </c>
      <c r="J1843" t="s">
        <v>27</v>
      </c>
      <c r="K1843" t="s">
        <v>51</v>
      </c>
      <c r="L1843" t="s">
        <v>98</v>
      </c>
      <c r="M1843" t="s">
        <v>126</v>
      </c>
      <c r="N1843" t="s">
        <v>65</v>
      </c>
      <c r="O1843" s="1">
        <v>23170</v>
      </c>
      <c r="P1843" s="4">
        <v>61</v>
      </c>
      <c r="Q1843" s="4" t="s">
        <v>11318</v>
      </c>
      <c r="R1843" t="s">
        <v>11358</v>
      </c>
      <c r="S1843" t="s">
        <v>81</v>
      </c>
      <c r="T1843" t="s">
        <v>44</v>
      </c>
      <c r="U1843" t="s">
        <v>34</v>
      </c>
      <c r="V1843" t="s">
        <v>60</v>
      </c>
      <c r="W1843" t="s">
        <v>36</v>
      </c>
      <c r="X1843">
        <v>2</v>
      </c>
    </row>
    <row r="1844" spans="1:24" x14ac:dyDescent="0.35">
      <c r="A1844">
        <v>2269</v>
      </c>
      <c r="B1844" t="s">
        <v>2954</v>
      </c>
      <c r="C1844" t="s">
        <v>4100</v>
      </c>
      <c r="D1844" s="1">
        <v>43949</v>
      </c>
      <c r="E1844" s="1">
        <v>44896</v>
      </c>
      <c r="F1844" t="s">
        <v>4013</v>
      </c>
      <c r="G1844" t="s">
        <v>4101</v>
      </c>
      <c r="H1844" t="s">
        <v>125</v>
      </c>
      <c r="I1844" t="s">
        <v>11311</v>
      </c>
      <c r="J1844" t="s">
        <v>51</v>
      </c>
      <c r="K1844" t="s">
        <v>51</v>
      </c>
      <c r="L1844" t="s">
        <v>98</v>
      </c>
      <c r="M1844" t="s">
        <v>126</v>
      </c>
      <c r="N1844" t="s">
        <v>93</v>
      </c>
      <c r="O1844" s="1">
        <v>27044</v>
      </c>
      <c r="P1844" s="4">
        <v>50</v>
      </c>
      <c r="Q1844" s="4" t="s">
        <v>11316</v>
      </c>
      <c r="R1844" t="s">
        <v>11355</v>
      </c>
      <c r="S1844" t="s">
        <v>2210</v>
      </c>
      <c r="T1844" t="s">
        <v>44</v>
      </c>
      <c r="U1844" t="s">
        <v>45</v>
      </c>
      <c r="V1844" t="s">
        <v>82</v>
      </c>
      <c r="W1844" t="s">
        <v>36</v>
      </c>
      <c r="X1844">
        <v>1</v>
      </c>
    </row>
    <row r="1845" spans="1:24" x14ac:dyDescent="0.35">
      <c r="A1845">
        <v>2270</v>
      </c>
      <c r="B1845" t="s">
        <v>4102</v>
      </c>
      <c r="C1845" t="s">
        <v>1733</v>
      </c>
      <c r="D1845" s="1">
        <v>43571</v>
      </c>
      <c r="E1845" s="1">
        <v>44408</v>
      </c>
      <c r="F1845" t="s">
        <v>1172</v>
      </c>
      <c r="G1845" t="s">
        <v>4103</v>
      </c>
      <c r="H1845" t="s">
        <v>125</v>
      </c>
      <c r="I1845" t="s">
        <v>11311</v>
      </c>
      <c r="J1845" t="s">
        <v>27</v>
      </c>
      <c r="K1845" t="s">
        <v>41</v>
      </c>
      <c r="L1845" t="s">
        <v>98</v>
      </c>
      <c r="M1845" t="s">
        <v>126</v>
      </c>
      <c r="N1845" t="s">
        <v>131</v>
      </c>
      <c r="O1845" s="1">
        <v>19256</v>
      </c>
      <c r="P1845" s="4">
        <v>72</v>
      </c>
      <c r="Q1845" s="4" t="s">
        <v>11319</v>
      </c>
      <c r="R1845" t="s">
        <v>11355</v>
      </c>
      <c r="S1845" t="s">
        <v>177</v>
      </c>
      <c r="T1845" t="s">
        <v>33</v>
      </c>
      <c r="U1845" t="s">
        <v>99</v>
      </c>
      <c r="V1845" t="s">
        <v>60</v>
      </c>
      <c r="W1845" t="s">
        <v>36</v>
      </c>
      <c r="X1845">
        <v>4</v>
      </c>
    </row>
    <row r="1846" spans="1:24" x14ac:dyDescent="0.35">
      <c r="A1846">
        <v>2271</v>
      </c>
      <c r="B1846" t="s">
        <v>4104</v>
      </c>
      <c r="C1846" t="s">
        <v>194</v>
      </c>
      <c r="D1846" s="1">
        <v>44751</v>
      </c>
      <c r="E1846" s="1"/>
      <c r="F1846" t="s">
        <v>1172</v>
      </c>
      <c r="G1846" t="s">
        <v>4105</v>
      </c>
      <c r="H1846" t="s">
        <v>103</v>
      </c>
      <c r="I1846" t="s">
        <v>11310</v>
      </c>
      <c r="J1846" t="s">
        <v>51</v>
      </c>
      <c r="K1846" t="s">
        <v>28</v>
      </c>
      <c r="L1846" t="s">
        <v>29</v>
      </c>
      <c r="M1846" t="s">
        <v>126</v>
      </c>
      <c r="N1846" t="s">
        <v>72</v>
      </c>
      <c r="O1846" s="1">
        <v>35266</v>
      </c>
      <c r="P1846" s="4">
        <v>28</v>
      </c>
      <c r="Q1846" s="4" t="s">
        <v>11314</v>
      </c>
      <c r="R1846" t="s">
        <v>11355</v>
      </c>
      <c r="S1846" t="s">
        <v>202</v>
      </c>
      <c r="T1846" t="s">
        <v>33</v>
      </c>
      <c r="U1846" t="s">
        <v>45</v>
      </c>
      <c r="V1846" t="s">
        <v>60</v>
      </c>
      <c r="W1846" t="s">
        <v>36</v>
      </c>
      <c r="X1846">
        <v>2</v>
      </c>
    </row>
    <row r="1847" spans="1:24" x14ac:dyDescent="0.35">
      <c r="A1847">
        <v>2272</v>
      </c>
      <c r="B1847" t="s">
        <v>4106</v>
      </c>
      <c r="C1847" t="s">
        <v>2762</v>
      </c>
      <c r="D1847" s="1">
        <v>44802</v>
      </c>
      <c r="E1847" s="1">
        <v>44941</v>
      </c>
      <c r="F1847" t="s">
        <v>1172</v>
      </c>
      <c r="G1847" t="s">
        <v>4107</v>
      </c>
      <c r="H1847" t="s">
        <v>64</v>
      </c>
      <c r="I1847" t="s">
        <v>11311</v>
      </c>
      <c r="J1847" t="s">
        <v>41</v>
      </c>
      <c r="K1847" t="s">
        <v>51</v>
      </c>
      <c r="L1847" t="s">
        <v>108</v>
      </c>
      <c r="M1847" t="s">
        <v>126</v>
      </c>
      <c r="N1847" t="s">
        <v>72</v>
      </c>
      <c r="O1847" s="1">
        <v>31871</v>
      </c>
      <c r="P1847" s="4">
        <v>37</v>
      </c>
      <c r="Q1847" s="4" t="s">
        <v>11315</v>
      </c>
      <c r="R1847" t="s">
        <v>11358</v>
      </c>
      <c r="S1847" t="s">
        <v>66</v>
      </c>
      <c r="T1847" t="s">
        <v>33</v>
      </c>
      <c r="U1847" t="s">
        <v>74</v>
      </c>
      <c r="V1847" t="s">
        <v>82</v>
      </c>
      <c r="W1847" t="s">
        <v>36</v>
      </c>
      <c r="X1847">
        <v>2</v>
      </c>
    </row>
    <row r="1848" spans="1:24" x14ac:dyDescent="0.35">
      <c r="A1848">
        <v>2273</v>
      </c>
      <c r="B1848" t="s">
        <v>4108</v>
      </c>
      <c r="C1848" t="s">
        <v>605</v>
      </c>
      <c r="D1848" s="1">
        <v>43856</v>
      </c>
      <c r="E1848" s="1">
        <v>44176</v>
      </c>
      <c r="F1848" t="s">
        <v>1172</v>
      </c>
      <c r="G1848" t="s">
        <v>4109</v>
      </c>
      <c r="H1848" t="s">
        <v>78</v>
      </c>
      <c r="I1848" t="s">
        <v>11311</v>
      </c>
      <c r="J1848" t="s">
        <v>51</v>
      </c>
      <c r="K1848" t="s">
        <v>41</v>
      </c>
      <c r="L1848" t="s">
        <v>98</v>
      </c>
      <c r="M1848" t="s">
        <v>126</v>
      </c>
      <c r="N1848" t="s">
        <v>176</v>
      </c>
      <c r="O1848" s="1">
        <v>20591</v>
      </c>
      <c r="P1848" s="4">
        <v>68</v>
      </c>
      <c r="Q1848" s="4" t="s">
        <v>11318</v>
      </c>
      <c r="R1848" t="s">
        <v>11358</v>
      </c>
      <c r="S1848" t="s">
        <v>1030</v>
      </c>
      <c r="T1848" t="s">
        <v>44</v>
      </c>
      <c r="U1848" t="s">
        <v>59</v>
      </c>
      <c r="V1848" t="s">
        <v>82</v>
      </c>
      <c r="W1848" t="s">
        <v>36</v>
      </c>
      <c r="X1848">
        <v>4</v>
      </c>
    </row>
    <row r="1849" spans="1:24" x14ac:dyDescent="0.35">
      <c r="A1849">
        <v>2274</v>
      </c>
      <c r="B1849" t="s">
        <v>1202</v>
      </c>
      <c r="C1849" t="s">
        <v>3309</v>
      </c>
      <c r="D1849" s="1">
        <v>43879</v>
      </c>
      <c r="E1849" s="1"/>
      <c r="F1849" t="s">
        <v>4013</v>
      </c>
      <c r="G1849" t="s">
        <v>4110</v>
      </c>
      <c r="H1849" t="s">
        <v>71</v>
      </c>
      <c r="I1849" t="s">
        <v>11310</v>
      </c>
      <c r="J1849" t="s">
        <v>51</v>
      </c>
      <c r="K1849" t="s">
        <v>28</v>
      </c>
      <c r="L1849" t="s">
        <v>29</v>
      </c>
      <c r="M1849" t="s">
        <v>126</v>
      </c>
      <c r="N1849" t="s">
        <v>42</v>
      </c>
      <c r="O1849" s="1">
        <v>36548</v>
      </c>
      <c r="P1849" s="4">
        <v>24</v>
      </c>
      <c r="Q1849" s="4" t="s">
        <v>11314</v>
      </c>
      <c r="R1849" t="s">
        <v>11355</v>
      </c>
      <c r="S1849" t="s">
        <v>121</v>
      </c>
      <c r="T1849" t="s">
        <v>44</v>
      </c>
      <c r="U1849" t="s">
        <v>59</v>
      </c>
      <c r="V1849" t="s">
        <v>35</v>
      </c>
      <c r="W1849" t="s">
        <v>36</v>
      </c>
      <c r="X1849">
        <v>4</v>
      </c>
    </row>
    <row r="1850" spans="1:24" x14ac:dyDescent="0.35">
      <c r="A1850">
        <v>2275</v>
      </c>
      <c r="B1850" t="s">
        <v>55</v>
      </c>
      <c r="C1850" t="s">
        <v>267</v>
      </c>
      <c r="D1850" s="1">
        <v>44586</v>
      </c>
      <c r="E1850" s="1"/>
      <c r="F1850" t="s">
        <v>1931</v>
      </c>
      <c r="G1850" t="s">
        <v>4111</v>
      </c>
      <c r="H1850" t="s">
        <v>40</v>
      </c>
      <c r="I1850" t="s">
        <v>11310</v>
      </c>
      <c r="J1850" t="s">
        <v>41</v>
      </c>
      <c r="K1850" t="s">
        <v>51</v>
      </c>
      <c r="L1850" t="s">
        <v>29</v>
      </c>
      <c r="M1850" t="s">
        <v>30</v>
      </c>
      <c r="N1850" t="s">
        <v>355</v>
      </c>
      <c r="O1850" s="1">
        <v>18518</v>
      </c>
      <c r="P1850" s="4">
        <v>73</v>
      </c>
      <c r="Q1850" s="4" t="s">
        <v>11319</v>
      </c>
      <c r="R1850" t="s">
        <v>11355</v>
      </c>
      <c r="S1850" t="s">
        <v>724</v>
      </c>
      <c r="T1850" t="s">
        <v>44</v>
      </c>
      <c r="U1850" t="s">
        <v>99</v>
      </c>
      <c r="V1850" t="s">
        <v>67</v>
      </c>
      <c r="W1850" t="s">
        <v>36</v>
      </c>
      <c r="X1850">
        <v>2</v>
      </c>
    </row>
    <row r="1851" spans="1:24" x14ac:dyDescent="0.35">
      <c r="A1851">
        <v>2276</v>
      </c>
      <c r="B1851" t="s">
        <v>4112</v>
      </c>
      <c r="C1851" t="s">
        <v>845</v>
      </c>
      <c r="D1851" s="1">
        <v>45117</v>
      </c>
      <c r="E1851" s="1"/>
      <c r="F1851" t="s">
        <v>1931</v>
      </c>
      <c r="G1851" t="s">
        <v>4113</v>
      </c>
      <c r="H1851" t="s">
        <v>64</v>
      </c>
      <c r="I1851" t="s">
        <v>11310</v>
      </c>
      <c r="J1851" t="s">
        <v>51</v>
      </c>
      <c r="K1851" t="s">
        <v>28</v>
      </c>
      <c r="L1851" t="s">
        <v>29</v>
      </c>
      <c r="M1851" t="s">
        <v>30</v>
      </c>
      <c r="N1851" t="s">
        <v>131</v>
      </c>
      <c r="O1851" s="1">
        <v>30276</v>
      </c>
      <c r="P1851" s="4">
        <v>42</v>
      </c>
      <c r="Q1851" s="4" t="s">
        <v>11316</v>
      </c>
      <c r="R1851" t="s">
        <v>11355</v>
      </c>
      <c r="S1851" t="s">
        <v>298</v>
      </c>
      <c r="T1851" t="s">
        <v>33</v>
      </c>
      <c r="U1851" t="s">
        <v>34</v>
      </c>
      <c r="V1851" t="s">
        <v>82</v>
      </c>
      <c r="W1851" t="s">
        <v>36</v>
      </c>
      <c r="X1851">
        <v>1</v>
      </c>
    </row>
    <row r="1852" spans="1:24" x14ac:dyDescent="0.35">
      <c r="A1852">
        <v>2277</v>
      </c>
      <c r="B1852" t="s">
        <v>1304</v>
      </c>
      <c r="C1852" t="s">
        <v>2129</v>
      </c>
      <c r="D1852" s="1">
        <v>44665</v>
      </c>
      <c r="E1852" s="1"/>
      <c r="F1852" t="s">
        <v>1931</v>
      </c>
      <c r="G1852" t="s">
        <v>4114</v>
      </c>
      <c r="H1852" t="s">
        <v>26</v>
      </c>
      <c r="I1852" t="s">
        <v>11310</v>
      </c>
      <c r="J1852" t="s">
        <v>27</v>
      </c>
      <c r="K1852" t="s">
        <v>28</v>
      </c>
      <c r="L1852" t="s">
        <v>29</v>
      </c>
      <c r="M1852" t="s">
        <v>30</v>
      </c>
      <c r="N1852" t="s">
        <v>72</v>
      </c>
      <c r="O1852" s="1">
        <v>23283</v>
      </c>
      <c r="P1852" s="4">
        <v>61</v>
      </c>
      <c r="Q1852" s="4" t="s">
        <v>11318</v>
      </c>
      <c r="R1852" t="s">
        <v>11355</v>
      </c>
      <c r="S1852" t="s">
        <v>81</v>
      </c>
      <c r="T1852" t="s">
        <v>33</v>
      </c>
      <c r="U1852" t="s">
        <v>45</v>
      </c>
      <c r="V1852" t="s">
        <v>35</v>
      </c>
      <c r="W1852" t="s">
        <v>36</v>
      </c>
      <c r="X1852">
        <v>5</v>
      </c>
    </row>
    <row r="1853" spans="1:24" x14ac:dyDescent="0.35">
      <c r="A1853">
        <v>2278</v>
      </c>
      <c r="B1853" t="s">
        <v>4115</v>
      </c>
      <c r="C1853" t="s">
        <v>539</v>
      </c>
      <c r="D1853" s="1">
        <v>44752</v>
      </c>
      <c r="E1853" s="1"/>
      <c r="F1853" t="s">
        <v>1931</v>
      </c>
      <c r="G1853" t="s">
        <v>4116</v>
      </c>
      <c r="H1853" t="s">
        <v>26</v>
      </c>
      <c r="I1853" t="s">
        <v>11310</v>
      </c>
      <c r="J1853" t="s">
        <v>41</v>
      </c>
      <c r="K1853" t="s">
        <v>28</v>
      </c>
      <c r="L1853" t="s">
        <v>29</v>
      </c>
      <c r="M1853" t="s">
        <v>30</v>
      </c>
      <c r="N1853" t="s">
        <v>414</v>
      </c>
      <c r="O1853" s="1">
        <v>23158</v>
      </c>
      <c r="P1853" s="4">
        <v>61</v>
      </c>
      <c r="Q1853" s="4" t="s">
        <v>11318</v>
      </c>
      <c r="R1853" t="s">
        <v>11355</v>
      </c>
      <c r="S1853" t="s">
        <v>157</v>
      </c>
      <c r="T1853" t="s">
        <v>33</v>
      </c>
      <c r="U1853" t="s">
        <v>34</v>
      </c>
      <c r="V1853" t="s">
        <v>35</v>
      </c>
      <c r="W1853" t="s">
        <v>36</v>
      </c>
      <c r="X1853">
        <v>4</v>
      </c>
    </row>
    <row r="1854" spans="1:24" x14ac:dyDescent="0.35">
      <c r="A1854">
        <v>2279</v>
      </c>
      <c r="B1854" t="s">
        <v>1465</v>
      </c>
      <c r="C1854" t="s">
        <v>4117</v>
      </c>
      <c r="D1854" s="1">
        <v>44739</v>
      </c>
      <c r="E1854" s="1"/>
      <c r="F1854" t="s">
        <v>1931</v>
      </c>
      <c r="G1854" t="s">
        <v>4118</v>
      </c>
      <c r="H1854" t="s">
        <v>40</v>
      </c>
      <c r="I1854" t="s">
        <v>11310</v>
      </c>
      <c r="J1854" t="s">
        <v>27</v>
      </c>
      <c r="K1854" t="s">
        <v>51</v>
      </c>
      <c r="L1854" t="s">
        <v>29</v>
      </c>
      <c r="M1854" t="s">
        <v>30</v>
      </c>
      <c r="N1854" t="s">
        <v>1632</v>
      </c>
      <c r="O1854" s="1">
        <v>28461</v>
      </c>
      <c r="P1854" s="4">
        <v>47</v>
      </c>
      <c r="Q1854" s="4" t="s">
        <v>11316</v>
      </c>
      <c r="R1854" t="s">
        <v>11355</v>
      </c>
      <c r="S1854" t="s">
        <v>1632</v>
      </c>
      <c r="T1854" t="s">
        <v>44</v>
      </c>
      <c r="U1854" t="s">
        <v>59</v>
      </c>
      <c r="V1854" t="s">
        <v>82</v>
      </c>
      <c r="W1854" t="s">
        <v>36</v>
      </c>
      <c r="X1854">
        <v>1</v>
      </c>
    </row>
    <row r="1855" spans="1:24" x14ac:dyDescent="0.35">
      <c r="A1855">
        <v>2280</v>
      </c>
      <c r="B1855" t="s">
        <v>4119</v>
      </c>
      <c r="C1855" t="s">
        <v>1999</v>
      </c>
      <c r="D1855" s="1">
        <v>43438</v>
      </c>
      <c r="E1855" s="1">
        <v>45114</v>
      </c>
      <c r="F1855" t="s">
        <v>1931</v>
      </c>
      <c r="G1855" t="s">
        <v>4120</v>
      </c>
      <c r="H1855" t="s">
        <v>125</v>
      </c>
      <c r="I1855" t="s">
        <v>11311</v>
      </c>
      <c r="J1855" t="s">
        <v>27</v>
      </c>
      <c r="K1855" t="s">
        <v>28</v>
      </c>
      <c r="L1855" t="s">
        <v>108</v>
      </c>
      <c r="M1855" t="s">
        <v>30</v>
      </c>
      <c r="N1855" t="s">
        <v>238</v>
      </c>
      <c r="O1855" s="1">
        <v>31201</v>
      </c>
      <c r="P1855" s="4">
        <v>39</v>
      </c>
      <c r="Q1855" s="4" t="s">
        <v>11315</v>
      </c>
      <c r="R1855" t="s">
        <v>11355</v>
      </c>
      <c r="S1855" t="s">
        <v>164</v>
      </c>
      <c r="T1855" t="s">
        <v>33</v>
      </c>
      <c r="U1855" t="s">
        <v>34</v>
      </c>
      <c r="V1855" t="s">
        <v>67</v>
      </c>
      <c r="W1855" t="s">
        <v>36</v>
      </c>
      <c r="X1855">
        <v>4</v>
      </c>
    </row>
    <row r="1856" spans="1:24" x14ac:dyDescent="0.35">
      <c r="A1856">
        <v>2281</v>
      </c>
      <c r="B1856" t="s">
        <v>4121</v>
      </c>
      <c r="C1856" t="s">
        <v>991</v>
      </c>
      <c r="D1856" s="1">
        <v>43718</v>
      </c>
      <c r="E1856" s="1"/>
      <c r="F1856" t="s">
        <v>1931</v>
      </c>
      <c r="G1856" t="s">
        <v>4122</v>
      </c>
      <c r="H1856" t="s">
        <v>50</v>
      </c>
      <c r="I1856" t="s">
        <v>11310</v>
      </c>
      <c r="J1856" t="s">
        <v>51</v>
      </c>
      <c r="K1856" t="s">
        <v>51</v>
      </c>
      <c r="L1856" t="s">
        <v>29</v>
      </c>
      <c r="M1856" t="s">
        <v>30</v>
      </c>
      <c r="N1856" t="s">
        <v>72</v>
      </c>
      <c r="O1856" s="1">
        <v>36138</v>
      </c>
      <c r="P1856" s="4">
        <v>26</v>
      </c>
      <c r="Q1856" s="4" t="s">
        <v>11314</v>
      </c>
      <c r="R1856" t="s">
        <v>11355</v>
      </c>
      <c r="S1856" t="s">
        <v>66</v>
      </c>
      <c r="T1856" t="s">
        <v>44</v>
      </c>
      <c r="U1856" t="s">
        <v>45</v>
      </c>
      <c r="V1856" t="s">
        <v>60</v>
      </c>
      <c r="W1856" t="s">
        <v>36</v>
      </c>
      <c r="X1856">
        <v>4</v>
      </c>
    </row>
    <row r="1857" spans="1:24" x14ac:dyDescent="0.35">
      <c r="A1857">
        <v>2282</v>
      </c>
      <c r="B1857" t="s">
        <v>3644</v>
      </c>
      <c r="C1857" t="s">
        <v>4123</v>
      </c>
      <c r="D1857" s="1">
        <v>43580</v>
      </c>
      <c r="E1857" s="1"/>
      <c r="F1857" t="s">
        <v>1931</v>
      </c>
      <c r="G1857" t="s">
        <v>4124</v>
      </c>
      <c r="H1857" t="s">
        <v>50</v>
      </c>
      <c r="I1857" t="s">
        <v>11310</v>
      </c>
      <c r="J1857" t="s">
        <v>41</v>
      </c>
      <c r="K1857" t="s">
        <v>51</v>
      </c>
      <c r="L1857" t="s">
        <v>29</v>
      </c>
      <c r="M1857" t="s">
        <v>30</v>
      </c>
      <c r="N1857" t="s">
        <v>168</v>
      </c>
      <c r="O1857" s="1">
        <v>24681</v>
      </c>
      <c r="P1857" s="4">
        <v>57</v>
      </c>
      <c r="Q1857" s="4" t="s">
        <v>11317</v>
      </c>
      <c r="R1857" t="s">
        <v>11355</v>
      </c>
      <c r="S1857" t="s">
        <v>88</v>
      </c>
      <c r="T1857" t="s">
        <v>44</v>
      </c>
      <c r="U1857" t="s">
        <v>99</v>
      </c>
      <c r="V1857" t="s">
        <v>60</v>
      </c>
      <c r="W1857" t="s">
        <v>36</v>
      </c>
      <c r="X1857">
        <v>4</v>
      </c>
    </row>
    <row r="1858" spans="1:24" x14ac:dyDescent="0.35">
      <c r="A1858">
        <v>2283</v>
      </c>
      <c r="B1858" t="s">
        <v>1822</v>
      </c>
      <c r="C1858" t="s">
        <v>526</v>
      </c>
      <c r="D1858" s="1">
        <v>43376</v>
      </c>
      <c r="E1858" s="1">
        <v>43643</v>
      </c>
      <c r="F1858" t="s">
        <v>1685</v>
      </c>
      <c r="G1858" t="s">
        <v>4125</v>
      </c>
      <c r="H1858" t="s">
        <v>78</v>
      </c>
      <c r="I1858" t="s">
        <v>11311</v>
      </c>
      <c r="J1858" t="s">
        <v>41</v>
      </c>
      <c r="K1858" t="s">
        <v>28</v>
      </c>
      <c r="L1858" t="s">
        <v>108</v>
      </c>
      <c r="M1858" t="s">
        <v>1694</v>
      </c>
      <c r="N1858" t="s">
        <v>72</v>
      </c>
      <c r="O1858" s="1">
        <v>22632</v>
      </c>
      <c r="P1858" s="4">
        <v>62</v>
      </c>
      <c r="Q1858" s="4" t="s">
        <v>11318</v>
      </c>
      <c r="R1858" t="s">
        <v>11355</v>
      </c>
      <c r="S1858" t="s">
        <v>81</v>
      </c>
      <c r="T1858" t="s">
        <v>44</v>
      </c>
      <c r="U1858" t="s">
        <v>34</v>
      </c>
      <c r="V1858" t="s">
        <v>60</v>
      </c>
      <c r="W1858" t="s">
        <v>36</v>
      </c>
      <c r="X1858">
        <v>4</v>
      </c>
    </row>
    <row r="1859" spans="1:24" x14ac:dyDescent="0.35">
      <c r="A1859">
        <v>2284</v>
      </c>
      <c r="B1859" t="s">
        <v>541</v>
      </c>
      <c r="C1859" t="s">
        <v>2160</v>
      </c>
      <c r="D1859" s="1">
        <v>44726</v>
      </c>
      <c r="E1859" s="1"/>
      <c r="F1859" t="s">
        <v>1557</v>
      </c>
      <c r="G1859" t="s">
        <v>4126</v>
      </c>
      <c r="H1859" t="s">
        <v>40</v>
      </c>
      <c r="I1859" t="s">
        <v>11310</v>
      </c>
      <c r="J1859" t="s">
        <v>41</v>
      </c>
      <c r="K1859" t="s">
        <v>41</v>
      </c>
      <c r="L1859" t="s">
        <v>29</v>
      </c>
      <c r="M1859" t="s">
        <v>126</v>
      </c>
      <c r="N1859" t="s">
        <v>219</v>
      </c>
      <c r="O1859" s="1">
        <v>22182</v>
      </c>
      <c r="P1859" s="4">
        <v>64</v>
      </c>
      <c r="Q1859" s="4" t="s">
        <v>11318</v>
      </c>
      <c r="R1859" t="s">
        <v>11355</v>
      </c>
      <c r="S1859" t="s">
        <v>164</v>
      </c>
      <c r="T1859" t="s">
        <v>33</v>
      </c>
      <c r="U1859" t="s">
        <v>59</v>
      </c>
      <c r="V1859" t="s">
        <v>35</v>
      </c>
      <c r="W1859" t="s">
        <v>36</v>
      </c>
      <c r="X1859">
        <v>2</v>
      </c>
    </row>
    <row r="1860" spans="1:24" x14ac:dyDescent="0.35">
      <c r="A1860">
        <v>2285</v>
      </c>
      <c r="B1860" t="s">
        <v>4127</v>
      </c>
      <c r="C1860" t="s">
        <v>2065</v>
      </c>
      <c r="D1860" s="1">
        <v>44607</v>
      </c>
      <c r="E1860" s="1"/>
      <c r="F1860" t="s">
        <v>1931</v>
      </c>
      <c r="G1860" t="s">
        <v>4128</v>
      </c>
      <c r="H1860" t="s">
        <v>71</v>
      </c>
      <c r="I1860" t="s">
        <v>11310</v>
      </c>
      <c r="J1860" t="s">
        <v>51</v>
      </c>
      <c r="K1860" t="s">
        <v>28</v>
      </c>
      <c r="L1860" t="s">
        <v>29</v>
      </c>
      <c r="M1860" t="s">
        <v>30</v>
      </c>
      <c r="N1860" t="s">
        <v>131</v>
      </c>
      <c r="O1860" s="1">
        <v>26081</v>
      </c>
      <c r="P1860" s="4">
        <v>53</v>
      </c>
      <c r="Q1860" s="4" t="s">
        <v>11317</v>
      </c>
      <c r="R1860" t="s">
        <v>11355</v>
      </c>
      <c r="S1860" t="s">
        <v>132</v>
      </c>
      <c r="T1860" t="s">
        <v>44</v>
      </c>
      <c r="U1860" t="s">
        <v>59</v>
      </c>
      <c r="V1860" t="s">
        <v>60</v>
      </c>
      <c r="W1860" t="s">
        <v>36</v>
      </c>
      <c r="X1860">
        <v>5</v>
      </c>
    </row>
    <row r="1861" spans="1:24" x14ac:dyDescent="0.35">
      <c r="A1861">
        <v>2286</v>
      </c>
      <c r="B1861" t="s">
        <v>4129</v>
      </c>
      <c r="C1861" t="s">
        <v>1424</v>
      </c>
      <c r="D1861" s="1">
        <v>43367</v>
      </c>
      <c r="E1861" s="1">
        <v>44214</v>
      </c>
      <c r="F1861" t="s">
        <v>1931</v>
      </c>
      <c r="G1861" t="s">
        <v>4130</v>
      </c>
      <c r="H1861" t="s">
        <v>92</v>
      </c>
      <c r="I1861" t="s">
        <v>11311</v>
      </c>
      <c r="J1861" t="s">
        <v>27</v>
      </c>
      <c r="K1861" t="s">
        <v>28</v>
      </c>
      <c r="L1861" t="s">
        <v>130</v>
      </c>
      <c r="M1861" t="s">
        <v>30</v>
      </c>
      <c r="N1861" t="s">
        <v>80</v>
      </c>
      <c r="O1861" s="1">
        <v>29869</v>
      </c>
      <c r="P1861" s="4">
        <v>43</v>
      </c>
      <c r="Q1861" s="4" t="s">
        <v>11316</v>
      </c>
      <c r="R1861" t="s">
        <v>11355</v>
      </c>
      <c r="S1861" t="s">
        <v>150</v>
      </c>
      <c r="T1861" t="s">
        <v>44</v>
      </c>
      <c r="U1861" t="s">
        <v>74</v>
      </c>
      <c r="V1861" t="s">
        <v>82</v>
      </c>
      <c r="W1861" t="s">
        <v>36</v>
      </c>
      <c r="X1861">
        <v>2</v>
      </c>
    </row>
    <row r="1862" spans="1:24" x14ac:dyDescent="0.35">
      <c r="A1862">
        <v>2287</v>
      </c>
      <c r="B1862" t="s">
        <v>4131</v>
      </c>
      <c r="C1862" t="s">
        <v>4132</v>
      </c>
      <c r="D1862" s="1">
        <v>44629</v>
      </c>
      <c r="E1862" s="1">
        <v>45024</v>
      </c>
      <c r="F1862" t="s">
        <v>1931</v>
      </c>
      <c r="G1862" t="s">
        <v>4133</v>
      </c>
      <c r="H1862" t="s">
        <v>125</v>
      </c>
      <c r="I1862" t="s">
        <v>11311</v>
      </c>
      <c r="J1862" t="s">
        <v>27</v>
      </c>
      <c r="K1862" t="s">
        <v>41</v>
      </c>
      <c r="L1862" t="s">
        <v>79</v>
      </c>
      <c r="M1862" t="s">
        <v>30</v>
      </c>
      <c r="N1862" t="s">
        <v>65</v>
      </c>
      <c r="O1862" s="1">
        <v>22360</v>
      </c>
      <c r="P1862" s="4">
        <v>63</v>
      </c>
      <c r="Q1862" s="4" t="s">
        <v>11318</v>
      </c>
      <c r="R1862" t="s">
        <v>11355</v>
      </c>
      <c r="S1862" t="s">
        <v>81</v>
      </c>
      <c r="T1862" t="s">
        <v>33</v>
      </c>
      <c r="U1862" t="s">
        <v>34</v>
      </c>
      <c r="V1862" t="s">
        <v>60</v>
      </c>
      <c r="W1862" t="s">
        <v>36</v>
      </c>
      <c r="X1862">
        <v>2</v>
      </c>
    </row>
    <row r="1863" spans="1:24" x14ac:dyDescent="0.35">
      <c r="A1863">
        <v>2288</v>
      </c>
      <c r="B1863" t="s">
        <v>330</v>
      </c>
      <c r="C1863" t="s">
        <v>4134</v>
      </c>
      <c r="D1863" s="1">
        <v>43411</v>
      </c>
      <c r="E1863" s="1">
        <v>43976</v>
      </c>
      <c r="F1863" t="s">
        <v>1931</v>
      </c>
      <c r="G1863" t="s">
        <v>4135</v>
      </c>
      <c r="H1863" t="s">
        <v>92</v>
      </c>
      <c r="I1863" t="s">
        <v>11311</v>
      </c>
      <c r="J1863" t="s">
        <v>51</v>
      </c>
      <c r="K1863" t="s">
        <v>28</v>
      </c>
      <c r="L1863" t="s">
        <v>79</v>
      </c>
      <c r="M1863" t="s">
        <v>30</v>
      </c>
      <c r="N1863" t="s">
        <v>168</v>
      </c>
      <c r="O1863" s="1">
        <v>30934</v>
      </c>
      <c r="P1863" s="4">
        <v>40</v>
      </c>
      <c r="Q1863" s="4" t="s">
        <v>11315</v>
      </c>
      <c r="R1863" t="s">
        <v>11355</v>
      </c>
      <c r="S1863" t="s">
        <v>88</v>
      </c>
      <c r="T1863" t="s">
        <v>33</v>
      </c>
      <c r="U1863" t="s">
        <v>74</v>
      </c>
      <c r="V1863" t="s">
        <v>82</v>
      </c>
      <c r="W1863" t="s">
        <v>36</v>
      </c>
      <c r="X1863">
        <v>5</v>
      </c>
    </row>
    <row r="1864" spans="1:24" x14ac:dyDescent="0.35">
      <c r="A1864">
        <v>2289</v>
      </c>
      <c r="B1864" t="s">
        <v>4136</v>
      </c>
      <c r="C1864" t="s">
        <v>4137</v>
      </c>
      <c r="D1864" s="1">
        <v>43708</v>
      </c>
      <c r="E1864" s="1"/>
      <c r="F1864" t="s">
        <v>1685</v>
      </c>
      <c r="G1864" t="s">
        <v>4138</v>
      </c>
      <c r="H1864" t="s">
        <v>71</v>
      </c>
      <c r="I1864" t="s">
        <v>11310</v>
      </c>
      <c r="J1864" t="s">
        <v>51</v>
      </c>
      <c r="K1864" t="s">
        <v>41</v>
      </c>
      <c r="L1864" t="s">
        <v>29</v>
      </c>
      <c r="M1864" t="s">
        <v>1694</v>
      </c>
      <c r="N1864" t="s">
        <v>72</v>
      </c>
      <c r="O1864" s="1">
        <v>22769</v>
      </c>
      <c r="P1864" s="4">
        <v>62</v>
      </c>
      <c r="Q1864" s="4" t="s">
        <v>11318</v>
      </c>
      <c r="R1864" t="s">
        <v>11355</v>
      </c>
      <c r="S1864" t="s">
        <v>66</v>
      </c>
      <c r="T1864" t="s">
        <v>44</v>
      </c>
      <c r="U1864" t="s">
        <v>34</v>
      </c>
      <c r="V1864" t="s">
        <v>60</v>
      </c>
      <c r="W1864" t="s">
        <v>36</v>
      </c>
      <c r="X1864">
        <v>4</v>
      </c>
    </row>
    <row r="1865" spans="1:24" x14ac:dyDescent="0.35">
      <c r="A1865">
        <v>2290</v>
      </c>
      <c r="B1865" t="s">
        <v>4139</v>
      </c>
      <c r="C1865" t="s">
        <v>4140</v>
      </c>
      <c r="D1865" s="1">
        <v>44162</v>
      </c>
      <c r="E1865" s="1">
        <v>45112</v>
      </c>
      <c r="F1865" t="s">
        <v>4141</v>
      </c>
      <c r="G1865" t="s">
        <v>4142</v>
      </c>
      <c r="H1865" t="s">
        <v>40</v>
      </c>
      <c r="I1865" t="s">
        <v>11311</v>
      </c>
      <c r="J1865" t="s">
        <v>51</v>
      </c>
      <c r="K1865" t="s">
        <v>28</v>
      </c>
      <c r="L1865" t="s">
        <v>108</v>
      </c>
      <c r="M1865" t="s">
        <v>52</v>
      </c>
      <c r="N1865" t="s">
        <v>219</v>
      </c>
      <c r="O1865" s="1">
        <v>15447</v>
      </c>
      <c r="P1865" s="4">
        <v>82</v>
      </c>
      <c r="Q1865" s="4" t="s">
        <v>11320</v>
      </c>
      <c r="R1865" t="s">
        <v>11364</v>
      </c>
      <c r="S1865" t="s">
        <v>251</v>
      </c>
      <c r="T1865" t="s">
        <v>33</v>
      </c>
      <c r="U1865" t="s">
        <v>45</v>
      </c>
      <c r="V1865" t="s">
        <v>35</v>
      </c>
      <c r="W1865" t="s">
        <v>36</v>
      </c>
      <c r="X1865">
        <v>2</v>
      </c>
    </row>
    <row r="1866" spans="1:24" x14ac:dyDescent="0.35">
      <c r="A1866">
        <v>2291</v>
      </c>
      <c r="B1866" t="s">
        <v>1071</v>
      </c>
      <c r="C1866" t="s">
        <v>4143</v>
      </c>
      <c r="D1866" s="1">
        <v>44019</v>
      </c>
      <c r="E1866" s="1"/>
      <c r="F1866" t="s">
        <v>4144</v>
      </c>
      <c r="G1866" t="s">
        <v>4145</v>
      </c>
      <c r="H1866" t="s">
        <v>92</v>
      </c>
      <c r="I1866" t="s">
        <v>11310</v>
      </c>
      <c r="J1866" t="s">
        <v>27</v>
      </c>
      <c r="K1866" t="s">
        <v>41</v>
      </c>
      <c r="L1866" t="s">
        <v>29</v>
      </c>
      <c r="M1866" t="s">
        <v>30</v>
      </c>
      <c r="N1866" t="s">
        <v>65</v>
      </c>
      <c r="O1866" s="1">
        <v>31095</v>
      </c>
      <c r="P1866" s="4">
        <v>39</v>
      </c>
      <c r="Q1866" s="4" t="s">
        <v>11315</v>
      </c>
      <c r="R1866" t="s">
        <v>11355</v>
      </c>
      <c r="S1866" t="s">
        <v>81</v>
      </c>
      <c r="T1866" t="s">
        <v>33</v>
      </c>
      <c r="U1866" t="s">
        <v>74</v>
      </c>
      <c r="V1866" t="s">
        <v>67</v>
      </c>
      <c r="W1866" t="s">
        <v>36</v>
      </c>
      <c r="X1866">
        <v>4</v>
      </c>
    </row>
    <row r="1867" spans="1:24" x14ac:dyDescent="0.35">
      <c r="A1867">
        <v>2292</v>
      </c>
      <c r="B1867" t="s">
        <v>226</v>
      </c>
      <c r="C1867" t="s">
        <v>4146</v>
      </c>
      <c r="D1867" s="1">
        <v>43841</v>
      </c>
      <c r="E1867" s="1"/>
      <c r="F1867" t="s">
        <v>1931</v>
      </c>
      <c r="G1867" t="s">
        <v>4147</v>
      </c>
      <c r="H1867" t="s">
        <v>64</v>
      </c>
      <c r="I1867" t="s">
        <v>11310</v>
      </c>
      <c r="J1867" t="s">
        <v>27</v>
      </c>
      <c r="K1867" t="s">
        <v>28</v>
      </c>
      <c r="L1867" t="s">
        <v>29</v>
      </c>
      <c r="M1867" t="s">
        <v>30</v>
      </c>
      <c r="N1867" t="s">
        <v>42</v>
      </c>
      <c r="O1867" s="1">
        <v>23196</v>
      </c>
      <c r="P1867" s="4">
        <v>61</v>
      </c>
      <c r="Q1867" s="4" t="s">
        <v>11318</v>
      </c>
      <c r="R1867" t="s">
        <v>11355</v>
      </c>
      <c r="S1867" t="s">
        <v>164</v>
      </c>
      <c r="T1867" t="s">
        <v>44</v>
      </c>
      <c r="U1867" t="s">
        <v>34</v>
      </c>
      <c r="V1867" t="s">
        <v>35</v>
      </c>
      <c r="W1867" t="s">
        <v>36</v>
      </c>
      <c r="X1867">
        <v>2</v>
      </c>
    </row>
    <row r="1868" spans="1:24" x14ac:dyDescent="0.35">
      <c r="A1868">
        <v>2293</v>
      </c>
      <c r="B1868" t="s">
        <v>2171</v>
      </c>
      <c r="C1868" t="s">
        <v>760</v>
      </c>
      <c r="D1868" s="1">
        <v>43997</v>
      </c>
      <c r="E1868" s="1">
        <v>44444</v>
      </c>
      <c r="F1868" t="s">
        <v>1931</v>
      </c>
      <c r="G1868" t="s">
        <v>4148</v>
      </c>
      <c r="H1868" t="s">
        <v>26</v>
      </c>
      <c r="I1868" t="s">
        <v>11311</v>
      </c>
      <c r="J1868" t="s">
        <v>27</v>
      </c>
      <c r="K1868" t="s">
        <v>51</v>
      </c>
      <c r="L1868" t="s">
        <v>79</v>
      </c>
      <c r="M1868" t="s">
        <v>30</v>
      </c>
      <c r="N1868" t="s">
        <v>72</v>
      </c>
      <c r="O1868" s="1">
        <v>35799</v>
      </c>
      <c r="P1868" s="4">
        <v>26</v>
      </c>
      <c r="Q1868" s="4" t="s">
        <v>11314</v>
      </c>
      <c r="R1868" t="s">
        <v>11355</v>
      </c>
      <c r="S1868" t="s">
        <v>66</v>
      </c>
      <c r="T1868" t="s">
        <v>44</v>
      </c>
      <c r="U1868" t="s">
        <v>59</v>
      </c>
      <c r="V1868" t="s">
        <v>60</v>
      </c>
      <c r="W1868" t="s">
        <v>36</v>
      </c>
      <c r="X1868">
        <v>2</v>
      </c>
    </row>
    <row r="1869" spans="1:24" x14ac:dyDescent="0.35">
      <c r="A1869">
        <v>2294</v>
      </c>
      <c r="B1869" t="s">
        <v>4149</v>
      </c>
      <c r="C1869" t="s">
        <v>565</v>
      </c>
      <c r="D1869" s="1">
        <v>44114</v>
      </c>
      <c r="E1869" s="1"/>
      <c r="F1869" t="s">
        <v>1931</v>
      </c>
      <c r="G1869" t="s">
        <v>4150</v>
      </c>
      <c r="H1869" t="s">
        <v>125</v>
      </c>
      <c r="I1869" t="s">
        <v>11310</v>
      </c>
      <c r="J1869" t="s">
        <v>27</v>
      </c>
      <c r="K1869" t="s">
        <v>41</v>
      </c>
      <c r="L1869" t="s">
        <v>29</v>
      </c>
      <c r="M1869" t="s">
        <v>30</v>
      </c>
      <c r="N1869" t="s">
        <v>72</v>
      </c>
      <c r="O1869" s="1">
        <v>27465</v>
      </c>
      <c r="P1869" s="4">
        <v>48</v>
      </c>
      <c r="Q1869" s="4" t="s">
        <v>11316</v>
      </c>
      <c r="R1869" t="s">
        <v>11355</v>
      </c>
      <c r="S1869" t="s">
        <v>88</v>
      </c>
      <c r="T1869" t="s">
        <v>44</v>
      </c>
      <c r="U1869" t="s">
        <v>74</v>
      </c>
      <c r="V1869" t="s">
        <v>60</v>
      </c>
      <c r="W1869" t="s">
        <v>36</v>
      </c>
      <c r="X1869">
        <v>4</v>
      </c>
    </row>
    <row r="1870" spans="1:24" x14ac:dyDescent="0.35">
      <c r="A1870">
        <v>2295</v>
      </c>
      <c r="B1870" t="s">
        <v>576</v>
      </c>
      <c r="C1870" t="s">
        <v>1020</v>
      </c>
      <c r="D1870" s="1">
        <v>44700</v>
      </c>
      <c r="E1870" s="1">
        <v>45026</v>
      </c>
      <c r="F1870" t="s">
        <v>1931</v>
      </c>
      <c r="G1870" t="s">
        <v>4151</v>
      </c>
      <c r="H1870" t="s">
        <v>103</v>
      </c>
      <c r="I1870" t="s">
        <v>11311</v>
      </c>
      <c r="J1870" t="s">
        <v>51</v>
      </c>
      <c r="K1870" t="s">
        <v>28</v>
      </c>
      <c r="L1870" t="s">
        <v>79</v>
      </c>
      <c r="M1870" t="s">
        <v>30</v>
      </c>
      <c r="N1870" t="s">
        <v>72</v>
      </c>
      <c r="O1870" s="1">
        <v>36185</v>
      </c>
      <c r="P1870" s="4">
        <v>25</v>
      </c>
      <c r="Q1870" s="4" t="s">
        <v>11314</v>
      </c>
      <c r="R1870" t="s">
        <v>11355</v>
      </c>
      <c r="S1870" t="s">
        <v>143</v>
      </c>
      <c r="T1870" t="s">
        <v>33</v>
      </c>
      <c r="U1870" t="s">
        <v>99</v>
      </c>
      <c r="V1870" t="s">
        <v>82</v>
      </c>
      <c r="W1870" t="s">
        <v>36</v>
      </c>
      <c r="X1870">
        <v>5</v>
      </c>
    </row>
    <row r="1871" spans="1:24" x14ac:dyDescent="0.35">
      <c r="A1871">
        <v>2296</v>
      </c>
      <c r="B1871" t="s">
        <v>408</v>
      </c>
      <c r="C1871" t="s">
        <v>925</v>
      </c>
      <c r="D1871" s="1">
        <v>44433</v>
      </c>
      <c r="E1871" s="1"/>
      <c r="F1871" t="s">
        <v>1931</v>
      </c>
      <c r="G1871" t="s">
        <v>4152</v>
      </c>
      <c r="H1871" t="s">
        <v>64</v>
      </c>
      <c r="I1871" t="s">
        <v>11310</v>
      </c>
      <c r="J1871" t="s">
        <v>51</v>
      </c>
      <c r="K1871" t="s">
        <v>28</v>
      </c>
      <c r="L1871" t="s">
        <v>29</v>
      </c>
      <c r="M1871" t="s">
        <v>30</v>
      </c>
      <c r="N1871" t="s">
        <v>72</v>
      </c>
      <c r="O1871" s="1">
        <v>26772</v>
      </c>
      <c r="P1871" s="4">
        <v>51</v>
      </c>
      <c r="Q1871" s="4" t="s">
        <v>11317</v>
      </c>
      <c r="R1871" t="s">
        <v>11355</v>
      </c>
      <c r="S1871" t="s">
        <v>143</v>
      </c>
      <c r="T1871" t="s">
        <v>33</v>
      </c>
      <c r="U1871" t="s">
        <v>45</v>
      </c>
      <c r="V1871" t="s">
        <v>82</v>
      </c>
      <c r="W1871" t="s">
        <v>36</v>
      </c>
      <c r="X1871">
        <v>1</v>
      </c>
    </row>
    <row r="1872" spans="1:24" x14ac:dyDescent="0.35">
      <c r="A1872">
        <v>2297</v>
      </c>
      <c r="B1872" t="s">
        <v>4153</v>
      </c>
      <c r="C1872" t="s">
        <v>1942</v>
      </c>
      <c r="D1872" s="1">
        <v>43452</v>
      </c>
      <c r="E1872" s="1">
        <v>43733</v>
      </c>
      <c r="F1872" t="s">
        <v>1931</v>
      </c>
      <c r="G1872" t="s">
        <v>4154</v>
      </c>
      <c r="H1872" t="s">
        <v>78</v>
      </c>
      <c r="I1872" t="s">
        <v>11311</v>
      </c>
      <c r="J1872" t="s">
        <v>41</v>
      </c>
      <c r="K1872" t="s">
        <v>51</v>
      </c>
      <c r="L1872" t="s">
        <v>98</v>
      </c>
      <c r="M1872" t="s">
        <v>30</v>
      </c>
      <c r="N1872" t="s">
        <v>42</v>
      </c>
      <c r="O1872" s="1">
        <v>21451</v>
      </c>
      <c r="P1872" s="4">
        <v>66</v>
      </c>
      <c r="Q1872" s="4" t="s">
        <v>11318</v>
      </c>
      <c r="R1872" t="s">
        <v>11355</v>
      </c>
      <c r="S1872" t="s">
        <v>66</v>
      </c>
      <c r="T1872" t="s">
        <v>33</v>
      </c>
      <c r="U1872" t="s">
        <v>74</v>
      </c>
      <c r="V1872" t="s">
        <v>60</v>
      </c>
      <c r="W1872" t="s">
        <v>36</v>
      </c>
      <c r="X1872">
        <v>2</v>
      </c>
    </row>
    <row r="1873" spans="1:24" x14ac:dyDescent="0.35">
      <c r="A1873">
        <v>2298</v>
      </c>
      <c r="B1873" t="s">
        <v>85</v>
      </c>
      <c r="C1873" t="s">
        <v>2228</v>
      </c>
      <c r="D1873" s="1">
        <v>45143</v>
      </c>
      <c r="E1873" s="1"/>
      <c r="F1873" t="s">
        <v>1931</v>
      </c>
      <c r="G1873" t="s">
        <v>4155</v>
      </c>
      <c r="H1873" t="s">
        <v>78</v>
      </c>
      <c r="I1873" t="s">
        <v>11310</v>
      </c>
      <c r="J1873" t="s">
        <v>51</v>
      </c>
      <c r="K1873" t="s">
        <v>51</v>
      </c>
      <c r="L1873" t="s">
        <v>29</v>
      </c>
      <c r="M1873" t="s">
        <v>30</v>
      </c>
      <c r="N1873" t="s">
        <v>72</v>
      </c>
      <c r="O1873" s="1">
        <v>21302</v>
      </c>
      <c r="P1873" s="4">
        <v>66</v>
      </c>
      <c r="Q1873" s="4" t="s">
        <v>11318</v>
      </c>
      <c r="R1873" t="s">
        <v>11355</v>
      </c>
      <c r="S1873" t="s">
        <v>66</v>
      </c>
      <c r="T1873" t="s">
        <v>33</v>
      </c>
      <c r="U1873" t="s">
        <v>59</v>
      </c>
      <c r="V1873" t="s">
        <v>67</v>
      </c>
      <c r="W1873" t="s">
        <v>36</v>
      </c>
      <c r="X1873">
        <v>4</v>
      </c>
    </row>
    <row r="1874" spans="1:24" x14ac:dyDescent="0.35">
      <c r="A1874">
        <v>2299</v>
      </c>
      <c r="B1874" t="s">
        <v>2493</v>
      </c>
      <c r="C1874" t="s">
        <v>4156</v>
      </c>
      <c r="D1874" s="1">
        <v>44664</v>
      </c>
      <c r="E1874" s="1">
        <v>45033</v>
      </c>
      <c r="F1874" t="s">
        <v>1931</v>
      </c>
      <c r="G1874" t="s">
        <v>4157</v>
      </c>
      <c r="H1874" t="s">
        <v>64</v>
      </c>
      <c r="I1874" t="s">
        <v>11311</v>
      </c>
      <c r="J1874" t="s">
        <v>41</v>
      </c>
      <c r="K1874" t="s">
        <v>28</v>
      </c>
      <c r="L1874" t="s">
        <v>98</v>
      </c>
      <c r="M1874" t="s">
        <v>30</v>
      </c>
      <c r="N1874" t="s">
        <v>72</v>
      </c>
      <c r="O1874" s="1">
        <v>15396</v>
      </c>
      <c r="P1874" s="4">
        <v>82</v>
      </c>
      <c r="Q1874" s="4" t="s">
        <v>11320</v>
      </c>
      <c r="R1874" t="s">
        <v>11355</v>
      </c>
      <c r="S1874" t="s">
        <v>66</v>
      </c>
      <c r="T1874" t="s">
        <v>33</v>
      </c>
      <c r="U1874" t="s">
        <v>99</v>
      </c>
      <c r="V1874" t="s">
        <v>67</v>
      </c>
      <c r="W1874" t="s">
        <v>36</v>
      </c>
      <c r="X1874">
        <v>2</v>
      </c>
    </row>
    <row r="1875" spans="1:24" x14ac:dyDescent="0.35">
      <c r="A1875">
        <v>2300</v>
      </c>
      <c r="B1875" t="s">
        <v>4158</v>
      </c>
      <c r="C1875" t="s">
        <v>105</v>
      </c>
      <c r="D1875" s="1">
        <v>44100</v>
      </c>
      <c r="E1875" s="1"/>
      <c r="F1875" t="s">
        <v>1931</v>
      </c>
      <c r="G1875" t="s">
        <v>4159</v>
      </c>
      <c r="H1875" t="s">
        <v>103</v>
      </c>
      <c r="I1875" t="s">
        <v>11310</v>
      </c>
      <c r="J1875" t="s">
        <v>51</v>
      </c>
      <c r="K1875" t="s">
        <v>51</v>
      </c>
      <c r="L1875" t="s">
        <v>29</v>
      </c>
      <c r="M1875" t="s">
        <v>30</v>
      </c>
      <c r="N1875" t="s">
        <v>547</v>
      </c>
      <c r="O1875" s="1">
        <v>17266</v>
      </c>
      <c r="P1875" s="4">
        <v>77</v>
      </c>
      <c r="Q1875" s="4" t="s">
        <v>11319</v>
      </c>
      <c r="R1875" t="s">
        <v>11355</v>
      </c>
      <c r="S1875" t="s">
        <v>66</v>
      </c>
      <c r="T1875" t="s">
        <v>33</v>
      </c>
      <c r="U1875" t="s">
        <v>74</v>
      </c>
      <c r="V1875" t="s">
        <v>60</v>
      </c>
      <c r="W1875" t="s">
        <v>36</v>
      </c>
      <c r="X1875">
        <v>5</v>
      </c>
    </row>
    <row r="1876" spans="1:24" x14ac:dyDescent="0.35">
      <c r="A1876">
        <v>2301</v>
      </c>
      <c r="B1876" t="s">
        <v>3244</v>
      </c>
      <c r="C1876" t="s">
        <v>430</v>
      </c>
      <c r="D1876" s="1">
        <v>44239</v>
      </c>
      <c r="E1876" s="1">
        <v>44776</v>
      </c>
      <c r="F1876" t="s">
        <v>1931</v>
      </c>
      <c r="G1876" t="s">
        <v>4070</v>
      </c>
      <c r="H1876" t="s">
        <v>125</v>
      </c>
      <c r="I1876" t="s">
        <v>11311</v>
      </c>
      <c r="J1876" t="s">
        <v>41</v>
      </c>
      <c r="K1876" t="s">
        <v>28</v>
      </c>
      <c r="L1876" t="s">
        <v>130</v>
      </c>
      <c r="M1876" t="s">
        <v>30</v>
      </c>
      <c r="N1876" t="s">
        <v>547</v>
      </c>
      <c r="O1876" s="1">
        <v>17144</v>
      </c>
      <c r="P1876" s="4">
        <v>78</v>
      </c>
      <c r="Q1876" s="4" t="s">
        <v>11319</v>
      </c>
      <c r="R1876" t="s">
        <v>11355</v>
      </c>
      <c r="S1876" t="s">
        <v>157</v>
      </c>
      <c r="T1876" t="s">
        <v>33</v>
      </c>
      <c r="U1876" t="s">
        <v>99</v>
      </c>
      <c r="V1876" t="s">
        <v>60</v>
      </c>
      <c r="W1876" t="s">
        <v>36</v>
      </c>
      <c r="X1876">
        <v>1</v>
      </c>
    </row>
    <row r="1877" spans="1:24" x14ac:dyDescent="0.35">
      <c r="A1877">
        <v>2302</v>
      </c>
      <c r="B1877" t="s">
        <v>927</v>
      </c>
      <c r="C1877" t="s">
        <v>749</v>
      </c>
      <c r="D1877" s="1">
        <v>43467</v>
      </c>
      <c r="E1877" s="1">
        <v>44113</v>
      </c>
      <c r="F1877" t="s">
        <v>1931</v>
      </c>
      <c r="G1877" t="s">
        <v>4160</v>
      </c>
      <c r="H1877" t="s">
        <v>50</v>
      </c>
      <c r="I1877" t="s">
        <v>11311</v>
      </c>
      <c r="J1877" t="s">
        <v>27</v>
      </c>
      <c r="K1877" t="s">
        <v>28</v>
      </c>
      <c r="L1877" t="s">
        <v>98</v>
      </c>
      <c r="M1877" t="s">
        <v>30</v>
      </c>
      <c r="N1877" t="s">
        <v>219</v>
      </c>
      <c r="O1877" s="1">
        <v>32475</v>
      </c>
      <c r="P1877" s="4">
        <v>35</v>
      </c>
      <c r="Q1877" s="4" t="s">
        <v>11315</v>
      </c>
      <c r="R1877" t="s">
        <v>11355</v>
      </c>
      <c r="S1877" t="s">
        <v>157</v>
      </c>
      <c r="T1877" t="s">
        <v>33</v>
      </c>
      <c r="U1877" t="s">
        <v>45</v>
      </c>
      <c r="V1877" t="s">
        <v>67</v>
      </c>
      <c r="W1877" t="s">
        <v>36</v>
      </c>
      <c r="X1877">
        <v>4</v>
      </c>
    </row>
    <row r="1878" spans="1:24" x14ac:dyDescent="0.35">
      <c r="A1878">
        <v>2303</v>
      </c>
      <c r="B1878" t="s">
        <v>4161</v>
      </c>
      <c r="C1878" t="s">
        <v>1020</v>
      </c>
      <c r="D1878" s="1">
        <v>43764</v>
      </c>
      <c r="E1878" s="1">
        <v>45129</v>
      </c>
      <c r="F1878" t="s">
        <v>1931</v>
      </c>
      <c r="G1878" t="s">
        <v>4162</v>
      </c>
      <c r="H1878" t="s">
        <v>92</v>
      </c>
      <c r="I1878" t="s">
        <v>11311</v>
      </c>
      <c r="J1878" t="s">
        <v>27</v>
      </c>
      <c r="K1878" t="s">
        <v>28</v>
      </c>
      <c r="L1878" t="s">
        <v>98</v>
      </c>
      <c r="M1878" t="s">
        <v>30</v>
      </c>
      <c r="N1878" t="s">
        <v>72</v>
      </c>
      <c r="O1878" s="1">
        <v>21181</v>
      </c>
      <c r="P1878" s="4">
        <v>66</v>
      </c>
      <c r="Q1878" s="4" t="s">
        <v>11318</v>
      </c>
      <c r="R1878" t="s">
        <v>11355</v>
      </c>
      <c r="S1878" t="s">
        <v>73</v>
      </c>
      <c r="T1878" t="s">
        <v>33</v>
      </c>
      <c r="U1878" t="s">
        <v>74</v>
      </c>
      <c r="V1878" t="s">
        <v>82</v>
      </c>
      <c r="W1878" t="s">
        <v>36</v>
      </c>
      <c r="X1878">
        <v>5</v>
      </c>
    </row>
    <row r="1879" spans="1:24" x14ac:dyDescent="0.35">
      <c r="A1879">
        <v>2304</v>
      </c>
      <c r="B1879" t="s">
        <v>411</v>
      </c>
      <c r="C1879" t="s">
        <v>2826</v>
      </c>
      <c r="D1879" s="1">
        <v>44297</v>
      </c>
      <c r="E1879" s="1"/>
      <c r="F1879" t="s">
        <v>2358</v>
      </c>
      <c r="G1879" t="s">
        <v>4163</v>
      </c>
      <c r="H1879" t="s">
        <v>107</v>
      </c>
      <c r="I1879" t="s">
        <v>11310</v>
      </c>
      <c r="J1879" t="s">
        <v>51</v>
      </c>
      <c r="K1879" t="s">
        <v>41</v>
      </c>
      <c r="L1879" t="s">
        <v>29</v>
      </c>
      <c r="M1879" t="s">
        <v>30</v>
      </c>
      <c r="N1879" t="s">
        <v>65</v>
      </c>
      <c r="O1879" s="1">
        <v>20931</v>
      </c>
      <c r="P1879" s="4">
        <v>67</v>
      </c>
      <c r="Q1879" s="4" t="s">
        <v>11318</v>
      </c>
      <c r="R1879" t="s">
        <v>11355</v>
      </c>
      <c r="S1879" t="s">
        <v>177</v>
      </c>
      <c r="T1879" t="s">
        <v>33</v>
      </c>
      <c r="U1879" t="s">
        <v>34</v>
      </c>
      <c r="V1879" t="s">
        <v>82</v>
      </c>
      <c r="W1879" t="s">
        <v>36</v>
      </c>
      <c r="X1879">
        <v>2</v>
      </c>
    </row>
    <row r="1880" spans="1:24" x14ac:dyDescent="0.35">
      <c r="A1880">
        <v>2305</v>
      </c>
      <c r="B1880" t="s">
        <v>4164</v>
      </c>
      <c r="C1880" t="s">
        <v>1963</v>
      </c>
      <c r="D1880" s="1">
        <v>43810</v>
      </c>
      <c r="E1880" s="1">
        <v>44328</v>
      </c>
      <c r="F1880" t="s">
        <v>1176</v>
      </c>
      <c r="G1880" t="s">
        <v>4165</v>
      </c>
      <c r="H1880" t="s">
        <v>40</v>
      </c>
      <c r="I1880" t="s">
        <v>11311</v>
      </c>
      <c r="J1880" t="s">
        <v>41</v>
      </c>
      <c r="K1880" t="s">
        <v>51</v>
      </c>
      <c r="L1880" t="s">
        <v>98</v>
      </c>
      <c r="M1880" t="s">
        <v>30</v>
      </c>
      <c r="N1880" t="s">
        <v>72</v>
      </c>
      <c r="O1880" s="1">
        <v>25637</v>
      </c>
      <c r="P1880" s="4">
        <v>54</v>
      </c>
      <c r="Q1880" s="4" t="s">
        <v>11317</v>
      </c>
      <c r="R1880" t="s">
        <v>11355</v>
      </c>
      <c r="S1880" t="s">
        <v>66</v>
      </c>
      <c r="T1880" t="s">
        <v>33</v>
      </c>
      <c r="U1880" t="s">
        <v>34</v>
      </c>
      <c r="V1880" t="s">
        <v>82</v>
      </c>
      <c r="W1880" t="s">
        <v>36</v>
      </c>
      <c r="X1880">
        <v>2</v>
      </c>
    </row>
    <row r="1881" spans="1:24" x14ac:dyDescent="0.35">
      <c r="A1881">
        <v>2306</v>
      </c>
      <c r="B1881" t="s">
        <v>3641</v>
      </c>
      <c r="C1881" t="s">
        <v>3753</v>
      </c>
      <c r="D1881" s="1">
        <v>44125</v>
      </c>
      <c r="E1881" s="1">
        <v>45060</v>
      </c>
      <c r="F1881" t="s">
        <v>1176</v>
      </c>
      <c r="G1881" t="s">
        <v>4166</v>
      </c>
      <c r="H1881" t="s">
        <v>26</v>
      </c>
      <c r="I1881" t="s">
        <v>11311</v>
      </c>
      <c r="J1881" t="s">
        <v>41</v>
      </c>
      <c r="K1881" t="s">
        <v>51</v>
      </c>
      <c r="L1881" t="s">
        <v>98</v>
      </c>
      <c r="M1881" t="s">
        <v>30</v>
      </c>
      <c r="N1881" t="s">
        <v>131</v>
      </c>
      <c r="O1881" s="1">
        <v>36322</v>
      </c>
      <c r="P1881" s="4">
        <v>25</v>
      </c>
      <c r="Q1881" s="4" t="s">
        <v>11314</v>
      </c>
      <c r="R1881" t="s">
        <v>11355</v>
      </c>
      <c r="S1881" t="s">
        <v>81</v>
      </c>
      <c r="T1881" t="s">
        <v>44</v>
      </c>
      <c r="U1881" t="s">
        <v>45</v>
      </c>
      <c r="V1881" t="s">
        <v>67</v>
      </c>
      <c r="W1881" t="s">
        <v>36</v>
      </c>
      <c r="X1881">
        <v>1</v>
      </c>
    </row>
    <row r="1882" spans="1:24" x14ac:dyDescent="0.35">
      <c r="A1882">
        <v>2307</v>
      </c>
      <c r="B1882" t="s">
        <v>919</v>
      </c>
      <c r="C1882" t="s">
        <v>3044</v>
      </c>
      <c r="D1882" s="1">
        <v>43959</v>
      </c>
      <c r="E1882" s="1"/>
      <c r="F1882" t="s">
        <v>1176</v>
      </c>
      <c r="G1882" t="s">
        <v>4167</v>
      </c>
      <c r="H1882" t="s">
        <v>71</v>
      </c>
      <c r="I1882" t="s">
        <v>11310</v>
      </c>
      <c r="J1882" t="s">
        <v>41</v>
      </c>
      <c r="K1882" t="s">
        <v>41</v>
      </c>
      <c r="L1882" t="s">
        <v>29</v>
      </c>
      <c r="M1882" t="s">
        <v>1217</v>
      </c>
      <c r="N1882" t="s">
        <v>131</v>
      </c>
      <c r="O1882" s="1">
        <v>32268</v>
      </c>
      <c r="P1882" s="4">
        <v>36</v>
      </c>
      <c r="Q1882" s="4" t="s">
        <v>11315</v>
      </c>
      <c r="R1882" t="s">
        <v>11355</v>
      </c>
      <c r="S1882" t="s">
        <v>298</v>
      </c>
      <c r="T1882" t="s">
        <v>44</v>
      </c>
      <c r="U1882" t="s">
        <v>99</v>
      </c>
      <c r="V1882" t="s">
        <v>60</v>
      </c>
      <c r="W1882" t="s">
        <v>36</v>
      </c>
      <c r="X1882">
        <v>2</v>
      </c>
    </row>
    <row r="1883" spans="1:24" x14ac:dyDescent="0.35">
      <c r="A1883">
        <v>2308</v>
      </c>
      <c r="B1883" t="s">
        <v>4168</v>
      </c>
      <c r="C1883" t="s">
        <v>3787</v>
      </c>
      <c r="D1883" s="1">
        <v>44705</v>
      </c>
      <c r="E1883" s="1">
        <v>44847</v>
      </c>
      <c r="F1883" t="s">
        <v>1500</v>
      </c>
      <c r="G1883" t="s">
        <v>4169</v>
      </c>
      <c r="H1883" t="s">
        <v>40</v>
      </c>
      <c r="I1883" t="s">
        <v>11311</v>
      </c>
      <c r="J1883" t="s">
        <v>51</v>
      </c>
      <c r="K1883" t="s">
        <v>51</v>
      </c>
      <c r="L1883" t="s">
        <v>108</v>
      </c>
      <c r="M1883" t="s">
        <v>30</v>
      </c>
      <c r="N1883" t="s">
        <v>72</v>
      </c>
      <c r="O1883" s="1">
        <v>36408</v>
      </c>
      <c r="P1883" s="4">
        <v>25</v>
      </c>
      <c r="Q1883" s="4" t="s">
        <v>11314</v>
      </c>
      <c r="R1883" t="s">
        <v>11355</v>
      </c>
      <c r="S1883" t="s">
        <v>132</v>
      </c>
      <c r="T1883" t="s">
        <v>44</v>
      </c>
      <c r="U1883" t="s">
        <v>59</v>
      </c>
      <c r="V1883" t="s">
        <v>82</v>
      </c>
      <c r="W1883" t="s">
        <v>36</v>
      </c>
      <c r="X1883">
        <v>5</v>
      </c>
    </row>
    <row r="1884" spans="1:24" x14ac:dyDescent="0.35">
      <c r="A1884">
        <v>2309</v>
      </c>
      <c r="B1884" t="s">
        <v>4170</v>
      </c>
      <c r="C1884" t="s">
        <v>936</v>
      </c>
      <c r="D1884" s="1">
        <v>43621</v>
      </c>
      <c r="E1884" s="1"/>
      <c r="F1884" t="s">
        <v>1500</v>
      </c>
      <c r="G1884" t="s">
        <v>4171</v>
      </c>
      <c r="H1884" t="s">
        <v>26</v>
      </c>
      <c r="I1884" t="s">
        <v>11310</v>
      </c>
      <c r="J1884" t="s">
        <v>41</v>
      </c>
      <c r="K1884" t="s">
        <v>41</v>
      </c>
      <c r="L1884" t="s">
        <v>29</v>
      </c>
      <c r="M1884" t="s">
        <v>30</v>
      </c>
      <c r="N1884" t="s">
        <v>65</v>
      </c>
      <c r="O1884" s="1">
        <v>33423</v>
      </c>
      <c r="P1884" s="4">
        <v>33</v>
      </c>
      <c r="Q1884" s="4" t="s">
        <v>11315</v>
      </c>
      <c r="R1884" t="s">
        <v>11355</v>
      </c>
      <c r="S1884" t="s">
        <v>81</v>
      </c>
      <c r="T1884" t="s">
        <v>44</v>
      </c>
      <c r="U1884" t="s">
        <v>45</v>
      </c>
      <c r="V1884" t="s">
        <v>35</v>
      </c>
      <c r="W1884" t="s">
        <v>36</v>
      </c>
      <c r="X1884">
        <v>2</v>
      </c>
    </row>
    <row r="1885" spans="1:24" x14ac:dyDescent="0.35">
      <c r="A1885">
        <v>2310</v>
      </c>
      <c r="B1885" t="s">
        <v>4172</v>
      </c>
      <c r="C1885" t="s">
        <v>559</v>
      </c>
      <c r="D1885" s="1">
        <v>44672</v>
      </c>
      <c r="E1885" s="1"/>
      <c r="F1885" t="s">
        <v>1514</v>
      </c>
      <c r="G1885" t="s">
        <v>4173</v>
      </c>
      <c r="H1885" t="s">
        <v>71</v>
      </c>
      <c r="I1885" t="s">
        <v>11310</v>
      </c>
      <c r="J1885" t="s">
        <v>41</v>
      </c>
      <c r="K1885" t="s">
        <v>41</v>
      </c>
      <c r="L1885" t="s">
        <v>29</v>
      </c>
      <c r="M1885" t="s">
        <v>30</v>
      </c>
      <c r="N1885" t="s">
        <v>168</v>
      </c>
      <c r="O1885" s="1">
        <v>30641</v>
      </c>
      <c r="P1885" s="4">
        <v>41</v>
      </c>
      <c r="Q1885" s="4" t="s">
        <v>11316</v>
      </c>
      <c r="R1885" t="s">
        <v>11355</v>
      </c>
      <c r="S1885" t="s">
        <v>88</v>
      </c>
      <c r="T1885" t="s">
        <v>44</v>
      </c>
      <c r="U1885" t="s">
        <v>45</v>
      </c>
      <c r="V1885" t="s">
        <v>60</v>
      </c>
      <c r="W1885" t="s">
        <v>36</v>
      </c>
      <c r="X1885">
        <v>5</v>
      </c>
    </row>
    <row r="1886" spans="1:24" x14ac:dyDescent="0.35">
      <c r="A1886">
        <v>2311</v>
      </c>
      <c r="B1886" t="s">
        <v>3691</v>
      </c>
      <c r="C1886" t="s">
        <v>2789</v>
      </c>
      <c r="D1886" s="1">
        <v>43809</v>
      </c>
      <c r="E1886" s="1">
        <v>44978</v>
      </c>
      <c r="F1886" t="s">
        <v>1500</v>
      </c>
      <c r="G1886" t="s">
        <v>4174</v>
      </c>
      <c r="H1886" t="s">
        <v>125</v>
      </c>
      <c r="I1886" t="s">
        <v>11311</v>
      </c>
      <c r="J1886" t="s">
        <v>41</v>
      </c>
      <c r="K1886" t="s">
        <v>51</v>
      </c>
      <c r="L1886" t="s">
        <v>130</v>
      </c>
      <c r="M1886" t="s">
        <v>30</v>
      </c>
      <c r="N1886" t="s">
        <v>72</v>
      </c>
      <c r="O1886" s="1">
        <v>26017</v>
      </c>
      <c r="P1886" s="4">
        <v>53</v>
      </c>
      <c r="Q1886" s="4" t="s">
        <v>11317</v>
      </c>
      <c r="R1886" t="s">
        <v>11355</v>
      </c>
      <c r="S1886" t="s">
        <v>66</v>
      </c>
      <c r="T1886" t="s">
        <v>33</v>
      </c>
      <c r="U1886" t="s">
        <v>74</v>
      </c>
      <c r="V1886" t="s">
        <v>82</v>
      </c>
      <c r="W1886" t="s">
        <v>36</v>
      </c>
      <c r="X1886">
        <v>2</v>
      </c>
    </row>
    <row r="1887" spans="1:24" x14ac:dyDescent="0.35">
      <c r="A1887">
        <v>2312</v>
      </c>
      <c r="B1887" t="s">
        <v>1947</v>
      </c>
      <c r="C1887" t="s">
        <v>2382</v>
      </c>
      <c r="D1887" s="1">
        <v>43795</v>
      </c>
      <c r="E1887" s="1"/>
      <c r="F1887" t="s">
        <v>1500</v>
      </c>
      <c r="G1887" t="s">
        <v>4175</v>
      </c>
      <c r="H1887" t="s">
        <v>78</v>
      </c>
      <c r="I1887" t="s">
        <v>11310</v>
      </c>
      <c r="J1887" t="s">
        <v>51</v>
      </c>
      <c r="K1887" t="s">
        <v>41</v>
      </c>
      <c r="L1887" t="s">
        <v>29</v>
      </c>
      <c r="M1887" t="s">
        <v>126</v>
      </c>
      <c r="N1887" t="s">
        <v>72</v>
      </c>
      <c r="O1887" s="1">
        <v>18944</v>
      </c>
      <c r="P1887" s="4">
        <v>72</v>
      </c>
      <c r="Q1887" s="4" t="s">
        <v>11319</v>
      </c>
      <c r="R1887" t="s">
        <v>11355</v>
      </c>
      <c r="S1887" t="s">
        <v>66</v>
      </c>
      <c r="T1887" t="s">
        <v>44</v>
      </c>
      <c r="U1887" t="s">
        <v>99</v>
      </c>
      <c r="V1887" t="s">
        <v>35</v>
      </c>
      <c r="W1887" t="s">
        <v>36</v>
      </c>
      <c r="X1887">
        <v>4</v>
      </c>
    </row>
    <row r="1888" spans="1:24" x14ac:dyDescent="0.35">
      <c r="A1888">
        <v>2313</v>
      </c>
      <c r="B1888" t="s">
        <v>3641</v>
      </c>
      <c r="C1888" t="s">
        <v>4176</v>
      </c>
      <c r="D1888" s="1">
        <v>44452</v>
      </c>
      <c r="E1888" s="1"/>
      <c r="F1888" t="s">
        <v>1500</v>
      </c>
      <c r="G1888" t="s">
        <v>4177</v>
      </c>
      <c r="H1888" t="s">
        <v>92</v>
      </c>
      <c r="I1888" t="s">
        <v>11310</v>
      </c>
      <c r="J1888" t="s">
        <v>41</v>
      </c>
      <c r="K1888" t="s">
        <v>51</v>
      </c>
      <c r="L1888" t="s">
        <v>29</v>
      </c>
      <c r="M1888" t="s">
        <v>126</v>
      </c>
      <c r="N1888" t="s">
        <v>205</v>
      </c>
      <c r="O1888" s="1">
        <v>36829</v>
      </c>
      <c r="P1888" s="4">
        <v>24</v>
      </c>
      <c r="Q1888" s="4" t="s">
        <v>11314</v>
      </c>
      <c r="R1888" t="s">
        <v>11355</v>
      </c>
      <c r="S1888" t="s">
        <v>1985</v>
      </c>
      <c r="T1888" t="s">
        <v>44</v>
      </c>
      <c r="U1888" t="s">
        <v>99</v>
      </c>
      <c r="V1888" t="s">
        <v>82</v>
      </c>
      <c r="W1888" t="s">
        <v>36</v>
      </c>
      <c r="X1888">
        <v>2</v>
      </c>
    </row>
    <row r="1889" spans="1:24" x14ac:dyDescent="0.35">
      <c r="A1889">
        <v>2314</v>
      </c>
      <c r="B1889" t="s">
        <v>3817</v>
      </c>
      <c r="C1889" t="s">
        <v>1000</v>
      </c>
      <c r="D1889" s="1">
        <v>43696</v>
      </c>
      <c r="E1889" s="1"/>
      <c r="F1889" t="s">
        <v>1500</v>
      </c>
      <c r="G1889" t="s">
        <v>4178</v>
      </c>
      <c r="H1889" t="s">
        <v>50</v>
      </c>
      <c r="I1889" t="s">
        <v>11310</v>
      </c>
      <c r="J1889" t="s">
        <v>41</v>
      </c>
      <c r="K1889" t="s">
        <v>41</v>
      </c>
      <c r="L1889" t="s">
        <v>29</v>
      </c>
      <c r="M1889" t="s">
        <v>126</v>
      </c>
      <c r="N1889" t="s">
        <v>72</v>
      </c>
      <c r="O1889" s="1">
        <v>22572</v>
      </c>
      <c r="P1889" s="4">
        <v>63</v>
      </c>
      <c r="Q1889" s="4" t="s">
        <v>11318</v>
      </c>
      <c r="R1889" t="s">
        <v>11355</v>
      </c>
      <c r="S1889" t="s">
        <v>81</v>
      </c>
      <c r="T1889" t="s">
        <v>33</v>
      </c>
      <c r="U1889" t="s">
        <v>99</v>
      </c>
      <c r="V1889" t="s">
        <v>67</v>
      </c>
      <c r="W1889" t="s">
        <v>36</v>
      </c>
      <c r="X1889">
        <v>1</v>
      </c>
    </row>
    <row r="1890" spans="1:24" x14ac:dyDescent="0.35">
      <c r="A1890">
        <v>2315</v>
      </c>
      <c r="B1890" t="s">
        <v>4179</v>
      </c>
      <c r="C1890" t="s">
        <v>363</v>
      </c>
      <c r="D1890" s="1">
        <v>44724</v>
      </c>
      <c r="E1890" s="1">
        <v>45116</v>
      </c>
      <c r="F1890" t="s">
        <v>1931</v>
      </c>
      <c r="G1890" t="s">
        <v>4180</v>
      </c>
      <c r="H1890" t="s">
        <v>26</v>
      </c>
      <c r="I1890" t="s">
        <v>11311</v>
      </c>
      <c r="J1890" t="s">
        <v>51</v>
      </c>
      <c r="K1890" t="s">
        <v>51</v>
      </c>
      <c r="L1890" t="s">
        <v>130</v>
      </c>
      <c r="M1890" t="s">
        <v>30</v>
      </c>
      <c r="N1890" t="s">
        <v>131</v>
      </c>
      <c r="O1890" s="1">
        <v>31462</v>
      </c>
      <c r="P1890" s="4">
        <v>38</v>
      </c>
      <c r="Q1890" s="4" t="s">
        <v>11315</v>
      </c>
      <c r="R1890" t="s">
        <v>11355</v>
      </c>
      <c r="S1890" t="s">
        <v>298</v>
      </c>
      <c r="T1890" t="s">
        <v>33</v>
      </c>
      <c r="U1890" t="s">
        <v>59</v>
      </c>
      <c r="V1890" t="s">
        <v>67</v>
      </c>
      <c r="W1890" t="s">
        <v>36</v>
      </c>
      <c r="X1890">
        <v>4</v>
      </c>
    </row>
    <row r="1891" spans="1:24" x14ac:dyDescent="0.35">
      <c r="A1891">
        <v>2316</v>
      </c>
      <c r="B1891" t="s">
        <v>4181</v>
      </c>
      <c r="C1891" t="s">
        <v>2228</v>
      </c>
      <c r="D1891" s="1">
        <v>44398</v>
      </c>
      <c r="E1891" s="1"/>
      <c r="F1891" t="s">
        <v>1931</v>
      </c>
      <c r="G1891" t="s">
        <v>4182</v>
      </c>
      <c r="H1891" t="s">
        <v>103</v>
      </c>
      <c r="I1891" t="s">
        <v>11310</v>
      </c>
      <c r="J1891" t="s">
        <v>51</v>
      </c>
      <c r="K1891" t="s">
        <v>51</v>
      </c>
      <c r="L1891" t="s">
        <v>29</v>
      </c>
      <c r="M1891" t="s">
        <v>30</v>
      </c>
      <c r="N1891" t="s">
        <v>72</v>
      </c>
      <c r="O1891" s="1">
        <v>26936</v>
      </c>
      <c r="P1891" s="4">
        <v>51</v>
      </c>
      <c r="Q1891" s="4" t="s">
        <v>11317</v>
      </c>
      <c r="R1891" t="s">
        <v>11355</v>
      </c>
      <c r="S1891" t="s">
        <v>81</v>
      </c>
      <c r="T1891" t="s">
        <v>44</v>
      </c>
      <c r="U1891" t="s">
        <v>99</v>
      </c>
      <c r="V1891" t="s">
        <v>82</v>
      </c>
      <c r="W1891" t="s">
        <v>36</v>
      </c>
      <c r="X1891">
        <v>2</v>
      </c>
    </row>
    <row r="1892" spans="1:24" x14ac:dyDescent="0.35">
      <c r="A1892">
        <v>2317</v>
      </c>
      <c r="B1892" t="s">
        <v>1155</v>
      </c>
      <c r="C1892" t="s">
        <v>4183</v>
      </c>
      <c r="D1892" s="1">
        <v>44148</v>
      </c>
      <c r="E1892" s="1"/>
      <c r="F1892" t="s">
        <v>1931</v>
      </c>
      <c r="G1892" t="s">
        <v>4184</v>
      </c>
      <c r="H1892" t="s">
        <v>40</v>
      </c>
      <c r="I1892" t="s">
        <v>11310</v>
      </c>
      <c r="J1892" t="s">
        <v>51</v>
      </c>
      <c r="K1892" t="s">
        <v>28</v>
      </c>
      <c r="L1892" t="s">
        <v>29</v>
      </c>
      <c r="M1892" t="s">
        <v>30</v>
      </c>
      <c r="N1892" t="s">
        <v>355</v>
      </c>
      <c r="O1892" s="1">
        <v>16239</v>
      </c>
      <c r="P1892" s="4">
        <v>80</v>
      </c>
      <c r="Q1892" s="4" t="s">
        <v>11319</v>
      </c>
      <c r="R1892" t="s">
        <v>11355</v>
      </c>
      <c r="S1892" t="s">
        <v>177</v>
      </c>
      <c r="T1892" t="s">
        <v>33</v>
      </c>
      <c r="U1892" t="s">
        <v>74</v>
      </c>
      <c r="V1892" t="s">
        <v>60</v>
      </c>
      <c r="W1892" t="s">
        <v>36</v>
      </c>
      <c r="X1892">
        <v>1</v>
      </c>
    </row>
    <row r="1893" spans="1:24" x14ac:dyDescent="0.35">
      <c r="A1893">
        <v>2318</v>
      </c>
      <c r="B1893" t="s">
        <v>2111</v>
      </c>
      <c r="C1893" t="s">
        <v>2413</v>
      </c>
      <c r="D1893" s="1">
        <v>44612</v>
      </c>
      <c r="E1893" s="1"/>
      <c r="F1893" t="s">
        <v>1931</v>
      </c>
      <c r="G1893" t="s">
        <v>4185</v>
      </c>
      <c r="H1893" t="s">
        <v>107</v>
      </c>
      <c r="I1893" t="s">
        <v>11310</v>
      </c>
      <c r="J1893" t="s">
        <v>41</v>
      </c>
      <c r="K1893" t="s">
        <v>28</v>
      </c>
      <c r="L1893" t="s">
        <v>29</v>
      </c>
      <c r="M1893" t="s">
        <v>30</v>
      </c>
      <c r="N1893" t="s">
        <v>72</v>
      </c>
      <c r="O1893" s="1">
        <v>20904</v>
      </c>
      <c r="P1893" s="4">
        <v>67</v>
      </c>
      <c r="Q1893" s="4" t="s">
        <v>11318</v>
      </c>
      <c r="R1893" t="s">
        <v>11355</v>
      </c>
      <c r="S1893" t="s">
        <v>66</v>
      </c>
      <c r="T1893" t="s">
        <v>33</v>
      </c>
      <c r="U1893" t="s">
        <v>34</v>
      </c>
      <c r="V1893" t="s">
        <v>35</v>
      </c>
      <c r="W1893" t="s">
        <v>36</v>
      </c>
      <c r="X1893">
        <v>2</v>
      </c>
    </row>
    <row r="1894" spans="1:24" x14ac:dyDescent="0.35">
      <c r="A1894">
        <v>2319</v>
      </c>
      <c r="B1894" t="s">
        <v>782</v>
      </c>
      <c r="C1894" t="s">
        <v>4186</v>
      </c>
      <c r="D1894" s="1">
        <v>43552</v>
      </c>
      <c r="E1894" s="1">
        <v>44665</v>
      </c>
      <c r="F1894" t="s">
        <v>1931</v>
      </c>
      <c r="G1894" t="s">
        <v>4187</v>
      </c>
      <c r="H1894" t="s">
        <v>64</v>
      </c>
      <c r="I1894" t="s">
        <v>11311</v>
      </c>
      <c r="J1894" t="s">
        <v>27</v>
      </c>
      <c r="K1894" t="s">
        <v>41</v>
      </c>
      <c r="L1894" t="s">
        <v>130</v>
      </c>
      <c r="M1894" t="s">
        <v>30</v>
      </c>
      <c r="N1894" t="s">
        <v>53</v>
      </c>
      <c r="O1894" s="1">
        <v>30365</v>
      </c>
      <c r="P1894" s="4">
        <v>41</v>
      </c>
      <c r="Q1894" s="4" t="s">
        <v>11316</v>
      </c>
      <c r="R1894" t="s">
        <v>11355</v>
      </c>
      <c r="S1894" t="s">
        <v>280</v>
      </c>
      <c r="T1894" t="s">
        <v>33</v>
      </c>
      <c r="U1894" t="s">
        <v>34</v>
      </c>
      <c r="V1894" t="s">
        <v>35</v>
      </c>
      <c r="W1894" t="s">
        <v>36</v>
      </c>
      <c r="X1894">
        <v>5</v>
      </c>
    </row>
    <row r="1895" spans="1:24" x14ac:dyDescent="0.35">
      <c r="A1895">
        <v>2320</v>
      </c>
      <c r="B1895" t="s">
        <v>127</v>
      </c>
      <c r="C1895" t="s">
        <v>804</v>
      </c>
      <c r="D1895" s="1">
        <v>44860</v>
      </c>
      <c r="E1895" s="1">
        <v>45094</v>
      </c>
      <c r="F1895" t="s">
        <v>1931</v>
      </c>
      <c r="G1895" t="s">
        <v>4188</v>
      </c>
      <c r="H1895" t="s">
        <v>125</v>
      </c>
      <c r="I1895" t="s">
        <v>11311</v>
      </c>
      <c r="J1895" t="s">
        <v>41</v>
      </c>
      <c r="K1895" t="s">
        <v>51</v>
      </c>
      <c r="L1895" t="s">
        <v>130</v>
      </c>
      <c r="M1895" t="s">
        <v>30</v>
      </c>
      <c r="N1895" t="s">
        <v>168</v>
      </c>
      <c r="O1895" s="1">
        <v>23629</v>
      </c>
      <c r="P1895" s="4">
        <v>60</v>
      </c>
      <c r="Q1895" s="4" t="s">
        <v>11317</v>
      </c>
      <c r="R1895" t="s">
        <v>11355</v>
      </c>
      <c r="S1895" t="s">
        <v>88</v>
      </c>
      <c r="T1895" t="s">
        <v>33</v>
      </c>
      <c r="U1895" t="s">
        <v>34</v>
      </c>
      <c r="V1895" t="s">
        <v>60</v>
      </c>
      <c r="W1895" t="s">
        <v>36</v>
      </c>
      <c r="X1895">
        <v>4</v>
      </c>
    </row>
    <row r="1896" spans="1:24" x14ac:dyDescent="0.35">
      <c r="A1896">
        <v>2321</v>
      </c>
      <c r="B1896" t="s">
        <v>1413</v>
      </c>
      <c r="C1896" t="s">
        <v>4189</v>
      </c>
      <c r="D1896" s="1">
        <v>45056</v>
      </c>
      <c r="E1896" s="1">
        <v>45060</v>
      </c>
      <c r="F1896" t="s">
        <v>1931</v>
      </c>
      <c r="G1896" t="s">
        <v>4190</v>
      </c>
      <c r="H1896" t="s">
        <v>78</v>
      </c>
      <c r="I1896" t="s">
        <v>11311</v>
      </c>
      <c r="J1896" t="s">
        <v>51</v>
      </c>
      <c r="K1896" t="s">
        <v>51</v>
      </c>
      <c r="L1896" t="s">
        <v>130</v>
      </c>
      <c r="M1896" t="s">
        <v>30</v>
      </c>
      <c r="N1896" t="s">
        <v>72</v>
      </c>
      <c r="O1896" s="1">
        <v>18861</v>
      </c>
      <c r="P1896" s="4">
        <v>73</v>
      </c>
      <c r="Q1896" s="4" t="s">
        <v>11319</v>
      </c>
      <c r="R1896" t="s">
        <v>11355</v>
      </c>
      <c r="S1896" t="s">
        <v>81</v>
      </c>
      <c r="T1896" t="s">
        <v>33</v>
      </c>
      <c r="U1896" t="s">
        <v>74</v>
      </c>
      <c r="V1896" t="s">
        <v>82</v>
      </c>
      <c r="W1896" t="s">
        <v>36</v>
      </c>
      <c r="X1896">
        <v>2</v>
      </c>
    </row>
    <row r="1897" spans="1:24" x14ac:dyDescent="0.35">
      <c r="A1897">
        <v>2322</v>
      </c>
      <c r="B1897" t="s">
        <v>3919</v>
      </c>
      <c r="C1897" t="s">
        <v>1987</v>
      </c>
      <c r="D1897" s="1">
        <v>44805</v>
      </c>
      <c r="E1897" s="1"/>
      <c r="F1897" t="s">
        <v>1931</v>
      </c>
      <c r="G1897" t="s">
        <v>4191</v>
      </c>
      <c r="H1897" t="s">
        <v>92</v>
      </c>
      <c r="I1897" t="s">
        <v>11310</v>
      </c>
      <c r="J1897" t="s">
        <v>27</v>
      </c>
      <c r="K1897" t="s">
        <v>41</v>
      </c>
      <c r="L1897" t="s">
        <v>29</v>
      </c>
      <c r="M1897" t="s">
        <v>30</v>
      </c>
      <c r="N1897" t="s">
        <v>72</v>
      </c>
      <c r="O1897" s="1">
        <v>23128</v>
      </c>
      <c r="P1897" s="4">
        <v>61</v>
      </c>
      <c r="Q1897" s="4" t="s">
        <v>11318</v>
      </c>
      <c r="R1897" t="s">
        <v>11355</v>
      </c>
      <c r="S1897" t="s">
        <v>143</v>
      </c>
      <c r="T1897" t="s">
        <v>33</v>
      </c>
      <c r="U1897" t="s">
        <v>99</v>
      </c>
      <c r="V1897" t="s">
        <v>82</v>
      </c>
      <c r="W1897" t="s">
        <v>36</v>
      </c>
      <c r="X1897">
        <v>5</v>
      </c>
    </row>
    <row r="1898" spans="1:24" x14ac:dyDescent="0.35">
      <c r="A1898">
        <v>2323</v>
      </c>
      <c r="B1898" t="s">
        <v>4192</v>
      </c>
      <c r="C1898" t="s">
        <v>959</v>
      </c>
      <c r="D1898" s="1">
        <v>44307</v>
      </c>
      <c r="E1898" s="1">
        <v>44425</v>
      </c>
      <c r="F1898" t="s">
        <v>1931</v>
      </c>
      <c r="G1898" t="s">
        <v>4193</v>
      </c>
      <c r="H1898" t="s">
        <v>50</v>
      </c>
      <c r="I1898" t="s">
        <v>11311</v>
      </c>
      <c r="J1898" t="s">
        <v>41</v>
      </c>
      <c r="K1898" t="s">
        <v>28</v>
      </c>
      <c r="L1898" t="s">
        <v>108</v>
      </c>
      <c r="M1898" t="s">
        <v>30</v>
      </c>
      <c r="N1898" t="s">
        <v>131</v>
      </c>
      <c r="O1898" s="1">
        <v>21677</v>
      </c>
      <c r="P1898" s="4">
        <v>65</v>
      </c>
      <c r="Q1898" s="4" t="s">
        <v>11318</v>
      </c>
      <c r="R1898" t="s">
        <v>11355</v>
      </c>
      <c r="S1898" t="s">
        <v>177</v>
      </c>
      <c r="T1898" t="s">
        <v>33</v>
      </c>
      <c r="U1898" t="s">
        <v>99</v>
      </c>
      <c r="V1898" t="s">
        <v>82</v>
      </c>
      <c r="W1898" t="s">
        <v>36</v>
      </c>
      <c r="X1898">
        <v>5</v>
      </c>
    </row>
    <row r="1899" spans="1:24" x14ac:dyDescent="0.35">
      <c r="A1899">
        <v>2324</v>
      </c>
      <c r="B1899" t="s">
        <v>305</v>
      </c>
      <c r="C1899" t="s">
        <v>619</v>
      </c>
      <c r="D1899" s="1">
        <v>44400</v>
      </c>
      <c r="E1899" s="1">
        <v>44972</v>
      </c>
      <c r="F1899" t="s">
        <v>1931</v>
      </c>
      <c r="G1899" t="s">
        <v>4194</v>
      </c>
      <c r="H1899" t="s">
        <v>71</v>
      </c>
      <c r="I1899" t="s">
        <v>11311</v>
      </c>
      <c r="J1899" t="s">
        <v>41</v>
      </c>
      <c r="K1899" t="s">
        <v>28</v>
      </c>
      <c r="L1899" t="s">
        <v>79</v>
      </c>
      <c r="M1899" t="s">
        <v>30</v>
      </c>
      <c r="N1899" t="s">
        <v>65</v>
      </c>
      <c r="O1899" s="1">
        <v>35263</v>
      </c>
      <c r="P1899" s="4">
        <v>28</v>
      </c>
      <c r="Q1899" s="4" t="s">
        <v>11314</v>
      </c>
      <c r="R1899" t="s">
        <v>11355</v>
      </c>
      <c r="S1899" t="s">
        <v>113</v>
      </c>
      <c r="T1899" t="s">
        <v>33</v>
      </c>
      <c r="U1899" t="s">
        <v>74</v>
      </c>
      <c r="V1899" t="s">
        <v>35</v>
      </c>
      <c r="W1899" t="s">
        <v>36</v>
      </c>
      <c r="X1899">
        <v>4</v>
      </c>
    </row>
    <row r="1900" spans="1:24" x14ac:dyDescent="0.35">
      <c r="A1900">
        <v>2325</v>
      </c>
      <c r="B1900" t="s">
        <v>4195</v>
      </c>
      <c r="C1900" t="s">
        <v>2912</v>
      </c>
      <c r="D1900" s="1">
        <v>44194</v>
      </c>
      <c r="E1900" s="1"/>
      <c r="F1900" t="s">
        <v>1931</v>
      </c>
      <c r="G1900" t="s">
        <v>4196</v>
      </c>
      <c r="H1900" t="s">
        <v>26</v>
      </c>
      <c r="I1900" t="s">
        <v>11310</v>
      </c>
      <c r="J1900" t="s">
        <v>41</v>
      </c>
      <c r="K1900" t="s">
        <v>28</v>
      </c>
      <c r="L1900" t="s">
        <v>29</v>
      </c>
      <c r="M1900" t="s">
        <v>30</v>
      </c>
      <c r="N1900" t="s">
        <v>72</v>
      </c>
      <c r="O1900" s="1">
        <v>36453</v>
      </c>
      <c r="P1900" s="4">
        <v>25</v>
      </c>
      <c r="Q1900" s="4" t="s">
        <v>11314</v>
      </c>
      <c r="R1900" t="s">
        <v>11355</v>
      </c>
      <c r="S1900" t="s">
        <v>66</v>
      </c>
      <c r="T1900" t="s">
        <v>33</v>
      </c>
      <c r="U1900" t="s">
        <v>99</v>
      </c>
      <c r="V1900" t="s">
        <v>82</v>
      </c>
      <c r="W1900" t="s">
        <v>36</v>
      </c>
      <c r="X1900">
        <v>1</v>
      </c>
    </row>
    <row r="1901" spans="1:24" x14ac:dyDescent="0.35">
      <c r="A1901">
        <v>2326</v>
      </c>
      <c r="B1901" t="s">
        <v>4197</v>
      </c>
      <c r="C1901" t="s">
        <v>743</v>
      </c>
      <c r="D1901" s="1">
        <v>44781</v>
      </c>
      <c r="E1901" s="1"/>
      <c r="F1901" t="s">
        <v>2358</v>
      </c>
      <c r="G1901" t="s">
        <v>4198</v>
      </c>
      <c r="H1901" t="s">
        <v>103</v>
      </c>
      <c r="I1901" t="s">
        <v>11310</v>
      </c>
      <c r="J1901" t="s">
        <v>27</v>
      </c>
      <c r="K1901" t="s">
        <v>28</v>
      </c>
      <c r="L1901" t="s">
        <v>29</v>
      </c>
      <c r="M1901" t="s">
        <v>30</v>
      </c>
      <c r="N1901" t="s">
        <v>131</v>
      </c>
      <c r="O1901" s="1">
        <v>17490</v>
      </c>
      <c r="P1901" s="4">
        <v>77</v>
      </c>
      <c r="Q1901" s="4" t="s">
        <v>11319</v>
      </c>
      <c r="R1901" t="s">
        <v>11355</v>
      </c>
      <c r="S1901" t="s">
        <v>1632</v>
      </c>
      <c r="T1901" t="s">
        <v>33</v>
      </c>
      <c r="U1901" t="s">
        <v>74</v>
      </c>
      <c r="V1901" t="s">
        <v>60</v>
      </c>
      <c r="W1901" t="s">
        <v>36</v>
      </c>
      <c r="X1901">
        <v>2</v>
      </c>
    </row>
    <row r="1902" spans="1:24" x14ac:dyDescent="0.35">
      <c r="A1902">
        <v>2327</v>
      </c>
      <c r="B1902" t="s">
        <v>914</v>
      </c>
      <c r="C1902" t="s">
        <v>3282</v>
      </c>
      <c r="D1902" s="1">
        <v>44042</v>
      </c>
      <c r="E1902" s="1"/>
      <c r="F1902" t="s">
        <v>1176</v>
      </c>
      <c r="G1902" t="s">
        <v>4199</v>
      </c>
      <c r="H1902" t="s">
        <v>40</v>
      </c>
      <c r="I1902" t="s">
        <v>11310</v>
      </c>
      <c r="J1902" t="s">
        <v>51</v>
      </c>
      <c r="K1902" t="s">
        <v>41</v>
      </c>
      <c r="L1902" t="s">
        <v>29</v>
      </c>
      <c r="M1902" t="s">
        <v>30</v>
      </c>
      <c r="N1902" t="s">
        <v>72</v>
      </c>
      <c r="O1902" s="1">
        <v>26264</v>
      </c>
      <c r="P1902" s="4">
        <v>52</v>
      </c>
      <c r="Q1902" s="4" t="s">
        <v>11317</v>
      </c>
      <c r="R1902" t="s">
        <v>11355</v>
      </c>
      <c r="S1902" t="s">
        <v>66</v>
      </c>
      <c r="T1902" t="s">
        <v>44</v>
      </c>
      <c r="U1902" t="s">
        <v>74</v>
      </c>
      <c r="V1902" t="s">
        <v>67</v>
      </c>
      <c r="W1902" t="s">
        <v>36</v>
      </c>
      <c r="X1902">
        <v>4</v>
      </c>
    </row>
    <row r="1903" spans="1:24" x14ac:dyDescent="0.35">
      <c r="A1903">
        <v>2328</v>
      </c>
      <c r="B1903" t="s">
        <v>3515</v>
      </c>
      <c r="C1903" t="s">
        <v>4200</v>
      </c>
      <c r="D1903" s="1">
        <v>43542</v>
      </c>
      <c r="E1903" s="1"/>
      <c r="F1903" t="s">
        <v>1176</v>
      </c>
      <c r="G1903" t="s">
        <v>4201</v>
      </c>
      <c r="H1903" t="s">
        <v>107</v>
      </c>
      <c r="I1903" t="s">
        <v>11310</v>
      </c>
      <c r="J1903" t="s">
        <v>51</v>
      </c>
      <c r="K1903" t="s">
        <v>41</v>
      </c>
      <c r="L1903" t="s">
        <v>29</v>
      </c>
      <c r="M1903" t="s">
        <v>30</v>
      </c>
      <c r="N1903" t="s">
        <v>65</v>
      </c>
      <c r="O1903" s="1">
        <v>29367</v>
      </c>
      <c r="P1903" s="4">
        <v>44</v>
      </c>
      <c r="Q1903" s="4" t="s">
        <v>11316</v>
      </c>
      <c r="R1903" t="s">
        <v>11355</v>
      </c>
      <c r="S1903" t="s">
        <v>113</v>
      </c>
      <c r="T1903" t="s">
        <v>44</v>
      </c>
      <c r="U1903" t="s">
        <v>99</v>
      </c>
      <c r="V1903" t="s">
        <v>82</v>
      </c>
      <c r="W1903" t="s">
        <v>36</v>
      </c>
      <c r="X1903">
        <v>4</v>
      </c>
    </row>
    <row r="1904" spans="1:24" x14ac:dyDescent="0.35">
      <c r="A1904">
        <v>2329</v>
      </c>
      <c r="B1904" t="s">
        <v>4192</v>
      </c>
      <c r="C1904" t="s">
        <v>795</v>
      </c>
      <c r="D1904" s="1">
        <v>43671</v>
      </c>
      <c r="E1904" s="1">
        <v>44807</v>
      </c>
      <c r="F1904" t="s">
        <v>1176</v>
      </c>
      <c r="G1904" t="s">
        <v>4202</v>
      </c>
      <c r="H1904" t="s">
        <v>64</v>
      </c>
      <c r="I1904" t="s">
        <v>11311</v>
      </c>
      <c r="J1904" t="s">
        <v>51</v>
      </c>
      <c r="K1904" t="s">
        <v>51</v>
      </c>
      <c r="L1904" t="s">
        <v>108</v>
      </c>
      <c r="M1904" t="s">
        <v>1217</v>
      </c>
      <c r="N1904" t="s">
        <v>42</v>
      </c>
      <c r="O1904" s="1">
        <v>22945</v>
      </c>
      <c r="P1904" s="4">
        <v>62</v>
      </c>
      <c r="Q1904" s="4" t="s">
        <v>11318</v>
      </c>
      <c r="R1904" t="s">
        <v>11355</v>
      </c>
      <c r="S1904" t="s">
        <v>121</v>
      </c>
      <c r="T1904" t="s">
        <v>44</v>
      </c>
      <c r="U1904" t="s">
        <v>99</v>
      </c>
      <c r="V1904" t="s">
        <v>60</v>
      </c>
      <c r="W1904" t="s">
        <v>36</v>
      </c>
      <c r="X1904">
        <v>2</v>
      </c>
    </row>
    <row r="1905" spans="1:24" x14ac:dyDescent="0.35">
      <c r="A1905">
        <v>2330</v>
      </c>
      <c r="B1905" t="s">
        <v>2526</v>
      </c>
      <c r="C1905" t="s">
        <v>4203</v>
      </c>
      <c r="D1905" s="1">
        <v>44485</v>
      </c>
      <c r="E1905" s="1"/>
      <c r="F1905" t="s">
        <v>1500</v>
      </c>
      <c r="G1905" t="s">
        <v>4204</v>
      </c>
      <c r="H1905" t="s">
        <v>103</v>
      </c>
      <c r="I1905" t="s">
        <v>11310</v>
      </c>
      <c r="J1905" t="s">
        <v>51</v>
      </c>
      <c r="K1905" t="s">
        <v>41</v>
      </c>
      <c r="L1905" t="s">
        <v>29</v>
      </c>
      <c r="M1905" t="s">
        <v>30</v>
      </c>
      <c r="N1905" t="s">
        <v>93</v>
      </c>
      <c r="O1905" s="1">
        <v>21167</v>
      </c>
      <c r="P1905" s="4">
        <v>66</v>
      </c>
      <c r="Q1905" s="4" t="s">
        <v>11318</v>
      </c>
      <c r="R1905" t="s">
        <v>11355</v>
      </c>
      <c r="S1905" t="s">
        <v>490</v>
      </c>
      <c r="T1905" t="s">
        <v>44</v>
      </c>
      <c r="U1905" t="s">
        <v>59</v>
      </c>
      <c r="V1905" t="s">
        <v>67</v>
      </c>
      <c r="W1905" t="s">
        <v>36</v>
      </c>
      <c r="X1905">
        <v>2</v>
      </c>
    </row>
    <row r="1906" spans="1:24" x14ac:dyDescent="0.35">
      <c r="A1906">
        <v>2331</v>
      </c>
      <c r="B1906" t="s">
        <v>4205</v>
      </c>
      <c r="C1906" t="s">
        <v>1990</v>
      </c>
      <c r="D1906" s="1">
        <v>43805</v>
      </c>
      <c r="E1906" s="1">
        <v>44498</v>
      </c>
      <c r="F1906" t="s">
        <v>1500</v>
      </c>
      <c r="G1906" t="s">
        <v>460</v>
      </c>
      <c r="H1906" t="s">
        <v>64</v>
      </c>
      <c r="I1906" t="s">
        <v>11311</v>
      </c>
      <c r="J1906" t="s">
        <v>27</v>
      </c>
      <c r="K1906" t="s">
        <v>41</v>
      </c>
      <c r="L1906" t="s">
        <v>108</v>
      </c>
      <c r="M1906" t="s">
        <v>30</v>
      </c>
      <c r="N1906" t="s">
        <v>219</v>
      </c>
      <c r="O1906" s="1">
        <v>19038</v>
      </c>
      <c r="P1906" s="4">
        <v>72</v>
      </c>
      <c r="Q1906" s="4" t="s">
        <v>11319</v>
      </c>
      <c r="R1906" t="s">
        <v>11355</v>
      </c>
      <c r="S1906" t="s">
        <v>6</v>
      </c>
      <c r="T1906" t="s">
        <v>44</v>
      </c>
      <c r="U1906" t="s">
        <v>74</v>
      </c>
      <c r="V1906" t="s">
        <v>82</v>
      </c>
      <c r="W1906" t="s">
        <v>36</v>
      </c>
      <c r="X1906">
        <v>1</v>
      </c>
    </row>
    <row r="1907" spans="1:24" x14ac:dyDescent="0.35">
      <c r="A1907">
        <v>2332</v>
      </c>
      <c r="B1907" t="s">
        <v>3412</v>
      </c>
      <c r="C1907" t="s">
        <v>4206</v>
      </c>
      <c r="D1907" s="1">
        <v>43645</v>
      </c>
      <c r="E1907" s="1">
        <v>44033</v>
      </c>
      <c r="F1907" t="s">
        <v>1514</v>
      </c>
      <c r="G1907" t="s">
        <v>4207</v>
      </c>
      <c r="H1907" t="s">
        <v>78</v>
      </c>
      <c r="I1907" t="s">
        <v>11311</v>
      </c>
      <c r="J1907" t="s">
        <v>27</v>
      </c>
      <c r="K1907" t="s">
        <v>51</v>
      </c>
      <c r="L1907" t="s">
        <v>79</v>
      </c>
      <c r="M1907" t="s">
        <v>30</v>
      </c>
      <c r="N1907" t="s">
        <v>168</v>
      </c>
      <c r="O1907" s="1">
        <v>26166</v>
      </c>
      <c r="P1907" s="4">
        <v>53</v>
      </c>
      <c r="Q1907" s="4" t="s">
        <v>11317</v>
      </c>
      <c r="R1907" t="s">
        <v>11355</v>
      </c>
      <c r="S1907" t="s">
        <v>88</v>
      </c>
      <c r="T1907" t="s">
        <v>44</v>
      </c>
      <c r="U1907" t="s">
        <v>34</v>
      </c>
      <c r="V1907" t="s">
        <v>35</v>
      </c>
      <c r="W1907" t="s">
        <v>36</v>
      </c>
      <c r="X1907">
        <v>4</v>
      </c>
    </row>
    <row r="1908" spans="1:24" x14ac:dyDescent="0.35">
      <c r="A1908">
        <v>2333</v>
      </c>
      <c r="B1908" t="s">
        <v>4208</v>
      </c>
      <c r="C1908" t="s">
        <v>821</v>
      </c>
      <c r="D1908" s="1">
        <v>43558</v>
      </c>
      <c r="E1908" s="1"/>
      <c r="F1908" t="s">
        <v>1500</v>
      </c>
      <c r="G1908" t="s">
        <v>4209</v>
      </c>
      <c r="H1908" t="s">
        <v>71</v>
      </c>
      <c r="I1908" t="s">
        <v>11310</v>
      </c>
      <c r="J1908" t="s">
        <v>51</v>
      </c>
      <c r="K1908" t="s">
        <v>28</v>
      </c>
      <c r="L1908" t="s">
        <v>29</v>
      </c>
      <c r="M1908" t="s">
        <v>126</v>
      </c>
      <c r="N1908" t="s">
        <v>355</v>
      </c>
      <c r="O1908" s="1">
        <v>18828</v>
      </c>
      <c r="P1908" s="4">
        <v>73</v>
      </c>
      <c r="Q1908" s="4" t="s">
        <v>11319</v>
      </c>
      <c r="R1908" t="s">
        <v>11355</v>
      </c>
      <c r="S1908" t="s">
        <v>832</v>
      </c>
      <c r="T1908" t="s">
        <v>33</v>
      </c>
      <c r="U1908" t="s">
        <v>99</v>
      </c>
      <c r="V1908" t="s">
        <v>82</v>
      </c>
      <c r="W1908" t="s">
        <v>36</v>
      </c>
      <c r="X1908">
        <v>1</v>
      </c>
    </row>
    <row r="1909" spans="1:24" x14ac:dyDescent="0.35">
      <c r="A1909">
        <v>2334</v>
      </c>
      <c r="B1909" t="s">
        <v>2204</v>
      </c>
      <c r="C1909" t="s">
        <v>152</v>
      </c>
      <c r="D1909" s="1">
        <v>44398</v>
      </c>
      <c r="E1909" s="1">
        <v>44807</v>
      </c>
      <c r="F1909" t="s">
        <v>1500</v>
      </c>
      <c r="G1909" t="s">
        <v>4210</v>
      </c>
      <c r="H1909" t="s">
        <v>26</v>
      </c>
      <c r="I1909" t="s">
        <v>11311</v>
      </c>
      <c r="J1909" t="s">
        <v>27</v>
      </c>
      <c r="K1909" t="s">
        <v>28</v>
      </c>
      <c r="L1909" t="s">
        <v>108</v>
      </c>
      <c r="M1909" t="s">
        <v>126</v>
      </c>
      <c r="N1909" t="s">
        <v>87</v>
      </c>
      <c r="O1909" s="1">
        <v>30366</v>
      </c>
      <c r="P1909" s="4">
        <v>41</v>
      </c>
      <c r="Q1909" s="4" t="s">
        <v>11316</v>
      </c>
      <c r="R1909" t="s">
        <v>11355</v>
      </c>
      <c r="S1909" t="s">
        <v>88</v>
      </c>
      <c r="T1909" t="s">
        <v>44</v>
      </c>
      <c r="U1909" t="s">
        <v>99</v>
      </c>
      <c r="V1909" t="s">
        <v>60</v>
      </c>
      <c r="W1909" t="s">
        <v>36</v>
      </c>
      <c r="X1909">
        <v>4</v>
      </c>
    </row>
    <row r="1910" spans="1:24" x14ac:dyDescent="0.35">
      <c r="A1910">
        <v>2335</v>
      </c>
      <c r="B1910" t="s">
        <v>4211</v>
      </c>
      <c r="C1910" t="s">
        <v>1074</v>
      </c>
      <c r="D1910" s="1">
        <v>44769</v>
      </c>
      <c r="E1910" s="1"/>
      <c r="F1910" t="s">
        <v>1500</v>
      </c>
      <c r="G1910" t="s">
        <v>4212</v>
      </c>
      <c r="H1910" t="s">
        <v>40</v>
      </c>
      <c r="I1910" t="s">
        <v>11310</v>
      </c>
      <c r="J1910" t="s">
        <v>51</v>
      </c>
      <c r="K1910" t="s">
        <v>28</v>
      </c>
      <c r="L1910" t="s">
        <v>29</v>
      </c>
      <c r="M1910" t="s">
        <v>126</v>
      </c>
      <c r="N1910" t="s">
        <v>65</v>
      </c>
      <c r="O1910" s="1">
        <v>16395</v>
      </c>
      <c r="P1910" s="4">
        <v>80</v>
      </c>
      <c r="Q1910" s="4" t="s">
        <v>11319</v>
      </c>
      <c r="R1910" t="s">
        <v>11355</v>
      </c>
      <c r="S1910" t="s">
        <v>164</v>
      </c>
      <c r="T1910" t="s">
        <v>44</v>
      </c>
      <c r="U1910" t="s">
        <v>34</v>
      </c>
      <c r="V1910" t="s">
        <v>82</v>
      </c>
      <c r="W1910" t="s">
        <v>36</v>
      </c>
      <c r="X1910">
        <v>4</v>
      </c>
    </row>
    <row r="1911" spans="1:24" x14ac:dyDescent="0.35">
      <c r="A1911">
        <v>2336</v>
      </c>
      <c r="B1911" t="s">
        <v>1465</v>
      </c>
      <c r="C1911" t="s">
        <v>2615</v>
      </c>
      <c r="D1911" s="1">
        <v>43744</v>
      </c>
      <c r="E1911" s="1"/>
      <c r="F1911" t="s">
        <v>1931</v>
      </c>
      <c r="G1911" t="s">
        <v>4213</v>
      </c>
      <c r="H1911" t="s">
        <v>26</v>
      </c>
      <c r="I1911" t="s">
        <v>11310</v>
      </c>
      <c r="J1911" t="s">
        <v>27</v>
      </c>
      <c r="K1911" t="s">
        <v>51</v>
      </c>
      <c r="L1911" t="s">
        <v>29</v>
      </c>
      <c r="M1911" t="s">
        <v>30</v>
      </c>
      <c r="N1911" t="s">
        <v>65</v>
      </c>
      <c r="O1911" s="1">
        <v>30838</v>
      </c>
      <c r="P1911" s="4">
        <v>40</v>
      </c>
      <c r="Q1911" s="4" t="s">
        <v>11315</v>
      </c>
      <c r="R1911" t="s">
        <v>11355</v>
      </c>
      <c r="S1911" t="s">
        <v>164</v>
      </c>
      <c r="T1911" t="s">
        <v>33</v>
      </c>
      <c r="U1911" t="s">
        <v>59</v>
      </c>
      <c r="V1911" t="s">
        <v>60</v>
      </c>
      <c r="W1911" t="s">
        <v>36</v>
      </c>
      <c r="X1911">
        <v>4</v>
      </c>
    </row>
    <row r="1912" spans="1:24" x14ac:dyDescent="0.35">
      <c r="A1912">
        <v>2337</v>
      </c>
      <c r="B1912" t="s">
        <v>2316</v>
      </c>
      <c r="C1912" t="s">
        <v>1372</v>
      </c>
      <c r="D1912" s="1">
        <v>44302</v>
      </c>
      <c r="E1912" s="1"/>
      <c r="F1912" t="s">
        <v>1931</v>
      </c>
      <c r="G1912" t="s">
        <v>4214</v>
      </c>
      <c r="H1912" t="s">
        <v>103</v>
      </c>
      <c r="I1912" t="s">
        <v>11310</v>
      </c>
      <c r="J1912" t="s">
        <v>51</v>
      </c>
      <c r="K1912" t="s">
        <v>41</v>
      </c>
      <c r="L1912" t="s">
        <v>29</v>
      </c>
      <c r="M1912" t="s">
        <v>30</v>
      </c>
      <c r="N1912" t="s">
        <v>87</v>
      </c>
      <c r="O1912" s="1">
        <v>32533</v>
      </c>
      <c r="P1912" s="4">
        <v>35</v>
      </c>
      <c r="Q1912" s="4" t="s">
        <v>11315</v>
      </c>
      <c r="R1912" t="s">
        <v>11355</v>
      </c>
      <c r="S1912" t="s">
        <v>88</v>
      </c>
      <c r="T1912" t="s">
        <v>44</v>
      </c>
      <c r="U1912" t="s">
        <v>59</v>
      </c>
      <c r="V1912" t="s">
        <v>60</v>
      </c>
      <c r="W1912" t="s">
        <v>36</v>
      </c>
      <c r="X1912">
        <v>4</v>
      </c>
    </row>
    <row r="1913" spans="1:24" x14ac:dyDescent="0.35">
      <c r="A1913">
        <v>2338</v>
      </c>
      <c r="B1913" t="s">
        <v>338</v>
      </c>
      <c r="C1913" t="s">
        <v>4215</v>
      </c>
      <c r="D1913" s="1">
        <v>43383</v>
      </c>
      <c r="E1913" s="1">
        <v>44683</v>
      </c>
      <c r="F1913" t="s">
        <v>1931</v>
      </c>
      <c r="G1913" t="s">
        <v>1878</v>
      </c>
      <c r="H1913" t="s">
        <v>40</v>
      </c>
      <c r="I1913" t="s">
        <v>11311</v>
      </c>
      <c r="J1913" t="s">
        <v>41</v>
      </c>
      <c r="K1913" t="s">
        <v>28</v>
      </c>
      <c r="L1913" t="s">
        <v>79</v>
      </c>
      <c r="M1913" t="s">
        <v>30</v>
      </c>
      <c r="N1913" t="s">
        <v>131</v>
      </c>
      <c r="O1913" s="1">
        <v>26092</v>
      </c>
      <c r="P1913" s="4">
        <v>53</v>
      </c>
      <c r="Q1913" s="4" t="s">
        <v>11317</v>
      </c>
      <c r="R1913" t="s">
        <v>11355</v>
      </c>
      <c r="S1913" t="s">
        <v>6</v>
      </c>
      <c r="T1913" t="s">
        <v>33</v>
      </c>
      <c r="U1913" t="s">
        <v>59</v>
      </c>
      <c r="V1913" t="s">
        <v>67</v>
      </c>
      <c r="W1913" t="s">
        <v>36</v>
      </c>
      <c r="X1913">
        <v>4</v>
      </c>
    </row>
    <row r="1914" spans="1:24" x14ac:dyDescent="0.35">
      <c r="A1914">
        <v>2339</v>
      </c>
      <c r="B1914" t="s">
        <v>4216</v>
      </c>
      <c r="C1914" t="s">
        <v>772</v>
      </c>
      <c r="D1914" s="1">
        <v>44767</v>
      </c>
      <c r="E1914" s="1">
        <v>44873</v>
      </c>
      <c r="F1914" t="s">
        <v>1931</v>
      </c>
      <c r="G1914" t="s">
        <v>4217</v>
      </c>
      <c r="H1914" t="s">
        <v>107</v>
      </c>
      <c r="I1914" t="s">
        <v>11311</v>
      </c>
      <c r="J1914" t="s">
        <v>51</v>
      </c>
      <c r="K1914" t="s">
        <v>41</v>
      </c>
      <c r="L1914" t="s">
        <v>108</v>
      </c>
      <c r="M1914" t="s">
        <v>30</v>
      </c>
      <c r="N1914" t="s">
        <v>53</v>
      </c>
      <c r="O1914" s="1">
        <v>26458</v>
      </c>
      <c r="P1914" s="4">
        <v>52</v>
      </c>
      <c r="Q1914" s="4" t="s">
        <v>11317</v>
      </c>
      <c r="R1914" t="s">
        <v>11355</v>
      </c>
      <c r="S1914" t="s">
        <v>280</v>
      </c>
      <c r="T1914" t="s">
        <v>33</v>
      </c>
      <c r="U1914" t="s">
        <v>74</v>
      </c>
      <c r="V1914" t="s">
        <v>67</v>
      </c>
      <c r="W1914" t="s">
        <v>36</v>
      </c>
      <c r="X1914">
        <v>1</v>
      </c>
    </row>
    <row r="1915" spans="1:24" x14ac:dyDescent="0.35">
      <c r="A1915">
        <v>2340</v>
      </c>
      <c r="B1915" t="s">
        <v>2767</v>
      </c>
      <c r="C1915" t="s">
        <v>4218</v>
      </c>
      <c r="D1915" s="1">
        <v>44272</v>
      </c>
      <c r="E1915" s="1">
        <v>45059</v>
      </c>
      <c r="F1915" t="s">
        <v>1931</v>
      </c>
      <c r="G1915" t="s">
        <v>4219</v>
      </c>
      <c r="H1915" t="s">
        <v>64</v>
      </c>
      <c r="I1915" t="s">
        <v>11311</v>
      </c>
      <c r="J1915" t="s">
        <v>27</v>
      </c>
      <c r="K1915" t="s">
        <v>28</v>
      </c>
      <c r="L1915" t="s">
        <v>98</v>
      </c>
      <c r="M1915" t="s">
        <v>30</v>
      </c>
      <c r="N1915" t="s">
        <v>65</v>
      </c>
      <c r="O1915" s="1">
        <v>36949</v>
      </c>
      <c r="P1915" s="4">
        <v>23</v>
      </c>
      <c r="Q1915" s="4" t="s">
        <v>11314</v>
      </c>
      <c r="R1915" t="s">
        <v>11355</v>
      </c>
      <c r="S1915" t="s">
        <v>66</v>
      </c>
      <c r="T1915" t="s">
        <v>33</v>
      </c>
      <c r="U1915" t="s">
        <v>34</v>
      </c>
      <c r="V1915" t="s">
        <v>60</v>
      </c>
      <c r="W1915" t="s">
        <v>36</v>
      </c>
      <c r="X1915">
        <v>5</v>
      </c>
    </row>
    <row r="1916" spans="1:24" x14ac:dyDescent="0.35">
      <c r="A1916">
        <v>2341</v>
      </c>
      <c r="B1916" t="s">
        <v>4220</v>
      </c>
      <c r="C1916" t="s">
        <v>4221</v>
      </c>
      <c r="D1916" s="1">
        <v>43386</v>
      </c>
      <c r="E1916" s="1"/>
      <c r="F1916" t="s">
        <v>1931</v>
      </c>
      <c r="G1916" t="s">
        <v>4222</v>
      </c>
      <c r="H1916" t="s">
        <v>125</v>
      </c>
      <c r="I1916" t="s">
        <v>11310</v>
      </c>
      <c r="J1916" t="s">
        <v>51</v>
      </c>
      <c r="K1916" t="s">
        <v>51</v>
      </c>
      <c r="L1916" t="s">
        <v>29</v>
      </c>
      <c r="M1916" t="s">
        <v>30</v>
      </c>
      <c r="N1916" t="s">
        <v>53</v>
      </c>
      <c r="O1916" s="1">
        <v>30723</v>
      </c>
      <c r="P1916" s="4">
        <v>40</v>
      </c>
      <c r="Q1916" s="4" t="s">
        <v>11315</v>
      </c>
      <c r="R1916" t="s">
        <v>11355</v>
      </c>
      <c r="S1916" t="s">
        <v>206</v>
      </c>
      <c r="T1916" t="s">
        <v>33</v>
      </c>
      <c r="U1916" t="s">
        <v>45</v>
      </c>
      <c r="V1916" t="s">
        <v>82</v>
      </c>
      <c r="W1916" t="s">
        <v>36</v>
      </c>
      <c r="X1916">
        <v>2</v>
      </c>
    </row>
    <row r="1917" spans="1:24" x14ac:dyDescent="0.35">
      <c r="A1917">
        <v>2342</v>
      </c>
      <c r="B1917" t="s">
        <v>3826</v>
      </c>
      <c r="C1917" t="s">
        <v>4223</v>
      </c>
      <c r="D1917" s="1">
        <v>43839</v>
      </c>
      <c r="E1917" s="1"/>
      <c r="F1917" t="s">
        <v>1931</v>
      </c>
      <c r="G1917" t="s">
        <v>4224</v>
      </c>
      <c r="H1917" t="s">
        <v>78</v>
      </c>
      <c r="I1917" t="s">
        <v>11310</v>
      </c>
      <c r="J1917" t="s">
        <v>41</v>
      </c>
      <c r="K1917" t="s">
        <v>28</v>
      </c>
      <c r="L1917" t="s">
        <v>29</v>
      </c>
      <c r="M1917" t="s">
        <v>30</v>
      </c>
      <c r="N1917" t="s">
        <v>72</v>
      </c>
      <c r="O1917" s="1">
        <v>24606</v>
      </c>
      <c r="P1917" s="4">
        <v>57</v>
      </c>
      <c r="Q1917" s="4" t="s">
        <v>11317</v>
      </c>
      <c r="R1917" t="s">
        <v>11355</v>
      </c>
      <c r="S1917" t="s">
        <v>66</v>
      </c>
      <c r="T1917" t="s">
        <v>33</v>
      </c>
      <c r="U1917" t="s">
        <v>59</v>
      </c>
      <c r="V1917" t="s">
        <v>60</v>
      </c>
      <c r="W1917" t="s">
        <v>36</v>
      </c>
      <c r="X1917">
        <v>5</v>
      </c>
    </row>
    <row r="1918" spans="1:24" x14ac:dyDescent="0.35">
      <c r="A1918">
        <v>2343</v>
      </c>
      <c r="B1918" t="s">
        <v>4225</v>
      </c>
      <c r="C1918" t="s">
        <v>2919</v>
      </c>
      <c r="D1918" s="1">
        <v>43726</v>
      </c>
      <c r="E1918" s="1"/>
      <c r="F1918" t="s">
        <v>1931</v>
      </c>
      <c r="G1918" t="s">
        <v>4226</v>
      </c>
      <c r="H1918" t="s">
        <v>92</v>
      </c>
      <c r="I1918" t="s">
        <v>11310</v>
      </c>
      <c r="J1918" t="s">
        <v>51</v>
      </c>
      <c r="K1918" t="s">
        <v>28</v>
      </c>
      <c r="L1918" t="s">
        <v>29</v>
      </c>
      <c r="M1918" t="s">
        <v>30</v>
      </c>
      <c r="N1918" t="s">
        <v>414</v>
      </c>
      <c r="O1918" s="1">
        <v>36085</v>
      </c>
      <c r="P1918" s="4">
        <v>26</v>
      </c>
      <c r="Q1918" s="4" t="s">
        <v>11314</v>
      </c>
      <c r="R1918" t="s">
        <v>11355</v>
      </c>
      <c r="S1918" t="s">
        <v>81</v>
      </c>
      <c r="T1918" t="s">
        <v>33</v>
      </c>
      <c r="U1918" t="s">
        <v>45</v>
      </c>
      <c r="V1918" t="s">
        <v>60</v>
      </c>
      <c r="W1918" t="s">
        <v>36</v>
      </c>
      <c r="X1918">
        <v>4</v>
      </c>
    </row>
    <row r="1919" spans="1:24" x14ac:dyDescent="0.35">
      <c r="A1919">
        <v>2344</v>
      </c>
      <c r="B1919" t="s">
        <v>3137</v>
      </c>
      <c r="C1919" t="s">
        <v>722</v>
      </c>
      <c r="D1919" s="1">
        <v>43764</v>
      </c>
      <c r="E1919" s="1">
        <v>43900</v>
      </c>
      <c r="F1919" t="s">
        <v>1931</v>
      </c>
      <c r="G1919" t="s">
        <v>4227</v>
      </c>
      <c r="H1919" t="s">
        <v>50</v>
      </c>
      <c r="I1919" t="s">
        <v>11311</v>
      </c>
      <c r="J1919" t="s">
        <v>27</v>
      </c>
      <c r="K1919" t="s">
        <v>28</v>
      </c>
      <c r="L1919" t="s">
        <v>108</v>
      </c>
      <c r="M1919" t="s">
        <v>30</v>
      </c>
      <c r="N1919" t="s">
        <v>355</v>
      </c>
      <c r="O1919" s="1">
        <v>33473</v>
      </c>
      <c r="P1919" s="4">
        <v>33</v>
      </c>
      <c r="Q1919" s="4" t="s">
        <v>11315</v>
      </c>
      <c r="R1919" t="s">
        <v>11355</v>
      </c>
      <c r="S1919" t="s">
        <v>88</v>
      </c>
      <c r="T1919" t="s">
        <v>33</v>
      </c>
      <c r="U1919" t="s">
        <v>59</v>
      </c>
      <c r="V1919" t="s">
        <v>82</v>
      </c>
      <c r="W1919" t="s">
        <v>36</v>
      </c>
      <c r="X1919">
        <v>1</v>
      </c>
    </row>
    <row r="1920" spans="1:24" x14ac:dyDescent="0.35">
      <c r="A1920">
        <v>2345</v>
      </c>
      <c r="B1920" t="s">
        <v>4228</v>
      </c>
      <c r="C1920" t="s">
        <v>962</v>
      </c>
      <c r="D1920" s="1">
        <v>44088</v>
      </c>
      <c r="E1920" s="1">
        <v>45076</v>
      </c>
      <c r="F1920" t="s">
        <v>1931</v>
      </c>
      <c r="G1920" t="s">
        <v>4229</v>
      </c>
      <c r="H1920" t="s">
        <v>71</v>
      </c>
      <c r="I1920" t="s">
        <v>11311</v>
      </c>
      <c r="J1920" t="s">
        <v>51</v>
      </c>
      <c r="K1920" t="s">
        <v>28</v>
      </c>
      <c r="L1920" t="s">
        <v>79</v>
      </c>
      <c r="M1920" t="s">
        <v>30</v>
      </c>
      <c r="N1920" t="s">
        <v>72</v>
      </c>
      <c r="O1920" s="1">
        <v>26207</v>
      </c>
      <c r="P1920" s="4">
        <v>53</v>
      </c>
      <c r="Q1920" s="4" t="s">
        <v>11317</v>
      </c>
      <c r="R1920" t="s">
        <v>11355</v>
      </c>
      <c r="S1920" t="s">
        <v>150</v>
      </c>
      <c r="T1920" t="s">
        <v>33</v>
      </c>
      <c r="U1920" t="s">
        <v>45</v>
      </c>
      <c r="V1920" t="s">
        <v>67</v>
      </c>
      <c r="W1920" t="s">
        <v>36</v>
      </c>
      <c r="X1920">
        <v>2</v>
      </c>
    </row>
    <row r="1921" spans="1:24" x14ac:dyDescent="0.35">
      <c r="A1921">
        <v>2346</v>
      </c>
      <c r="B1921" t="s">
        <v>4230</v>
      </c>
      <c r="C1921" t="s">
        <v>74</v>
      </c>
      <c r="D1921" s="1">
        <v>45025</v>
      </c>
      <c r="E1921" s="1"/>
      <c r="F1921" t="s">
        <v>1931</v>
      </c>
      <c r="G1921" t="s">
        <v>4231</v>
      </c>
      <c r="H1921" t="s">
        <v>26</v>
      </c>
      <c r="I1921" t="s">
        <v>11310</v>
      </c>
      <c r="J1921" t="s">
        <v>41</v>
      </c>
      <c r="K1921" t="s">
        <v>51</v>
      </c>
      <c r="L1921" t="s">
        <v>29</v>
      </c>
      <c r="M1921" t="s">
        <v>30</v>
      </c>
      <c r="N1921" t="s">
        <v>72</v>
      </c>
      <c r="O1921" s="1">
        <v>30740</v>
      </c>
      <c r="P1921" s="4">
        <v>40</v>
      </c>
      <c r="Q1921" s="4" t="s">
        <v>11315</v>
      </c>
      <c r="R1921" t="s">
        <v>11355</v>
      </c>
      <c r="S1921" t="s">
        <v>81</v>
      </c>
      <c r="T1921" t="s">
        <v>33</v>
      </c>
      <c r="U1921" t="s">
        <v>45</v>
      </c>
      <c r="V1921" t="s">
        <v>35</v>
      </c>
      <c r="W1921" t="s">
        <v>36</v>
      </c>
      <c r="X1921">
        <v>4</v>
      </c>
    </row>
    <row r="1922" spans="1:24" x14ac:dyDescent="0.35">
      <c r="A1922">
        <v>2347</v>
      </c>
      <c r="B1922" t="s">
        <v>4232</v>
      </c>
      <c r="C1922" t="s">
        <v>2470</v>
      </c>
      <c r="D1922" s="1">
        <v>43763</v>
      </c>
      <c r="E1922" s="1"/>
      <c r="F1922" t="s">
        <v>2358</v>
      </c>
      <c r="G1922" t="s">
        <v>4233</v>
      </c>
      <c r="H1922" t="s">
        <v>103</v>
      </c>
      <c r="I1922" t="s">
        <v>11310</v>
      </c>
      <c r="J1922" t="s">
        <v>51</v>
      </c>
      <c r="K1922" t="s">
        <v>41</v>
      </c>
      <c r="L1922" t="s">
        <v>29</v>
      </c>
      <c r="M1922" t="s">
        <v>30</v>
      </c>
      <c r="N1922" t="s">
        <v>72</v>
      </c>
      <c r="O1922" s="1">
        <v>28317</v>
      </c>
      <c r="P1922" s="4">
        <v>47</v>
      </c>
      <c r="Q1922" s="4" t="s">
        <v>11316</v>
      </c>
      <c r="R1922" t="s">
        <v>11355</v>
      </c>
      <c r="S1922" t="s">
        <v>66</v>
      </c>
      <c r="T1922" t="s">
        <v>33</v>
      </c>
      <c r="U1922" t="s">
        <v>34</v>
      </c>
      <c r="V1922" t="s">
        <v>60</v>
      </c>
      <c r="W1922" t="s">
        <v>36</v>
      </c>
      <c r="X1922">
        <v>1</v>
      </c>
    </row>
    <row r="1923" spans="1:24" x14ac:dyDescent="0.35">
      <c r="A1923">
        <v>2348</v>
      </c>
      <c r="B1923" t="s">
        <v>1923</v>
      </c>
      <c r="C1923" t="s">
        <v>4186</v>
      </c>
      <c r="D1923" s="1">
        <v>44737</v>
      </c>
      <c r="E1923" s="1"/>
      <c r="F1923" t="s">
        <v>1176</v>
      </c>
      <c r="G1923" t="s">
        <v>4234</v>
      </c>
      <c r="H1923" t="s">
        <v>40</v>
      </c>
      <c r="I1923" t="s">
        <v>11310</v>
      </c>
      <c r="J1923" t="s">
        <v>41</v>
      </c>
      <c r="K1923" t="s">
        <v>51</v>
      </c>
      <c r="L1923" t="s">
        <v>29</v>
      </c>
      <c r="M1923" t="s">
        <v>30</v>
      </c>
      <c r="N1923" t="s">
        <v>72</v>
      </c>
      <c r="O1923" s="1">
        <v>27811</v>
      </c>
      <c r="P1923" s="4">
        <v>48</v>
      </c>
      <c r="Q1923" s="4" t="s">
        <v>11316</v>
      </c>
      <c r="R1923" t="s">
        <v>11355</v>
      </c>
      <c r="S1923" t="s">
        <v>81</v>
      </c>
      <c r="T1923" t="s">
        <v>44</v>
      </c>
      <c r="U1923" t="s">
        <v>99</v>
      </c>
      <c r="V1923" t="s">
        <v>60</v>
      </c>
      <c r="W1923" t="s">
        <v>36</v>
      </c>
      <c r="X1923">
        <v>1</v>
      </c>
    </row>
    <row r="1924" spans="1:24" x14ac:dyDescent="0.35">
      <c r="A1924">
        <v>2349</v>
      </c>
      <c r="B1924" t="s">
        <v>788</v>
      </c>
      <c r="C1924" t="s">
        <v>467</v>
      </c>
      <c r="D1924" s="1">
        <v>44952</v>
      </c>
      <c r="E1924" s="1">
        <v>44984</v>
      </c>
      <c r="F1924" t="s">
        <v>1176</v>
      </c>
      <c r="G1924" t="s">
        <v>4235</v>
      </c>
      <c r="H1924" t="s">
        <v>107</v>
      </c>
      <c r="I1924" t="s">
        <v>11311</v>
      </c>
      <c r="J1924" t="s">
        <v>41</v>
      </c>
      <c r="K1924" t="s">
        <v>51</v>
      </c>
      <c r="L1924" t="s">
        <v>130</v>
      </c>
      <c r="M1924" t="s">
        <v>30</v>
      </c>
      <c r="N1924" t="s">
        <v>65</v>
      </c>
      <c r="O1924" s="1">
        <v>20520</v>
      </c>
      <c r="P1924" s="4">
        <v>68</v>
      </c>
      <c r="Q1924" s="4" t="s">
        <v>11318</v>
      </c>
      <c r="R1924" t="s">
        <v>11355</v>
      </c>
      <c r="S1924" t="s">
        <v>66</v>
      </c>
      <c r="T1924" t="s">
        <v>44</v>
      </c>
      <c r="U1924" t="s">
        <v>74</v>
      </c>
      <c r="V1924" t="s">
        <v>35</v>
      </c>
      <c r="W1924" t="s">
        <v>36</v>
      </c>
      <c r="X1924">
        <v>4</v>
      </c>
    </row>
    <row r="1925" spans="1:24" x14ac:dyDescent="0.35">
      <c r="A1925">
        <v>2350</v>
      </c>
      <c r="B1925" t="s">
        <v>1286</v>
      </c>
      <c r="C1925" t="s">
        <v>4236</v>
      </c>
      <c r="D1925" s="1">
        <v>43880</v>
      </c>
      <c r="E1925" s="1"/>
      <c r="F1925" t="s">
        <v>1176</v>
      </c>
      <c r="G1925" t="s">
        <v>4237</v>
      </c>
      <c r="H1925" t="s">
        <v>64</v>
      </c>
      <c r="I1925" t="s">
        <v>11310</v>
      </c>
      <c r="J1925" t="s">
        <v>41</v>
      </c>
      <c r="K1925" t="s">
        <v>28</v>
      </c>
      <c r="L1925" t="s">
        <v>29</v>
      </c>
      <c r="M1925" t="s">
        <v>1217</v>
      </c>
      <c r="N1925" t="s">
        <v>219</v>
      </c>
      <c r="O1925" s="1">
        <v>26778</v>
      </c>
      <c r="P1925" s="4">
        <v>51</v>
      </c>
      <c r="Q1925" s="4" t="s">
        <v>11317</v>
      </c>
      <c r="R1925" t="s">
        <v>11355</v>
      </c>
      <c r="S1925" t="s">
        <v>66</v>
      </c>
      <c r="T1925" t="s">
        <v>44</v>
      </c>
      <c r="U1925" t="s">
        <v>74</v>
      </c>
      <c r="V1925" t="s">
        <v>82</v>
      </c>
      <c r="W1925" t="s">
        <v>36</v>
      </c>
      <c r="X1925">
        <v>2</v>
      </c>
    </row>
    <row r="1926" spans="1:24" x14ac:dyDescent="0.35">
      <c r="A1926">
        <v>2351</v>
      </c>
      <c r="B1926" t="s">
        <v>4238</v>
      </c>
      <c r="C1926" t="s">
        <v>2919</v>
      </c>
      <c r="D1926" s="1">
        <v>43823</v>
      </c>
      <c r="E1926" s="1">
        <v>44003</v>
      </c>
      <c r="F1926" t="s">
        <v>1500</v>
      </c>
      <c r="G1926" t="s">
        <v>4239</v>
      </c>
      <c r="H1926" t="s">
        <v>40</v>
      </c>
      <c r="I1926" t="s">
        <v>11311</v>
      </c>
      <c r="J1926" t="s">
        <v>27</v>
      </c>
      <c r="K1926" t="s">
        <v>28</v>
      </c>
      <c r="L1926" t="s">
        <v>108</v>
      </c>
      <c r="M1926" t="s">
        <v>30</v>
      </c>
      <c r="N1926" t="s">
        <v>87</v>
      </c>
      <c r="O1926" s="1">
        <v>15764</v>
      </c>
      <c r="P1926" s="4">
        <v>81</v>
      </c>
      <c r="Q1926" s="4" t="s">
        <v>11320</v>
      </c>
      <c r="R1926" t="s">
        <v>11355</v>
      </c>
      <c r="S1926" t="s">
        <v>81</v>
      </c>
      <c r="T1926" t="s">
        <v>44</v>
      </c>
      <c r="U1926" t="s">
        <v>45</v>
      </c>
      <c r="V1926" t="s">
        <v>35</v>
      </c>
      <c r="W1926" t="s">
        <v>36</v>
      </c>
      <c r="X1926">
        <v>4</v>
      </c>
    </row>
    <row r="1927" spans="1:24" x14ac:dyDescent="0.35">
      <c r="A1927">
        <v>2352</v>
      </c>
      <c r="B1927" t="s">
        <v>4240</v>
      </c>
      <c r="C1927" t="s">
        <v>419</v>
      </c>
      <c r="D1927" s="1">
        <v>44120</v>
      </c>
      <c r="E1927" s="1">
        <v>44150</v>
      </c>
      <c r="F1927" t="s">
        <v>1500</v>
      </c>
      <c r="G1927" t="s">
        <v>4241</v>
      </c>
      <c r="H1927" t="s">
        <v>107</v>
      </c>
      <c r="I1927" t="s">
        <v>11311</v>
      </c>
      <c r="J1927" t="s">
        <v>51</v>
      </c>
      <c r="K1927" t="s">
        <v>28</v>
      </c>
      <c r="L1927" t="s">
        <v>108</v>
      </c>
      <c r="M1927" t="s">
        <v>30</v>
      </c>
      <c r="N1927" t="s">
        <v>65</v>
      </c>
      <c r="O1927" s="1">
        <v>34334</v>
      </c>
      <c r="P1927" s="4">
        <v>30</v>
      </c>
      <c r="Q1927" s="4" t="s">
        <v>11314</v>
      </c>
      <c r="R1927" t="s">
        <v>11355</v>
      </c>
      <c r="S1927" t="s">
        <v>121</v>
      </c>
      <c r="T1927" t="s">
        <v>44</v>
      </c>
      <c r="U1927" t="s">
        <v>34</v>
      </c>
      <c r="V1927" t="s">
        <v>35</v>
      </c>
      <c r="W1927" t="s">
        <v>36</v>
      </c>
      <c r="X1927">
        <v>2</v>
      </c>
    </row>
    <row r="1928" spans="1:24" x14ac:dyDescent="0.35">
      <c r="A1928">
        <v>2353</v>
      </c>
      <c r="B1928" t="s">
        <v>4242</v>
      </c>
      <c r="C1928" t="s">
        <v>1444</v>
      </c>
      <c r="D1928" s="1">
        <v>43350</v>
      </c>
      <c r="E1928" s="1"/>
      <c r="F1928" t="s">
        <v>1514</v>
      </c>
      <c r="G1928" t="s">
        <v>4243</v>
      </c>
      <c r="H1928" t="s">
        <v>64</v>
      </c>
      <c r="I1928" t="s">
        <v>11310</v>
      </c>
      <c r="J1928" t="s">
        <v>41</v>
      </c>
      <c r="K1928" t="s">
        <v>51</v>
      </c>
      <c r="L1928" t="s">
        <v>29</v>
      </c>
      <c r="M1928" t="s">
        <v>126</v>
      </c>
      <c r="N1928" t="s">
        <v>72</v>
      </c>
      <c r="O1928" s="1">
        <v>35637</v>
      </c>
      <c r="P1928" s="4">
        <v>27</v>
      </c>
      <c r="Q1928" s="4" t="s">
        <v>11314</v>
      </c>
      <c r="R1928" t="s">
        <v>11355</v>
      </c>
      <c r="S1928" t="s">
        <v>164</v>
      </c>
      <c r="T1928" t="s">
        <v>33</v>
      </c>
      <c r="U1928" t="s">
        <v>45</v>
      </c>
      <c r="V1928" t="s">
        <v>67</v>
      </c>
      <c r="W1928" t="s">
        <v>36</v>
      </c>
      <c r="X1928">
        <v>2</v>
      </c>
    </row>
    <row r="1929" spans="1:24" x14ac:dyDescent="0.35">
      <c r="A1929">
        <v>2354</v>
      </c>
      <c r="B1929" t="s">
        <v>671</v>
      </c>
      <c r="C1929" t="s">
        <v>3758</v>
      </c>
      <c r="D1929" s="1">
        <v>44568</v>
      </c>
      <c r="E1929" s="1">
        <v>44741</v>
      </c>
      <c r="F1929" t="s">
        <v>1500</v>
      </c>
      <c r="G1929" t="s">
        <v>4244</v>
      </c>
      <c r="H1929" t="s">
        <v>125</v>
      </c>
      <c r="I1929" t="s">
        <v>11311</v>
      </c>
      <c r="J1929" t="s">
        <v>41</v>
      </c>
      <c r="K1929" t="s">
        <v>51</v>
      </c>
      <c r="L1929" t="s">
        <v>108</v>
      </c>
      <c r="M1929" t="s">
        <v>126</v>
      </c>
      <c r="N1929" t="s">
        <v>219</v>
      </c>
      <c r="O1929" s="1">
        <v>25973</v>
      </c>
      <c r="P1929" s="4">
        <v>53</v>
      </c>
      <c r="Q1929" s="4" t="s">
        <v>11317</v>
      </c>
      <c r="R1929" t="s">
        <v>11355</v>
      </c>
      <c r="S1929" t="s">
        <v>58</v>
      </c>
      <c r="T1929" t="s">
        <v>33</v>
      </c>
      <c r="U1929" t="s">
        <v>34</v>
      </c>
      <c r="V1929" t="s">
        <v>82</v>
      </c>
      <c r="W1929" t="s">
        <v>36</v>
      </c>
      <c r="X1929">
        <v>2</v>
      </c>
    </row>
    <row r="1930" spans="1:24" x14ac:dyDescent="0.35">
      <c r="A1930">
        <v>2355</v>
      </c>
      <c r="B1930" t="s">
        <v>4245</v>
      </c>
      <c r="C1930" t="s">
        <v>1894</v>
      </c>
      <c r="D1930" s="1">
        <v>43549</v>
      </c>
      <c r="E1930" s="1">
        <v>43578</v>
      </c>
      <c r="F1930" t="s">
        <v>1500</v>
      </c>
      <c r="G1930" t="s">
        <v>4246</v>
      </c>
      <c r="H1930" t="s">
        <v>78</v>
      </c>
      <c r="I1930" t="s">
        <v>11311</v>
      </c>
      <c r="J1930" t="s">
        <v>27</v>
      </c>
      <c r="K1930" t="s">
        <v>28</v>
      </c>
      <c r="L1930" t="s">
        <v>108</v>
      </c>
      <c r="M1930" t="s">
        <v>126</v>
      </c>
      <c r="N1930" t="s">
        <v>72</v>
      </c>
      <c r="O1930" s="1">
        <v>15723</v>
      </c>
      <c r="P1930" s="4">
        <v>81</v>
      </c>
      <c r="Q1930" s="4" t="s">
        <v>11320</v>
      </c>
      <c r="R1930" t="s">
        <v>11355</v>
      </c>
      <c r="S1930" t="s">
        <v>4247</v>
      </c>
      <c r="T1930" t="s">
        <v>44</v>
      </c>
      <c r="U1930" t="s">
        <v>99</v>
      </c>
      <c r="V1930" t="s">
        <v>60</v>
      </c>
      <c r="W1930" t="s">
        <v>36</v>
      </c>
      <c r="X1930">
        <v>1</v>
      </c>
    </row>
    <row r="1931" spans="1:24" x14ac:dyDescent="0.35">
      <c r="A1931">
        <v>2356</v>
      </c>
      <c r="B1931" t="s">
        <v>4248</v>
      </c>
      <c r="C1931" t="s">
        <v>4249</v>
      </c>
      <c r="D1931" s="1">
        <v>44518</v>
      </c>
      <c r="E1931" s="1">
        <v>44912</v>
      </c>
      <c r="F1931" t="s">
        <v>1500</v>
      </c>
      <c r="G1931" t="s">
        <v>4250</v>
      </c>
      <c r="H1931" t="s">
        <v>92</v>
      </c>
      <c r="I1931" t="s">
        <v>11311</v>
      </c>
      <c r="J1931" t="s">
        <v>41</v>
      </c>
      <c r="K1931" t="s">
        <v>28</v>
      </c>
      <c r="L1931" t="s">
        <v>108</v>
      </c>
      <c r="M1931" t="s">
        <v>126</v>
      </c>
      <c r="N1931" t="s">
        <v>238</v>
      </c>
      <c r="O1931" s="1">
        <v>20284</v>
      </c>
      <c r="P1931" s="4">
        <v>69</v>
      </c>
      <c r="Q1931" s="4" t="s">
        <v>11318</v>
      </c>
      <c r="R1931" t="s">
        <v>11355</v>
      </c>
      <c r="S1931" t="s">
        <v>66</v>
      </c>
      <c r="T1931" t="s">
        <v>44</v>
      </c>
      <c r="U1931" t="s">
        <v>74</v>
      </c>
      <c r="V1931" t="s">
        <v>60</v>
      </c>
      <c r="W1931" t="s">
        <v>36</v>
      </c>
      <c r="X1931">
        <v>4</v>
      </c>
    </row>
    <row r="1932" spans="1:24" x14ac:dyDescent="0.35">
      <c r="A1932">
        <v>2357</v>
      </c>
      <c r="B1932" t="s">
        <v>2591</v>
      </c>
      <c r="C1932" t="s">
        <v>1502</v>
      </c>
      <c r="D1932" s="1">
        <v>44926</v>
      </c>
      <c r="E1932" s="1">
        <v>45128</v>
      </c>
      <c r="F1932" t="s">
        <v>1931</v>
      </c>
      <c r="G1932" t="s">
        <v>4251</v>
      </c>
      <c r="H1932" t="s">
        <v>50</v>
      </c>
      <c r="I1932" t="s">
        <v>11311</v>
      </c>
      <c r="J1932" t="s">
        <v>27</v>
      </c>
      <c r="K1932" t="s">
        <v>28</v>
      </c>
      <c r="L1932" t="s">
        <v>79</v>
      </c>
      <c r="M1932" t="s">
        <v>30</v>
      </c>
      <c r="N1932" t="s">
        <v>65</v>
      </c>
      <c r="O1932" s="1">
        <v>15964</v>
      </c>
      <c r="P1932" s="4">
        <v>81</v>
      </c>
      <c r="Q1932" s="4" t="s">
        <v>11320</v>
      </c>
      <c r="R1932" t="s">
        <v>11355</v>
      </c>
      <c r="S1932" t="s">
        <v>164</v>
      </c>
      <c r="T1932" t="s">
        <v>33</v>
      </c>
      <c r="U1932" t="s">
        <v>74</v>
      </c>
      <c r="V1932" t="s">
        <v>67</v>
      </c>
      <c r="W1932" t="s">
        <v>36</v>
      </c>
      <c r="X1932">
        <v>1</v>
      </c>
    </row>
    <row r="1933" spans="1:24" x14ac:dyDescent="0.35">
      <c r="A1933">
        <v>2358</v>
      </c>
      <c r="B1933" t="s">
        <v>4252</v>
      </c>
      <c r="C1933" t="s">
        <v>3518</v>
      </c>
      <c r="D1933" s="1">
        <v>43965</v>
      </c>
      <c r="E1933" s="1">
        <v>44894</v>
      </c>
      <c r="F1933" t="s">
        <v>1931</v>
      </c>
      <c r="G1933" t="s">
        <v>4253</v>
      </c>
      <c r="H1933" t="s">
        <v>125</v>
      </c>
      <c r="I1933" t="s">
        <v>11311</v>
      </c>
      <c r="J1933" t="s">
        <v>41</v>
      </c>
      <c r="K1933" t="s">
        <v>28</v>
      </c>
      <c r="L1933" t="s">
        <v>79</v>
      </c>
      <c r="M1933" t="s">
        <v>30</v>
      </c>
      <c r="N1933" t="s">
        <v>93</v>
      </c>
      <c r="O1933" s="1">
        <v>34048</v>
      </c>
      <c r="P1933" s="4">
        <v>31</v>
      </c>
      <c r="Q1933" s="4" t="s">
        <v>11315</v>
      </c>
      <c r="R1933" t="s">
        <v>11355</v>
      </c>
      <c r="S1933" t="s">
        <v>94</v>
      </c>
      <c r="T1933" t="s">
        <v>44</v>
      </c>
      <c r="U1933" t="s">
        <v>74</v>
      </c>
      <c r="V1933" t="s">
        <v>67</v>
      </c>
      <c r="W1933" t="s">
        <v>36</v>
      </c>
      <c r="X1933">
        <v>4</v>
      </c>
    </row>
    <row r="1934" spans="1:24" x14ac:dyDescent="0.35">
      <c r="A1934">
        <v>2359</v>
      </c>
      <c r="B1934" t="s">
        <v>4012</v>
      </c>
      <c r="C1934" t="s">
        <v>3762</v>
      </c>
      <c r="D1934" s="1">
        <v>44178</v>
      </c>
      <c r="E1934" s="1">
        <v>44969</v>
      </c>
      <c r="F1934" t="s">
        <v>1931</v>
      </c>
      <c r="G1934" t="s">
        <v>4254</v>
      </c>
      <c r="H1934" t="s">
        <v>103</v>
      </c>
      <c r="I1934" t="s">
        <v>11311</v>
      </c>
      <c r="J1934" t="s">
        <v>51</v>
      </c>
      <c r="K1934" t="s">
        <v>41</v>
      </c>
      <c r="L1934" t="s">
        <v>108</v>
      </c>
      <c r="M1934" t="s">
        <v>30</v>
      </c>
      <c r="N1934" t="s">
        <v>87</v>
      </c>
      <c r="O1934" s="1">
        <v>35071</v>
      </c>
      <c r="P1934" s="4">
        <v>28</v>
      </c>
      <c r="Q1934" s="4" t="s">
        <v>11314</v>
      </c>
      <c r="R1934" t="s">
        <v>11355</v>
      </c>
      <c r="S1934" t="s">
        <v>298</v>
      </c>
      <c r="T1934" t="s">
        <v>33</v>
      </c>
      <c r="U1934" t="s">
        <v>59</v>
      </c>
      <c r="V1934" t="s">
        <v>67</v>
      </c>
      <c r="W1934" t="s">
        <v>36</v>
      </c>
      <c r="X1934">
        <v>2</v>
      </c>
    </row>
    <row r="1935" spans="1:24" x14ac:dyDescent="0.35">
      <c r="A1935">
        <v>2360</v>
      </c>
      <c r="B1935" t="s">
        <v>3664</v>
      </c>
      <c r="C1935" t="s">
        <v>3260</v>
      </c>
      <c r="D1935" s="1">
        <v>44516</v>
      </c>
      <c r="E1935" s="1">
        <v>44888</v>
      </c>
      <c r="F1935" t="s">
        <v>1931</v>
      </c>
      <c r="G1935" t="s">
        <v>4255</v>
      </c>
      <c r="H1935" t="s">
        <v>64</v>
      </c>
      <c r="I1935" t="s">
        <v>11311</v>
      </c>
      <c r="J1935" t="s">
        <v>41</v>
      </c>
      <c r="K1935" t="s">
        <v>41</v>
      </c>
      <c r="L1935" t="s">
        <v>130</v>
      </c>
      <c r="M1935" t="s">
        <v>30</v>
      </c>
      <c r="N1935" t="s">
        <v>168</v>
      </c>
      <c r="O1935" s="1">
        <v>33034</v>
      </c>
      <c r="P1935" s="4">
        <v>34</v>
      </c>
      <c r="Q1935" s="4" t="s">
        <v>11315</v>
      </c>
      <c r="R1935" t="s">
        <v>11355</v>
      </c>
      <c r="S1935" t="s">
        <v>88</v>
      </c>
      <c r="T1935" t="s">
        <v>33</v>
      </c>
      <c r="U1935" t="s">
        <v>99</v>
      </c>
      <c r="V1935" t="s">
        <v>35</v>
      </c>
      <c r="W1935" t="s">
        <v>36</v>
      </c>
      <c r="X1935">
        <v>1</v>
      </c>
    </row>
    <row r="1936" spans="1:24" x14ac:dyDescent="0.35">
      <c r="A1936">
        <v>2361</v>
      </c>
      <c r="B1936" t="s">
        <v>2868</v>
      </c>
      <c r="C1936" t="s">
        <v>459</v>
      </c>
      <c r="D1936" s="1">
        <v>44896</v>
      </c>
      <c r="E1936" s="1">
        <v>45113</v>
      </c>
      <c r="F1936" t="s">
        <v>1931</v>
      </c>
      <c r="G1936" t="s">
        <v>4256</v>
      </c>
      <c r="H1936" t="s">
        <v>78</v>
      </c>
      <c r="I1936" t="s">
        <v>11311</v>
      </c>
      <c r="J1936" t="s">
        <v>51</v>
      </c>
      <c r="K1936" t="s">
        <v>51</v>
      </c>
      <c r="L1936" t="s">
        <v>79</v>
      </c>
      <c r="M1936" t="s">
        <v>30</v>
      </c>
      <c r="N1936" t="s">
        <v>131</v>
      </c>
      <c r="O1936" s="1">
        <v>35197</v>
      </c>
      <c r="P1936" s="4">
        <v>27</v>
      </c>
      <c r="Q1936" s="4" t="s">
        <v>11314</v>
      </c>
      <c r="R1936" t="s">
        <v>11355</v>
      </c>
      <c r="S1936" t="s">
        <v>6</v>
      </c>
      <c r="T1936" t="s">
        <v>33</v>
      </c>
      <c r="U1936" t="s">
        <v>99</v>
      </c>
      <c r="V1936" t="s">
        <v>82</v>
      </c>
      <c r="W1936" t="s">
        <v>36</v>
      </c>
      <c r="X1936">
        <v>2</v>
      </c>
    </row>
    <row r="1937" spans="1:24" x14ac:dyDescent="0.35">
      <c r="A1937">
        <v>2362</v>
      </c>
      <c r="B1937" t="s">
        <v>2992</v>
      </c>
      <c r="C1937" t="s">
        <v>1853</v>
      </c>
      <c r="D1937" s="1">
        <v>44134</v>
      </c>
      <c r="E1937" s="1">
        <v>44770</v>
      </c>
      <c r="F1937" t="s">
        <v>1931</v>
      </c>
      <c r="G1937" t="s">
        <v>4257</v>
      </c>
      <c r="H1937" t="s">
        <v>71</v>
      </c>
      <c r="I1937" t="s">
        <v>11311</v>
      </c>
      <c r="J1937" t="s">
        <v>51</v>
      </c>
      <c r="K1937" t="s">
        <v>41</v>
      </c>
      <c r="L1937" t="s">
        <v>79</v>
      </c>
      <c r="M1937" t="s">
        <v>30</v>
      </c>
      <c r="N1937" t="s">
        <v>72</v>
      </c>
      <c r="O1937" s="1">
        <v>27185</v>
      </c>
      <c r="P1937" s="4">
        <v>50</v>
      </c>
      <c r="Q1937" s="4" t="s">
        <v>11316</v>
      </c>
      <c r="R1937" t="s">
        <v>11355</v>
      </c>
      <c r="S1937" t="s">
        <v>573</v>
      </c>
      <c r="T1937" t="s">
        <v>33</v>
      </c>
      <c r="U1937" t="s">
        <v>99</v>
      </c>
      <c r="V1937" t="s">
        <v>67</v>
      </c>
      <c r="W1937" t="s">
        <v>36</v>
      </c>
      <c r="X1937">
        <v>2</v>
      </c>
    </row>
    <row r="1938" spans="1:24" x14ac:dyDescent="0.35">
      <c r="A1938">
        <v>2363</v>
      </c>
      <c r="B1938" t="s">
        <v>4258</v>
      </c>
      <c r="C1938" t="s">
        <v>2390</v>
      </c>
      <c r="D1938" s="1">
        <v>44235</v>
      </c>
      <c r="E1938" s="1">
        <v>44829</v>
      </c>
      <c r="F1938" t="s">
        <v>1931</v>
      </c>
      <c r="G1938" t="s">
        <v>4259</v>
      </c>
      <c r="H1938" t="s">
        <v>26</v>
      </c>
      <c r="I1938" t="s">
        <v>11311</v>
      </c>
      <c r="J1938" t="s">
        <v>51</v>
      </c>
      <c r="K1938" t="s">
        <v>28</v>
      </c>
      <c r="L1938" t="s">
        <v>108</v>
      </c>
      <c r="M1938" t="s">
        <v>30</v>
      </c>
      <c r="N1938" t="s">
        <v>219</v>
      </c>
      <c r="O1938" s="1">
        <v>30364</v>
      </c>
      <c r="P1938" s="4">
        <v>41</v>
      </c>
      <c r="Q1938" s="4" t="s">
        <v>11316</v>
      </c>
      <c r="R1938" t="s">
        <v>11355</v>
      </c>
      <c r="S1938" t="s">
        <v>164</v>
      </c>
      <c r="T1938" t="s">
        <v>33</v>
      </c>
      <c r="U1938" t="s">
        <v>45</v>
      </c>
      <c r="V1938" t="s">
        <v>35</v>
      </c>
      <c r="W1938" t="s">
        <v>36</v>
      </c>
      <c r="X1938">
        <v>2</v>
      </c>
    </row>
    <row r="1939" spans="1:24" x14ac:dyDescent="0.35">
      <c r="A1939">
        <v>2364</v>
      </c>
      <c r="B1939" t="s">
        <v>368</v>
      </c>
      <c r="C1939" t="s">
        <v>855</v>
      </c>
      <c r="D1939" s="1">
        <v>43682</v>
      </c>
      <c r="E1939" s="1"/>
      <c r="F1939" t="s">
        <v>1931</v>
      </c>
      <c r="G1939" t="s">
        <v>4260</v>
      </c>
      <c r="H1939" t="s">
        <v>40</v>
      </c>
      <c r="I1939" t="s">
        <v>11310</v>
      </c>
      <c r="J1939" t="s">
        <v>51</v>
      </c>
      <c r="K1939" t="s">
        <v>28</v>
      </c>
      <c r="L1939" t="s">
        <v>29</v>
      </c>
      <c r="M1939" t="s">
        <v>30</v>
      </c>
      <c r="N1939" t="s">
        <v>72</v>
      </c>
      <c r="O1939" s="1">
        <v>22152</v>
      </c>
      <c r="P1939" s="4">
        <v>64</v>
      </c>
      <c r="Q1939" s="4" t="s">
        <v>11318</v>
      </c>
      <c r="R1939" t="s">
        <v>11355</v>
      </c>
      <c r="S1939" t="s">
        <v>81</v>
      </c>
      <c r="T1939" t="s">
        <v>44</v>
      </c>
      <c r="U1939" t="s">
        <v>74</v>
      </c>
      <c r="V1939" t="s">
        <v>35</v>
      </c>
      <c r="W1939" t="s">
        <v>36</v>
      </c>
      <c r="X1939">
        <v>5</v>
      </c>
    </row>
    <row r="1940" spans="1:24" x14ac:dyDescent="0.35">
      <c r="A1940">
        <v>2365</v>
      </c>
      <c r="B1940" t="s">
        <v>538</v>
      </c>
      <c r="C1940" t="s">
        <v>2189</v>
      </c>
      <c r="D1940" s="1">
        <v>43433</v>
      </c>
      <c r="E1940" s="1">
        <v>44994</v>
      </c>
      <c r="F1940" t="s">
        <v>1931</v>
      </c>
      <c r="G1940" t="s">
        <v>4261</v>
      </c>
      <c r="H1940" t="s">
        <v>107</v>
      </c>
      <c r="I1940" t="s">
        <v>11311</v>
      </c>
      <c r="J1940" t="s">
        <v>27</v>
      </c>
      <c r="K1940" t="s">
        <v>28</v>
      </c>
      <c r="L1940" t="s">
        <v>79</v>
      </c>
      <c r="M1940" t="s">
        <v>30</v>
      </c>
      <c r="N1940" t="s">
        <v>87</v>
      </c>
      <c r="O1940" s="1">
        <v>19596</v>
      </c>
      <c r="P1940" s="4">
        <v>71</v>
      </c>
      <c r="Q1940" s="4" t="s">
        <v>11319</v>
      </c>
      <c r="R1940" t="s">
        <v>11355</v>
      </c>
      <c r="S1940" t="s">
        <v>81</v>
      </c>
      <c r="T1940" t="s">
        <v>33</v>
      </c>
      <c r="U1940" t="s">
        <v>74</v>
      </c>
      <c r="V1940" t="s">
        <v>67</v>
      </c>
      <c r="W1940" t="s">
        <v>36</v>
      </c>
      <c r="X1940">
        <v>1</v>
      </c>
    </row>
    <row r="1941" spans="1:24" x14ac:dyDescent="0.35">
      <c r="A1941">
        <v>2366</v>
      </c>
      <c r="B1941" t="s">
        <v>1691</v>
      </c>
      <c r="C1941" t="s">
        <v>933</v>
      </c>
      <c r="D1941" s="1">
        <v>43420</v>
      </c>
      <c r="E1941" s="1">
        <v>44341</v>
      </c>
      <c r="F1941" t="s">
        <v>1931</v>
      </c>
      <c r="G1941" t="s">
        <v>4262</v>
      </c>
      <c r="H1941" t="s">
        <v>92</v>
      </c>
      <c r="I1941" t="s">
        <v>11311</v>
      </c>
      <c r="J1941" t="s">
        <v>51</v>
      </c>
      <c r="K1941" t="s">
        <v>41</v>
      </c>
      <c r="L1941" t="s">
        <v>108</v>
      </c>
      <c r="M1941" t="s">
        <v>30</v>
      </c>
      <c r="N1941" t="s">
        <v>168</v>
      </c>
      <c r="O1941" s="1">
        <v>16275</v>
      </c>
      <c r="P1941" s="4">
        <v>80</v>
      </c>
      <c r="Q1941" s="4" t="s">
        <v>11319</v>
      </c>
      <c r="R1941" t="s">
        <v>11355</v>
      </c>
      <c r="S1941" t="s">
        <v>88</v>
      </c>
      <c r="T1941" t="s">
        <v>33</v>
      </c>
      <c r="U1941" t="s">
        <v>99</v>
      </c>
      <c r="V1941" t="s">
        <v>82</v>
      </c>
      <c r="W1941" t="s">
        <v>36</v>
      </c>
      <c r="X1941">
        <v>2</v>
      </c>
    </row>
    <row r="1942" spans="1:24" x14ac:dyDescent="0.35">
      <c r="A1942">
        <v>2367</v>
      </c>
      <c r="B1942" t="s">
        <v>4263</v>
      </c>
      <c r="C1942" t="s">
        <v>2597</v>
      </c>
      <c r="D1942" s="1">
        <v>44066</v>
      </c>
      <c r="E1942" s="1">
        <v>44723</v>
      </c>
      <c r="F1942" t="s">
        <v>1931</v>
      </c>
      <c r="G1942" t="s">
        <v>4264</v>
      </c>
      <c r="H1942" t="s">
        <v>50</v>
      </c>
      <c r="I1942" t="s">
        <v>11311</v>
      </c>
      <c r="J1942" t="s">
        <v>27</v>
      </c>
      <c r="K1942" t="s">
        <v>41</v>
      </c>
      <c r="L1942" t="s">
        <v>98</v>
      </c>
      <c r="M1942" t="s">
        <v>30</v>
      </c>
      <c r="N1942" t="s">
        <v>219</v>
      </c>
      <c r="O1942" s="1">
        <v>21760</v>
      </c>
      <c r="P1942" s="4">
        <v>65</v>
      </c>
      <c r="Q1942" s="4" t="s">
        <v>11318</v>
      </c>
      <c r="R1942" t="s">
        <v>11355</v>
      </c>
      <c r="S1942" t="s">
        <v>164</v>
      </c>
      <c r="T1942" t="s">
        <v>33</v>
      </c>
      <c r="U1942" t="s">
        <v>45</v>
      </c>
      <c r="V1942" t="s">
        <v>35</v>
      </c>
      <c r="W1942" t="s">
        <v>36</v>
      </c>
      <c r="X1942">
        <v>5</v>
      </c>
    </row>
    <row r="1943" spans="1:24" x14ac:dyDescent="0.35">
      <c r="A1943">
        <v>2368</v>
      </c>
      <c r="B1943" t="s">
        <v>555</v>
      </c>
      <c r="C1943" t="s">
        <v>789</v>
      </c>
      <c r="D1943" s="1">
        <v>44065</v>
      </c>
      <c r="E1943" s="1">
        <v>44994</v>
      </c>
      <c r="F1943" t="s">
        <v>2358</v>
      </c>
      <c r="G1943" t="s">
        <v>4265</v>
      </c>
      <c r="H1943" t="s">
        <v>125</v>
      </c>
      <c r="I1943" t="s">
        <v>11311</v>
      </c>
      <c r="J1943" t="s">
        <v>51</v>
      </c>
      <c r="K1943" t="s">
        <v>28</v>
      </c>
      <c r="L1943" t="s">
        <v>98</v>
      </c>
      <c r="M1943" t="s">
        <v>30</v>
      </c>
      <c r="N1943" t="s">
        <v>219</v>
      </c>
      <c r="O1943" s="1">
        <v>18353</v>
      </c>
      <c r="P1943" s="4">
        <v>74</v>
      </c>
      <c r="Q1943" s="4" t="s">
        <v>11319</v>
      </c>
      <c r="R1943" t="s">
        <v>11355</v>
      </c>
      <c r="S1943" t="s">
        <v>113</v>
      </c>
      <c r="T1943" t="s">
        <v>33</v>
      </c>
      <c r="U1943" t="s">
        <v>34</v>
      </c>
      <c r="V1943" t="s">
        <v>60</v>
      </c>
      <c r="W1943" t="s">
        <v>36</v>
      </c>
      <c r="X1943">
        <v>1</v>
      </c>
    </row>
    <row r="1944" spans="1:24" x14ac:dyDescent="0.35">
      <c r="A1944">
        <v>2369</v>
      </c>
      <c r="B1944" t="s">
        <v>1947</v>
      </c>
      <c r="C1944" t="s">
        <v>155</v>
      </c>
      <c r="D1944" s="1">
        <v>44488</v>
      </c>
      <c r="E1944" s="1">
        <v>44814</v>
      </c>
      <c r="F1944" t="s">
        <v>1176</v>
      </c>
      <c r="G1944" t="s">
        <v>4266</v>
      </c>
      <c r="H1944" t="s">
        <v>103</v>
      </c>
      <c r="I1944" t="s">
        <v>11311</v>
      </c>
      <c r="J1944" t="s">
        <v>41</v>
      </c>
      <c r="K1944" t="s">
        <v>51</v>
      </c>
      <c r="L1944" t="s">
        <v>108</v>
      </c>
      <c r="M1944" t="s">
        <v>30</v>
      </c>
      <c r="N1944" t="s">
        <v>72</v>
      </c>
      <c r="O1944" s="1">
        <v>32036</v>
      </c>
      <c r="P1944" s="4">
        <v>37</v>
      </c>
      <c r="Q1944" s="4" t="s">
        <v>11315</v>
      </c>
      <c r="R1944" t="s">
        <v>11355</v>
      </c>
      <c r="S1944" t="s">
        <v>88</v>
      </c>
      <c r="T1944" t="s">
        <v>44</v>
      </c>
      <c r="U1944" t="s">
        <v>59</v>
      </c>
      <c r="V1944" t="s">
        <v>82</v>
      </c>
      <c r="W1944" t="s">
        <v>36</v>
      </c>
      <c r="X1944">
        <v>5</v>
      </c>
    </row>
    <row r="1945" spans="1:24" x14ac:dyDescent="0.35">
      <c r="A1945">
        <v>2370</v>
      </c>
      <c r="B1945" t="s">
        <v>1828</v>
      </c>
      <c r="C1945" t="s">
        <v>185</v>
      </c>
      <c r="D1945" s="1">
        <v>43882</v>
      </c>
      <c r="E1945" s="1">
        <v>44529</v>
      </c>
      <c r="F1945" t="s">
        <v>1176</v>
      </c>
      <c r="G1945" t="s">
        <v>4267</v>
      </c>
      <c r="H1945" t="s">
        <v>64</v>
      </c>
      <c r="I1945" t="s">
        <v>11311</v>
      </c>
      <c r="J1945" t="s">
        <v>27</v>
      </c>
      <c r="K1945" t="s">
        <v>51</v>
      </c>
      <c r="L1945" t="s">
        <v>108</v>
      </c>
      <c r="M1945" t="s">
        <v>30</v>
      </c>
      <c r="N1945" t="s">
        <v>72</v>
      </c>
      <c r="O1945" s="1">
        <v>19024</v>
      </c>
      <c r="P1945" s="4">
        <v>72</v>
      </c>
      <c r="Q1945" s="4" t="s">
        <v>11319</v>
      </c>
      <c r="R1945" t="s">
        <v>11355</v>
      </c>
      <c r="S1945" t="s">
        <v>454</v>
      </c>
      <c r="T1945" t="s">
        <v>44</v>
      </c>
      <c r="U1945" t="s">
        <v>59</v>
      </c>
      <c r="V1945" t="s">
        <v>35</v>
      </c>
      <c r="W1945" t="s">
        <v>36</v>
      </c>
      <c r="X1945">
        <v>5</v>
      </c>
    </row>
    <row r="1946" spans="1:24" x14ac:dyDescent="0.35">
      <c r="A1946">
        <v>2371</v>
      </c>
      <c r="B1946" t="s">
        <v>396</v>
      </c>
      <c r="C1946" t="s">
        <v>775</v>
      </c>
      <c r="D1946" s="1">
        <v>44886</v>
      </c>
      <c r="E1946" s="1"/>
      <c r="F1946" t="s">
        <v>1500</v>
      </c>
      <c r="G1946" t="s">
        <v>4268</v>
      </c>
      <c r="H1946" t="s">
        <v>40</v>
      </c>
      <c r="I1946" t="s">
        <v>11310</v>
      </c>
      <c r="J1946" t="s">
        <v>27</v>
      </c>
      <c r="K1946" t="s">
        <v>28</v>
      </c>
      <c r="L1946" t="s">
        <v>29</v>
      </c>
      <c r="M1946" t="s">
        <v>30</v>
      </c>
      <c r="N1946" t="s">
        <v>72</v>
      </c>
      <c r="O1946" s="1">
        <v>36676</v>
      </c>
      <c r="P1946" s="4">
        <v>24</v>
      </c>
      <c r="Q1946" s="4" t="s">
        <v>11314</v>
      </c>
      <c r="R1946" t="s">
        <v>11355</v>
      </c>
      <c r="S1946" t="s">
        <v>6</v>
      </c>
      <c r="T1946" t="s">
        <v>44</v>
      </c>
      <c r="U1946" t="s">
        <v>34</v>
      </c>
      <c r="V1946" t="s">
        <v>67</v>
      </c>
      <c r="W1946" t="s">
        <v>36</v>
      </c>
      <c r="X1946">
        <v>1</v>
      </c>
    </row>
    <row r="1947" spans="1:24" x14ac:dyDescent="0.35">
      <c r="A1947">
        <v>2372</v>
      </c>
      <c r="B1947" t="s">
        <v>1045</v>
      </c>
      <c r="C1947" t="s">
        <v>3260</v>
      </c>
      <c r="D1947" s="1">
        <v>43682</v>
      </c>
      <c r="E1947" s="1">
        <v>44536</v>
      </c>
      <c r="F1947" t="s">
        <v>1500</v>
      </c>
      <c r="G1947" t="s">
        <v>4269</v>
      </c>
      <c r="H1947" t="s">
        <v>26</v>
      </c>
      <c r="I1947" t="s">
        <v>11311</v>
      </c>
      <c r="J1947" t="s">
        <v>51</v>
      </c>
      <c r="K1947" t="s">
        <v>41</v>
      </c>
      <c r="L1947" t="s">
        <v>79</v>
      </c>
      <c r="M1947" t="s">
        <v>30</v>
      </c>
      <c r="N1947" t="s">
        <v>72</v>
      </c>
      <c r="O1947" s="1">
        <v>33880</v>
      </c>
      <c r="P1947" s="4">
        <v>32</v>
      </c>
      <c r="Q1947" s="4" t="s">
        <v>11315</v>
      </c>
      <c r="R1947" t="s">
        <v>11355</v>
      </c>
      <c r="S1947" t="s">
        <v>143</v>
      </c>
      <c r="T1947" t="s">
        <v>33</v>
      </c>
      <c r="U1947" t="s">
        <v>45</v>
      </c>
      <c r="V1947" t="s">
        <v>60</v>
      </c>
      <c r="W1947" t="s">
        <v>36</v>
      </c>
      <c r="X1947">
        <v>2</v>
      </c>
    </row>
    <row r="1948" spans="1:24" x14ac:dyDescent="0.35">
      <c r="A1948">
        <v>2373</v>
      </c>
      <c r="B1948" t="s">
        <v>535</v>
      </c>
      <c r="C1948" t="s">
        <v>2718</v>
      </c>
      <c r="D1948" s="1">
        <v>44140</v>
      </c>
      <c r="E1948" s="1">
        <v>44716</v>
      </c>
      <c r="F1948" t="s">
        <v>1514</v>
      </c>
      <c r="G1948" t="s">
        <v>4270</v>
      </c>
      <c r="H1948" t="s">
        <v>71</v>
      </c>
      <c r="I1948" t="s">
        <v>11311</v>
      </c>
      <c r="J1948" t="s">
        <v>51</v>
      </c>
      <c r="K1948" t="s">
        <v>51</v>
      </c>
      <c r="L1948" t="s">
        <v>98</v>
      </c>
      <c r="M1948" t="s">
        <v>126</v>
      </c>
      <c r="N1948" t="s">
        <v>238</v>
      </c>
      <c r="O1948" s="1">
        <v>30246</v>
      </c>
      <c r="P1948" s="4">
        <v>42</v>
      </c>
      <c r="Q1948" s="4" t="s">
        <v>11316</v>
      </c>
      <c r="R1948" t="s">
        <v>11355</v>
      </c>
      <c r="S1948" t="s">
        <v>164</v>
      </c>
      <c r="T1948" t="s">
        <v>33</v>
      </c>
      <c r="U1948" t="s">
        <v>59</v>
      </c>
      <c r="V1948" t="s">
        <v>82</v>
      </c>
      <c r="W1948" t="s">
        <v>36</v>
      </c>
      <c r="X1948">
        <v>2</v>
      </c>
    </row>
    <row r="1949" spans="1:24" x14ac:dyDescent="0.35">
      <c r="A1949">
        <v>2374</v>
      </c>
      <c r="B1949" t="s">
        <v>583</v>
      </c>
      <c r="C1949" t="s">
        <v>4271</v>
      </c>
      <c r="D1949" s="1">
        <v>44359</v>
      </c>
      <c r="E1949" s="1">
        <v>44617</v>
      </c>
      <c r="F1949" t="s">
        <v>1500</v>
      </c>
      <c r="G1949" t="s">
        <v>4272</v>
      </c>
      <c r="H1949" t="s">
        <v>78</v>
      </c>
      <c r="I1949" t="s">
        <v>11311</v>
      </c>
      <c r="J1949" t="s">
        <v>41</v>
      </c>
      <c r="K1949" t="s">
        <v>41</v>
      </c>
      <c r="L1949" t="s">
        <v>108</v>
      </c>
      <c r="M1949" t="s">
        <v>126</v>
      </c>
      <c r="N1949" t="s">
        <v>72</v>
      </c>
      <c r="O1949" s="1">
        <v>22897</v>
      </c>
      <c r="P1949" s="4">
        <v>62</v>
      </c>
      <c r="Q1949" s="4" t="s">
        <v>11318</v>
      </c>
      <c r="R1949" t="s">
        <v>11355</v>
      </c>
      <c r="S1949" t="s">
        <v>66</v>
      </c>
      <c r="T1949" t="s">
        <v>33</v>
      </c>
      <c r="U1949" t="s">
        <v>99</v>
      </c>
      <c r="V1949" t="s">
        <v>82</v>
      </c>
      <c r="W1949" t="s">
        <v>36</v>
      </c>
      <c r="X1949">
        <v>2</v>
      </c>
    </row>
    <row r="1950" spans="1:24" x14ac:dyDescent="0.35">
      <c r="A1950">
        <v>2375</v>
      </c>
      <c r="B1950" t="s">
        <v>583</v>
      </c>
      <c r="C1950" t="s">
        <v>227</v>
      </c>
      <c r="D1950" s="1">
        <v>43356</v>
      </c>
      <c r="E1950" s="1"/>
      <c r="F1950" t="s">
        <v>1500</v>
      </c>
      <c r="G1950" t="s">
        <v>4273</v>
      </c>
      <c r="H1950" t="s">
        <v>64</v>
      </c>
      <c r="I1950" t="s">
        <v>11310</v>
      </c>
      <c r="J1950" t="s">
        <v>27</v>
      </c>
      <c r="K1950" t="s">
        <v>51</v>
      </c>
      <c r="L1950" t="s">
        <v>29</v>
      </c>
      <c r="M1950" t="s">
        <v>126</v>
      </c>
      <c r="N1950" t="s">
        <v>65</v>
      </c>
      <c r="O1950" s="1">
        <v>21227</v>
      </c>
      <c r="P1950" s="4">
        <v>66</v>
      </c>
      <c r="Q1950" s="4" t="s">
        <v>11318</v>
      </c>
      <c r="R1950" t="s">
        <v>11355</v>
      </c>
      <c r="S1950" t="s">
        <v>164</v>
      </c>
      <c r="T1950" t="s">
        <v>44</v>
      </c>
      <c r="U1950" t="s">
        <v>74</v>
      </c>
      <c r="V1950" t="s">
        <v>60</v>
      </c>
      <c r="W1950" t="s">
        <v>36</v>
      </c>
      <c r="X1950">
        <v>1</v>
      </c>
    </row>
    <row r="1951" spans="1:24" x14ac:dyDescent="0.35">
      <c r="A1951">
        <v>2376</v>
      </c>
      <c r="B1951" t="s">
        <v>3508</v>
      </c>
      <c r="C1951" t="s">
        <v>559</v>
      </c>
      <c r="D1951" s="1">
        <v>45025</v>
      </c>
      <c r="E1951" s="1">
        <v>45080</v>
      </c>
      <c r="F1951" t="s">
        <v>1931</v>
      </c>
      <c r="G1951" t="s">
        <v>4274</v>
      </c>
      <c r="H1951" t="s">
        <v>26</v>
      </c>
      <c r="I1951" t="s">
        <v>11311</v>
      </c>
      <c r="J1951" t="s">
        <v>51</v>
      </c>
      <c r="K1951" t="s">
        <v>28</v>
      </c>
      <c r="L1951" t="s">
        <v>79</v>
      </c>
      <c r="M1951" t="s">
        <v>30</v>
      </c>
      <c r="N1951" t="s">
        <v>72</v>
      </c>
      <c r="O1951" s="1">
        <v>30599</v>
      </c>
      <c r="P1951" s="4">
        <v>41</v>
      </c>
      <c r="Q1951" s="4" t="s">
        <v>11316</v>
      </c>
      <c r="R1951" t="s">
        <v>11355</v>
      </c>
      <c r="S1951" t="s">
        <v>81</v>
      </c>
      <c r="T1951" t="s">
        <v>33</v>
      </c>
      <c r="U1951" t="s">
        <v>99</v>
      </c>
      <c r="V1951" t="s">
        <v>82</v>
      </c>
      <c r="W1951" t="s">
        <v>36</v>
      </c>
      <c r="X1951">
        <v>4</v>
      </c>
    </row>
    <row r="1952" spans="1:24" x14ac:dyDescent="0.35">
      <c r="A1952">
        <v>2377</v>
      </c>
      <c r="B1952" t="s">
        <v>1237</v>
      </c>
      <c r="C1952" t="s">
        <v>197</v>
      </c>
      <c r="D1952" s="1">
        <v>44205</v>
      </c>
      <c r="E1952" s="1"/>
      <c r="F1952" t="s">
        <v>1931</v>
      </c>
      <c r="G1952" t="s">
        <v>4275</v>
      </c>
      <c r="H1952" t="s">
        <v>103</v>
      </c>
      <c r="I1952" t="s">
        <v>11310</v>
      </c>
      <c r="J1952" t="s">
        <v>27</v>
      </c>
      <c r="K1952" t="s">
        <v>41</v>
      </c>
      <c r="L1952" t="s">
        <v>29</v>
      </c>
      <c r="M1952" t="s">
        <v>30</v>
      </c>
      <c r="N1952" t="s">
        <v>93</v>
      </c>
      <c r="O1952" s="1">
        <v>22081</v>
      </c>
      <c r="P1952" s="4">
        <v>64</v>
      </c>
      <c r="Q1952" s="4" t="s">
        <v>11318</v>
      </c>
      <c r="R1952" t="s">
        <v>11355</v>
      </c>
      <c r="S1952" t="s">
        <v>490</v>
      </c>
      <c r="T1952" t="s">
        <v>44</v>
      </c>
      <c r="U1952" t="s">
        <v>34</v>
      </c>
      <c r="V1952" t="s">
        <v>60</v>
      </c>
      <c r="W1952" t="s">
        <v>36</v>
      </c>
      <c r="X1952">
        <v>4</v>
      </c>
    </row>
    <row r="1953" spans="1:24" x14ac:dyDescent="0.35">
      <c r="A1953">
        <v>2378</v>
      </c>
      <c r="B1953" t="s">
        <v>4276</v>
      </c>
      <c r="C1953" t="s">
        <v>4277</v>
      </c>
      <c r="D1953" s="1">
        <v>43913</v>
      </c>
      <c r="E1953" s="1"/>
      <c r="F1953" t="s">
        <v>1931</v>
      </c>
      <c r="G1953" t="s">
        <v>4278</v>
      </c>
      <c r="H1953" t="s">
        <v>40</v>
      </c>
      <c r="I1953" t="s">
        <v>11310</v>
      </c>
      <c r="J1953" t="s">
        <v>41</v>
      </c>
      <c r="K1953" t="s">
        <v>51</v>
      </c>
      <c r="L1953" t="s">
        <v>29</v>
      </c>
      <c r="M1953" t="s">
        <v>30</v>
      </c>
      <c r="N1953" t="s">
        <v>176</v>
      </c>
      <c r="O1953" s="1">
        <v>16399</v>
      </c>
      <c r="P1953" s="4">
        <v>80</v>
      </c>
      <c r="Q1953" s="4" t="s">
        <v>11319</v>
      </c>
      <c r="R1953" t="s">
        <v>11355</v>
      </c>
      <c r="S1953" t="s">
        <v>427</v>
      </c>
      <c r="T1953" t="s">
        <v>33</v>
      </c>
      <c r="U1953" t="s">
        <v>59</v>
      </c>
      <c r="V1953" t="s">
        <v>67</v>
      </c>
      <c r="W1953" t="s">
        <v>36</v>
      </c>
      <c r="X1953">
        <v>2</v>
      </c>
    </row>
    <row r="1954" spans="1:24" x14ac:dyDescent="0.35">
      <c r="A1954">
        <v>2379</v>
      </c>
      <c r="B1954" t="s">
        <v>4279</v>
      </c>
      <c r="C1954" t="s">
        <v>353</v>
      </c>
      <c r="D1954" s="1">
        <v>43757</v>
      </c>
      <c r="E1954" s="1">
        <v>44188</v>
      </c>
      <c r="F1954" t="s">
        <v>1931</v>
      </c>
      <c r="G1954" t="s">
        <v>4280</v>
      </c>
      <c r="H1954" t="s">
        <v>107</v>
      </c>
      <c r="I1954" t="s">
        <v>11311</v>
      </c>
      <c r="J1954" t="s">
        <v>51</v>
      </c>
      <c r="K1954" t="s">
        <v>41</v>
      </c>
      <c r="L1954" t="s">
        <v>98</v>
      </c>
      <c r="M1954" t="s">
        <v>30</v>
      </c>
      <c r="N1954" t="s">
        <v>168</v>
      </c>
      <c r="O1954" s="1">
        <v>33594</v>
      </c>
      <c r="P1954" s="4">
        <v>32</v>
      </c>
      <c r="Q1954" s="4" t="s">
        <v>11315</v>
      </c>
      <c r="R1954" t="s">
        <v>11355</v>
      </c>
      <c r="S1954" t="s">
        <v>81</v>
      </c>
      <c r="T1954" t="s">
        <v>33</v>
      </c>
      <c r="U1954" t="s">
        <v>99</v>
      </c>
      <c r="V1954" t="s">
        <v>82</v>
      </c>
      <c r="W1954" t="s">
        <v>36</v>
      </c>
      <c r="X1954">
        <v>2</v>
      </c>
    </row>
    <row r="1955" spans="1:24" x14ac:dyDescent="0.35">
      <c r="A1955">
        <v>2380</v>
      </c>
      <c r="B1955" t="s">
        <v>4281</v>
      </c>
      <c r="C1955" t="s">
        <v>689</v>
      </c>
      <c r="D1955" s="1">
        <v>45109</v>
      </c>
      <c r="E1955" s="1">
        <v>45118</v>
      </c>
      <c r="F1955" t="s">
        <v>1931</v>
      </c>
      <c r="G1955" t="s">
        <v>4282</v>
      </c>
      <c r="H1955" t="s">
        <v>64</v>
      </c>
      <c r="I1955" t="s">
        <v>11311</v>
      </c>
      <c r="J1955" t="s">
        <v>51</v>
      </c>
      <c r="K1955" t="s">
        <v>28</v>
      </c>
      <c r="L1955" t="s">
        <v>108</v>
      </c>
      <c r="M1955" t="s">
        <v>30</v>
      </c>
      <c r="N1955" t="s">
        <v>65</v>
      </c>
      <c r="O1955" s="1">
        <v>20808</v>
      </c>
      <c r="P1955" s="4">
        <v>67</v>
      </c>
      <c r="Q1955" s="4" t="s">
        <v>11318</v>
      </c>
      <c r="R1955" t="s">
        <v>11355</v>
      </c>
      <c r="S1955" t="s">
        <v>66</v>
      </c>
      <c r="T1955" t="s">
        <v>33</v>
      </c>
      <c r="U1955" t="s">
        <v>59</v>
      </c>
      <c r="V1955" t="s">
        <v>67</v>
      </c>
      <c r="W1955" t="s">
        <v>36</v>
      </c>
      <c r="X1955">
        <v>2</v>
      </c>
    </row>
    <row r="1956" spans="1:24" x14ac:dyDescent="0.35">
      <c r="A1956">
        <v>2381</v>
      </c>
      <c r="B1956" t="s">
        <v>1050</v>
      </c>
      <c r="C1956" t="s">
        <v>4034</v>
      </c>
      <c r="D1956" s="1">
        <v>43706</v>
      </c>
      <c r="E1956" s="1"/>
      <c r="F1956" t="s">
        <v>1931</v>
      </c>
      <c r="G1956" t="s">
        <v>4283</v>
      </c>
      <c r="H1956" t="s">
        <v>125</v>
      </c>
      <c r="I1956" t="s">
        <v>11310</v>
      </c>
      <c r="J1956" t="s">
        <v>41</v>
      </c>
      <c r="K1956" t="s">
        <v>41</v>
      </c>
      <c r="L1956" t="s">
        <v>29</v>
      </c>
      <c r="M1956" t="s">
        <v>30</v>
      </c>
      <c r="N1956" t="s">
        <v>238</v>
      </c>
      <c r="O1956" s="1">
        <v>32359</v>
      </c>
      <c r="P1956" s="4">
        <v>36</v>
      </c>
      <c r="Q1956" s="4" t="s">
        <v>11315</v>
      </c>
      <c r="R1956" t="s">
        <v>11355</v>
      </c>
      <c r="S1956" t="s">
        <v>164</v>
      </c>
      <c r="T1956" t="s">
        <v>33</v>
      </c>
      <c r="U1956" t="s">
        <v>59</v>
      </c>
      <c r="V1956" t="s">
        <v>82</v>
      </c>
      <c r="W1956" t="s">
        <v>36</v>
      </c>
      <c r="X1956">
        <v>2</v>
      </c>
    </row>
    <row r="1957" spans="1:24" x14ac:dyDescent="0.35">
      <c r="A1957">
        <v>2382</v>
      </c>
      <c r="B1957" t="s">
        <v>561</v>
      </c>
      <c r="C1957" t="s">
        <v>4284</v>
      </c>
      <c r="D1957" s="1">
        <v>45124</v>
      </c>
      <c r="E1957" s="1">
        <v>45135</v>
      </c>
      <c r="F1957" t="s">
        <v>1931</v>
      </c>
      <c r="G1957" t="s">
        <v>4285</v>
      </c>
      <c r="H1957" t="s">
        <v>78</v>
      </c>
      <c r="I1957" t="s">
        <v>11311</v>
      </c>
      <c r="J1957" t="s">
        <v>41</v>
      </c>
      <c r="K1957" t="s">
        <v>28</v>
      </c>
      <c r="L1957" t="s">
        <v>79</v>
      </c>
      <c r="M1957" t="s">
        <v>30</v>
      </c>
      <c r="N1957" t="s">
        <v>238</v>
      </c>
      <c r="O1957" s="1">
        <v>15991</v>
      </c>
      <c r="P1957" s="4">
        <v>80</v>
      </c>
      <c r="Q1957" s="4" t="s">
        <v>11319</v>
      </c>
      <c r="R1957" t="s">
        <v>11355</v>
      </c>
      <c r="S1957" t="s">
        <v>66</v>
      </c>
      <c r="T1957" t="s">
        <v>44</v>
      </c>
      <c r="U1957" t="s">
        <v>99</v>
      </c>
      <c r="V1957" t="s">
        <v>60</v>
      </c>
      <c r="W1957" t="s">
        <v>36</v>
      </c>
      <c r="X1957">
        <v>1</v>
      </c>
    </row>
    <row r="1958" spans="1:24" x14ac:dyDescent="0.35">
      <c r="A1958">
        <v>2383</v>
      </c>
      <c r="B1958" t="s">
        <v>4286</v>
      </c>
      <c r="C1958" t="s">
        <v>248</v>
      </c>
      <c r="D1958" s="1">
        <v>43863</v>
      </c>
      <c r="E1958" s="1"/>
      <c r="F1958" t="s">
        <v>1931</v>
      </c>
      <c r="G1958" t="s">
        <v>4287</v>
      </c>
      <c r="H1958" t="s">
        <v>92</v>
      </c>
      <c r="I1958" t="s">
        <v>11310</v>
      </c>
      <c r="J1958" t="s">
        <v>51</v>
      </c>
      <c r="K1958" t="s">
        <v>51</v>
      </c>
      <c r="L1958" t="s">
        <v>29</v>
      </c>
      <c r="M1958" t="s">
        <v>30</v>
      </c>
      <c r="N1958" t="s">
        <v>72</v>
      </c>
      <c r="O1958" s="1">
        <v>26880</v>
      </c>
      <c r="P1958" s="4">
        <v>51</v>
      </c>
      <c r="Q1958" s="4" t="s">
        <v>11317</v>
      </c>
      <c r="R1958" t="s">
        <v>11355</v>
      </c>
      <c r="S1958" t="s">
        <v>66</v>
      </c>
      <c r="T1958" t="s">
        <v>44</v>
      </c>
      <c r="U1958" t="s">
        <v>99</v>
      </c>
      <c r="V1958" t="s">
        <v>35</v>
      </c>
      <c r="W1958" t="s">
        <v>36</v>
      </c>
      <c r="X1958">
        <v>4</v>
      </c>
    </row>
    <row r="1959" spans="1:24" x14ac:dyDescent="0.35">
      <c r="A1959">
        <v>2384</v>
      </c>
      <c r="B1959" t="s">
        <v>4288</v>
      </c>
      <c r="C1959" t="s">
        <v>4289</v>
      </c>
      <c r="D1959" s="1">
        <v>44483</v>
      </c>
      <c r="E1959" s="1">
        <v>44855</v>
      </c>
      <c r="F1959" t="s">
        <v>1931</v>
      </c>
      <c r="G1959" t="s">
        <v>4290</v>
      </c>
      <c r="H1959" t="s">
        <v>50</v>
      </c>
      <c r="I1959" t="s">
        <v>11311</v>
      </c>
      <c r="J1959" t="s">
        <v>51</v>
      </c>
      <c r="K1959" t="s">
        <v>28</v>
      </c>
      <c r="L1959" t="s">
        <v>98</v>
      </c>
      <c r="M1959" t="s">
        <v>30</v>
      </c>
      <c r="N1959" t="s">
        <v>72</v>
      </c>
      <c r="O1959" s="1">
        <v>29168</v>
      </c>
      <c r="P1959" s="4">
        <v>45</v>
      </c>
      <c r="Q1959" s="4" t="s">
        <v>11316</v>
      </c>
      <c r="R1959" t="s">
        <v>11355</v>
      </c>
      <c r="S1959" t="s">
        <v>164</v>
      </c>
      <c r="T1959" t="s">
        <v>33</v>
      </c>
      <c r="U1959" t="s">
        <v>45</v>
      </c>
      <c r="V1959" t="s">
        <v>67</v>
      </c>
      <c r="W1959" t="s">
        <v>36</v>
      </c>
      <c r="X1959">
        <v>5</v>
      </c>
    </row>
    <row r="1960" spans="1:24" x14ac:dyDescent="0.35">
      <c r="A1960">
        <v>2385</v>
      </c>
      <c r="B1960" t="s">
        <v>3302</v>
      </c>
      <c r="C1960" t="s">
        <v>4249</v>
      </c>
      <c r="D1960" s="1">
        <v>43931</v>
      </c>
      <c r="E1960" s="1"/>
      <c r="F1960" t="s">
        <v>1931</v>
      </c>
      <c r="G1960" t="s">
        <v>4291</v>
      </c>
      <c r="H1960" t="s">
        <v>71</v>
      </c>
      <c r="I1960" t="s">
        <v>11310</v>
      </c>
      <c r="J1960" t="s">
        <v>27</v>
      </c>
      <c r="K1960" t="s">
        <v>41</v>
      </c>
      <c r="L1960" t="s">
        <v>29</v>
      </c>
      <c r="M1960" t="s">
        <v>30</v>
      </c>
      <c r="N1960" t="s">
        <v>355</v>
      </c>
      <c r="O1960" s="1">
        <v>19682</v>
      </c>
      <c r="P1960" s="4">
        <v>71</v>
      </c>
      <c r="Q1960" s="4" t="s">
        <v>11319</v>
      </c>
      <c r="R1960" t="s">
        <v>11355</v>
      </c>
      <c r="S1960" t="s">
        <v>832</v>
      </c>
      <c r="T1960" t="s">
        <v>33</v>
      </c>
      <c r="U1960" t="s">
        <v>99</v>
      </c>
      <c r="V1960" t="s">
        <v>60</v>
      </c>
      <c r="W1960" t="s">
        <v>36</v>
      </c>
      <c r="X1960">
        <v>2</v>
      </c>
    </row>
    <row r="1961" spans="1:24" x14ac:dyDescent="0.35">
      <c r="A1961">
        <v>2386</v>
      </c>
      <c r="B1961" t="s">
        <v>4292</v>
      </c>
      <c r="C1961" t="s">
        <v>789</v>
      </c>
      <c r="D1961" s="1">
        <v>43448</v>
      </c>
      <c r="E1961" s="1"/>
      <c r="F1961" t="s">
        <v>1931</v>
      </c>
      <c r="G1961" t="s">
        <v>4293</v>
      </c>
      <c r="H1961" t="s">
        <v>26</v>
      </c>
      <c r="I1961" t="s">
        <v>11310</v>
      </c>
      <c r="J1961" t="s">
        <v>41</v>
      </c>
      <c r="K1961" t="s">
        <v>41</v>
      </c>
      <c r="L1961" t="s">
        <v>29</v>
      </c>
      <c r="M1961" t="s">
        <v>30</v>
      </c>
      <c r="N1961" t="s">
        <v>31</v>
      </c>
      <c r="O1961" s="1">
        <v>27753</v>
      </c>
      <c r="P1961" s="4">
        <v>48</v>
      </c>
      <c r="Q1961" s="4" t="s">
        <v>11316</v>
      </c>
      <c r="R1961" t="s">
        <v>11355</v>
      </c>
      <c r="S1961" t="s">
        <v>427</v>
      </c>
      <c r="T1961" t="s">
        <v>33</v>
      </c>
      <c r="U1961" t="s">
        <v>74</v>
      </c>
      <c r="V1961" t="s">
        <v>35</v>
      </c>
      <c r="W1961" t="s">
        <v>36</v>
      </c>
      <c r="X1961">
        <v>1</v>
      </c>
    </row>
    <row r="1962" spans="1:24" x14ac:dyDescent="0.35">
      <c r="A1962">
        <v>2387</v>
      </c>
      <c r="B1962" t="s">
        <v>1941</v>
      </c>
      <c r="C1962" t="s">
        <v>3699</v>
      </c>
      <c r="D1962" s="1">
        <v>44739</v>
      </c>
      <c r="E1962" s="1">
        <v>44931</v>
      </c>
      <c r="F1962" t="s">
        <v>2358</v>
      </c>
      <c r="G1962" t="s">
        <v>4294</v>
      </c>
      <c r="H1962" t="s">
        <v>103</v>
      </c>
      <c r="I1962" t="s">
        <v>11311</v>
      </c>
      <c r="J1962" t="s">
        <v>27</v>
      </c>
      <c r="K1962" t="s">
        <v>28</v>
      </c>
      <c r="L1962" t="s">
        <v>98</v>
      </c>
      <c r="M1962" t="s">
        <v>30</v>
      </c>
      <c r="N1962" t="s">
        <v>1632</v>
      </c>
      <c r="O1962" s="1">
        <v>34482</v>
      </c>
      <c r="P1962" s="4">
        <v>30</v>
      </c>
      <c r="Q1962" s="4" t="s">
        <v>11314</v>
      </c>
      <c r="R1962" t="s">
        <v>11355</v>
      </c>
      <c r="S1962" t="s">
        <v>1632</v>
      </c>
      <c r="T1962" t="s">
        <v>44</v>
      </c>
      <c r="U1962" t="s">
        <v>45</v>
      </c>
      <c r="V1962" t="s">
        <v>35</v>
      </c>
      <c r="W1962" t="s">
        <v>36</v>
      </c>
      <c r="X1962">
        <v>1</v>
      </c>
    </row>
    <row r="1963" spans="1:24" x14ac:dyDescent="0.35">
      <c r="A1963">
        <v>2388</v>
      </c>
      <c r="B1963" t="s">
        <v>2814</v>
      </c>
      <c r="C1963" t="s">
        <v>2849</v>
      </c>
      <c r="D1963" s="1">
        <v>44081</v>
      </c>
      <c r="E1963" s="1"/>
      <c r="F1963" t="s">
        <v>1176</v>
      </c>
      <c r="G1963" t="s">
        <v>4295</v>
      </c>
      <c r="H1963" t="s">
        <v>40</v>
      </c>
      <c r="I1963" t="s">
        <v>11310</v>
      </c>
      <c r="J1963" t="s">
        <v>27</v>
      </c>
      <c r="K1963" t="s">
        <v>28</v>
      </c>
      <c r="L1963" t="s">
        <v>29</v>
      </c>
      <c r="M1963" t="s">
        <v>30</v>
      </c>
      <c r="N1963" t="s">
        <v>168</v>
      </c>
      <c r="O1963" s="1">
        <v>19494</v>
      </c>
      <c r="P1963" s="4">
        <v>71</v>
      </c>
      <c r="Q1963" s="4" t="s">
        <v>11319</v>
      </c>
      <c r="R1963" t="s">
        <v>11355</v>
      </c>
      <c r="S1963" t="s">
        <v>88</v>
      </c>
      <c r="T1963" t="s">
        <v>44</v>
      </c>
      <c r="U1963" t="s">
        <v>59</v>
      </c>
      <c r="V1963" t="s">
        <v>60</v>
      </c>
      <c r="W1963" t="s">
        <v>36</v>
      </c>
      <c r="X1963">
        <v>2</v>
      </c>
    </row>
    <row r="1964" spans="1:24" x14ac:dyDescent="0.35">
      <c r="A1964">
        <v>2389</v>
      </c>
      <c r="B1964" t="s">
        <v>942</v>
      </c>
      <c r="C1964" t="s">
        <v>2364</v>
      </c>
      <c r="D1964" s="1">
        <v>43772</v>
      </c>
      <c r="E1964" s="1">
        <v>44369</v>
      </c>
      <c r="F1964" t="s">
        <v>1500</v>
      </c>
      <c r="G1964" t="s">
        <v>4296</v>
      </c>
      <c r="H1964" t="s">
        <v>40</v>
      </c>
      <c r="I1964" t="s">
        <v>11311</v>
      </c>
      <c r="J1964" t="s">
        <v>27</v>
      </c>
      <c r="K1964" t="s">
        <v>41</v>
      </c>
      <c r="L1964" t="s">
        <v>98</v>
      </c>
      <c r="M1964" t="s">
        <v>30</v>
      </c>
      <c r="N1964" t="s">
        <v>80</v>
      </c>
      <c r="O1964" s="1">
        <v>27902</v>
      </c>
      <c r="P1964" s="4">
        <v>48</v>
      </c>
      <c r="Q1964" s="4" t="s">
        <v>11316</v>
      </c>
      <c r="R1964" t="s">
        <v>11355</v>
      </c>
      <c r="S1964" t="s">
        <v>427</v>
      </c>
      <c r="T1964" t="s">
        <v>44</v>
      </c>
      <c r="U1964" t="s">
        <v>34</v>
      </c>
      <c r="V1964" t="s">
        <v>35</v>
      </c>
      <c r="W1964" t="s">
        <v>36</v>
      </c>
      <c r="X1964">
        <v>2</v>
      </c>
    </row>
    <row r="1965" spans="1:24" x14ac:dyDescent="0.35">
      <c r="A1965">
        <v>2390</v>
      </c>
      <c r="B1965" t="s">
        <v>1426</v>
      </c>
      <c r="C1965" t="s">
        <v>492</v>
      </c>
      <c r="D1965" s="1">
        <v>43966</v>
      </c>
      <c r="E1965" s="1">
        <v>44557</v>
      </c>
      <c r="F1965" t="s">
        <v>1500</v>
      </c>
      <c r="G1965" t="s">
        <v>4297</v>
      </c>
      <c r="H1965" t="s">
        <v>107</v>
      </c>
      <c r="I1965" t="s">
        <v>11311</v>
      </c>
      <c r="J1965" t="s">
        <v>41</v>
      </c>
      <c r="K1965" t="s">
        <v>41</v>
      </c>
      <c r="L1965" t="s">
        <v>79</v>
      </c>
      <c r="M1965" t="s">
        <v>30</v>
      </c>
      <c r="N1965" t="s">
        <v>87</v>
      </c>
      <c r="O1965" s="1">
        <v>15750</v>
      </c>
      <c r="P1965" s="4">
        <v>81</v>
      </c>
      <c r="Q1965" s="4" t="s">
        <v>11320</v>
      </c>
      <c r="R1965" t="s">
        <v>11355</v>
      </c>
      <c r="S1965" t="s">
        <v>132</v>
      </c>
      <c r="T1965" t="s">
        <v>33</v>
      </c>
      <c r="U1965" t="s">
        <v>99</v>
      </c>
      <c r="V1965" t="s">
        <v>82</v>
      </c>
      <c r="W1965" t="s">
        <v>36</v>
      </c>
      <c r="X1965">
        <v>1</v>
      </c>
    </row>
    <row r="1966" spans="1:24" x14ac:dyDescent="0.35">
      <c r="A1966">
        <v>2391</v>
      </c>
      <c r="B1966" t="s">
        <v>4298</v>
      </c>
      <c r="C1966" t="s">
        <v>959</v>
      </c>
      <c r="D1966" s="1">
        <v>45044</v>
      </c>
      <c r="E1966" s="1">
        <v>45059</v>
      </c>
      <c r="F1966" t="s">
        <v>1514</v>
      </c>
      <c r="G1966" t="s">
        <v>4299</v>
      </c>
      <c r="H1966" t="s">
        <v>64</v>
      </c>
      <c r="I1966" t="s">
        <v>11311</v>
      </c>
      <c r="J1966" t="s">
        <v>41</v>
      </c>
      <c r="K1966" t="s">
        <v>51</v>
      </c>
      <c r="L1966" t="s">
        <v>98</v>
      </c>
      <c r="M1966" t="s">
        <v>126</v>
      </c>
      <c r="N1966" t="s">
        <v>112</v>
      </c>
      <c r="O1966" s="1">
        <v>23683</v>
      </c>
      <c r="P1966" s="4">
        <v>60</v>
      </c>
      <c r="Q1966" s="4" t="s">
        <v>11317</v>
      </c>
      <c r="R1966" t="s">
        <v>11355</v>
      </c>
      <c r="S1966" t="s">
        <v>113</v>
      </c>
      <c r="T1966" t="s">
        <v>33</v>
      </c>
      <c r="U1966" t="s">
        <v>99</v>
      </c>
      <c r="V1966" t="s">
        <v>35</v>
      </c>
      <c r="W1966" t="s">
        <v>36</v>
      </c>
      <c r="X1966">
        <v>1</v>
      </c>
    </row>
    <row r="1967" spans="1:24" x14ac:dyDescent="0.35">
      <c r="A1967">
        <v>2392</v>
      </c>
      <c r="B1967" t="s">
        <v>2806</v>
      </c>
      <c r="C1967" t="s">
        <v>477</v>
      </c>
      <c r="D1967" s="1">
        <v>43682</v>
      </c>
      <c r="E1967" s="1"/>
      <c r="F1967" t="s">
        <v>1500</v>
      </c>
      <c r="G1967" t="s">
        <v>4300</v>
      </c>
      <c r="H1967" t="s">
        <v>71</v>
      </c>
      <c r="I1967" t="s">
        <v>11310</v>
      </c>
      <c r="J1967" t="s">
        <v>51</v>
      </c>
      <c r="K1967" t="s">
        <v>51</v>
      </c>
      <c r="L1967" t="s">
        <v>29</v>
      </c>
      <c r="M1967" t="s">
        <v>126</v>
      </c>
      <c r="N1967" t="s">
        <v>482</v>
      </c>
      <c r="O1967" s="1">
        <v>16342</v>
      </c>
      <c r="P1967" s="4">
        <v>80</v>
      </c>
      <c r="Q1967" s="4" t="s">
        <v>11319</v>
      </c>
      <c r="R1967" t="s">
        <v>11355</v>
      </c>
      <c r="S1967" t="s">
        <v>4301</v>
      </c>
      <c r="T1967" t="s">
        <v>44</v>
      </c>
      <c r="U1967" t="s">
        <v>74</v>
      </c>
      <c r="V1967" t="s">
        <v>60</v>
      </c>
      <c r="W1967" t="s">
        <v>36</v>
      </c>
      <c r="X1967">
        <v>1</v>
      </c>
    </row>
    <row r="1968" spans="1:24" x14ac:dyDescent="0.35">
      <c r="A1968">
        <v>2393</v>
      </c>
      <c r="B1968" t="s">
        <v>818</v>
      </c>
      <c r="C1968" t="s">
        <v>1222</v>
      </c>
      <c r="D1968" s="1">
        <v>43439</v>
      </c>
      <c r="E1968" s="1">
        <v>44454</v>
      </c>
      <c r="F1968" t="s">
        <v>1931</v>
      </c>
      <c r="G1968" t="s">
        <v>4302</v>
      </c>
      <c r="H1968" t="s">
        <v>92</v>
      </c>
      <c r="I1968" t="s">
        <v>11311</v>
      </c>
      <c r="J1968" t="s">
        <v>51</v>
      </c>
      <c r="K1968" t="s">
        <v>41</v>
      </c>
      <c r="L1968" t="s">
        <v>79</v>
      </c>
      <c r="M1968" t="s">
        <v>30</v>
      </c>
      <c r="N1968" t="s">
        <v>87</v>
      </c>
      <c r="O1968" s="1">
        <v>34068</v>
      </c>
      <c r="P1968" s="4">
        <v>31</v>
      </c>
      <c r="Q1968" s="4" t="s">
        <v>11315</v>
      </c>
      <c r="R1968" t="s">
        <v>11355</v>
      </c>
      <c r="S1968" t="s">
        <v>88</v>
      </c>
      <c r="T1968" t="s">
        <v>33</v>
      </c>
      <c r="U1968" t="s">
        <v>59</v>
      </c>
      <c r="V1968" t="s">
        <v>35</v>
      </c>
      <c r="W1968" t="s">
        <v>36</v>
      </c>
      <c r="X1968">
        <v>5</v>
      </c>
    </row>
    <row r="1969" spans="1:24" x14ac:dyDescent="0.35">
      <c r="A1969">
        <v>2394</v>
      </c>
      <c r="B1969" t="s">
        <v>3401</v>
      </c>
      <c r="C1969" t="s">
        <v>2171</v>
      </c>
      <c r="D1969" s="1">
        <v>44676</v>
      </c>
      <c r="E1969" s="1">
        <v>45100</v>
      </c>
      <c r="F1969" t="s">
        <v>1931</v>
      </c>
      <c r="G1969" t="s">
        <v>4303</v>
      </c>
      <c r="H1969" t="s">
        <v>50</v>
      </c>
      <c r="I1969" t="s">
        <v>11311</v>
      </c>
      <c r="J1969" t="s">
        <v>51</v>
      </c>
      <c r="K1969" t="s">
        <v>51</v>
      </c>
      <c r="L1969" t="s">
        <v>79</v>
      </c>
      <c r="M1969" t="s">
        <v>30</v>
      </c>
      <c r="N1969" t="s">
        <v>72</v>
      </c>
      <c r="O1969" s="1">
        <v>29481</v>
      </c>
      <c r="P1969" s="4">
        <v>44</v>
      </c>
      <c r="Q1969" s="4" t="s">
        <v>11316</v>
      </c>
      <c r="R1969" t="s">
        <v>11355</v>
      </c>
      <c r="S1969" t="s">
        <v>66</v>
      </c>
      <c r="T1969" t="s">
        <v>44</v>
      </c>
      <c r="U1969" t="s">
        <v>34</v>
      </c>
      <c r="V1969" t="s">
        <v>60</v>
      </c>
      <c r="W1969" t="s">
        <v>36</v>
      </c>
      <c r="X1969">
        <v>2</v>
      </c>
    </row>
    <row r="1970" spans="1:24" x14ac:dyDescent="0.35">
      <c r="A1970">
        <v>2395</v>
      </c>
      <c r="B1970" t="s">
        <v>579</v>
      </c>
      <c r="C1970" t="s">
        <v>2035</v>
      </c>
      <c r="D1970" s="1">
        <v>43809</v>
      </c>
      <c r="E1970" s="1"/>
      <c r="F1970" t="s">
        <v>1931</v>
      </c>
      <c r="G1970" t="s">
        <v>4304</v>
      </c>
      <c r="H1970" t="s">
        <v>125</v>
      </c>
      <c r="I1970" t="s">
        <v>11310</v>
      </c>
      <c r="J1970" t="s">
        <v>41</v>
      </c>
      <c r="K1970" t="s">
        <v>41</v>
      </c>
      <c r="L1970" t="s">
        <v>29</v>
      </c>
      <c r="M1970" t="s">
        <v>30</v>
      </c>
      <c r="N1970" t="s">
        <v>80</v>
      </c>
      <c r="O1970" s="1">
        <v>30491</v>
      </c>
      <c r="P1970" s="4">
        <v>41</v>
      </c>
      <c r="Q1970" s="4" t="s">
        <v>11316</v>
      </c>
      <c r="R1970" t="s">
        <v>11355</v>
      </c>
      <c r="S1970" t="s">
        <v>88</v>
      </c>
      <c r="T1970" t="s">
        <v>44</v>
      </c>
      <c r="U1970" t="s">
        <v>74</v>
      </c>
      <c r="V1970" t="s">
        <v>82</v>
      </c>
      <c r="W1970" t="s">
        <v>36</v>
      </c>
      <c r="X1970">
        <v>1</v>
      </c>
    </row>
    <row r="1971" spans="1:24" x14ac:dyDescent="0.35">
      <c r="A1971">
        <v>2396</v>
      </c>
      <c r="B1971" t="s">
        <v>703</v>
      </c>
      <c r="C1971" t="s">
        <v>1273</v>
      </c>
      <c r="D1971" s="1">
        <v>44742</v>
      </c>
      <c r="E1971" s="1">
        <v>44755</v>
      </c>
      <c r="F1971" t="s">
        <v>1931</v>
      </c>
      <c r="G1971" t="s">
        <v>4305</v>
      </c>
      <c r="H1971" t="s">
        <v>103</v>
      </c>
      <c r="I1971" t="s">
        <v>11311</v>
      </c>
      <c r="J1971" t="s">
        <v>27</v>
      </c>
      <c r="K1971" t="s">
        <v>41</v>
      </c>
      <c r="L1971" t="s">
        <v>98</v>
      </c>
      <c r="M1971" t="s">
        <v>30</v>
      </c>
      <c r="N1971" t="s">
        <v>80</v>
      </c>
      <c r="O1971" s="1">
        <v>22115</v>
      </c>
      <c r="P1971" s="4">
        <v>64</v>
      </c>
      <c r="Q1971" s="4" t="s">
        <v>11318</v>
      </c>
      <c r="R1971" t="s">
        <v>11355</v>
      </c>
      <c r="S1971" t="s">
        <v>88</v>
      </c>
      <c r="T1971" t="s">
        <v>33</v>
      </c>
      <c r="U1971" t="s">
        <v>59</v>
      </c>
      <c r="V1971" t="s">
        <v>60</v>
      </c>
      <c r="W1971" t="s">
        <v>36</v>
      </c>
      <c r="X1971">
        <v>1</v>
      </c>
    </row>
    <row r="1972" spans="1:24" x14ac:dyDescent="0.35">
      <c r="A1972">
        <v>2397</v>
      </c>
      <c r="B1972" t="s">
        <v>910</v>
      </c>
      <c r="C1972" t="s">
        <v>559</v>
      </c>
      <c r="D1972" s="1">
        <v>43362</v>
      </c>
      <c r="E1972" s="1">
        <v>43584</v>
      </c>
      <c r="F1972" t="s">
        <v>1931</v>
      </c>
      <c r="G1972" t="s">
        <v>4306</v>
      </c>
      <c r="H1972" t="s">
        <v>64</v>
      </c>
      <c r="I1972" t="s">
        <v>11311</v>
      </c>
      <c r="J1972" t="s">
        <v>41</v>
      </c>
      <c r="K1972" t="s">
        <v>51</v>
      </c>
      <c r="L1972" t="s">
        <v>108</v>
      </c>
      <c r="M1972" t="s">
        <v>30</v>
      </c>
      <c r="N1972" t="s">
        <v>72</v>
      </c>
      <c r="O1972" s="1">
        <v>33107</v>
      </c>
      <c r="P1972" s="4">
        <v>34</v>
      </c>
      <c r="Q1972" s="4" t="s">
        <v>11315</v>
      </c>
      <c r="R1972" t="s">
        <v>11355</v>
      </c>
      <c r="S1972" t="s">
        <v>66</v>
      </c>
      <c r="T1972" t="s">
        <v>33</v>
      </c>
      <c r="U1972" t="s">
        <v>59</v>
      </c>
      <c r="V1972" t="s">
        <v>35</v>
      </c>
      <c r="W1972" t="s">
        <v>36</v>
      </c>
      <c r="X1972">
        <v>2</v>
      </c>
    </row>
    <row r="1973" spans="1:24" x14ac:dyDescent="0.35">
      <c r="A1973">
        <v>2398</v>
      </c>
      <c r="B1973" t="s">
        <v>561</v>
      </c>
      <c r="C1973" t="s">
        <v>3044</v>
      </c>
      <c r="D1973" s="1">
        <v>43654</v>
      </c>
      <c r="E1973" s="1">
        <v>44789</v>
      </c>
      <c r="F1973" t="s">
        <v>1931</v>
      </c>
      <c r="G1973" t="s">
        <v>3507</v>
      </c>
      <c r="H1973" t="s">
        <v>78</v>
      </c>
      <c r="I1973" t="s">
        <v>11311</v>
      </c>
      <c r="J1973" t="s">
        <v>27</v>
      </c>
      <c r="K1973" t="s">
        <v>28</v>
      </c>
      <c r="L1973" t="s">
        <v>98</v>
      </c>
      <c r="M1973" t="s">
        <v>30</v>
      </c>
      <c r="N1973" t="s">
        <v>65</v>
      </c>
      <c r="O1973" s="1">
        <v>21860</v>
      </c>
      <c r="P1973" s="4">
        <v>65</v>
      </c>
      <c r="Q1973" s="4" t="s">
        <v>11318</v>
      </c>
      <c r="R1973" t="s">
        <v>11355</v>
      </c>
      <c r="S1973" t="s">
        <v>164</v>
      </c>
      <c r="T1973" t="s">
        <v>33</v>
      </c>
      <c r="U1973" t="s">
        <v>34</v>
      </c>
      <c r="V1973" t="s">
        <v>35</v>
      </c>
      <c r="W1973" t="s">
        <v>36</v>
      </c>
      <c r="X1973">
        <v>5</v>
      </c>
    </row>
    <row r="1974" spans="1:24" x14ac:dyDescent="0.35">
      <c r="A1974">
        <v>2399</v>
      </c>
      <c r="B1974" t="s">
        <v>2842</v>
      </c>
      <c r="C1974" t="s">
        <v>3012</v>
      </c>
      <c r="D1974" s="1">
        <v>45071</v>
      </c>
      <c r="E1974" s="1">
        <v>45138</v>
      </c>
      <c r="F1974" t="s">
        <v>1931</v>
      </c>
      <c r="G1974" t="s">
        <v>4307</v>
      </c>
      <c r="H1974" t="s">
        <v>125</v>
      </c>
      <c r="I1974" t="s">
        <v>11311</v>
      </c>
      <c r="J1974" t="s">
        <v>51</v>
      </c>
      <c r="K1974" t="s">
        <v>41</v>
      </c>
      <c r="L1974" t="s">
        <v>108</v>
      </c>
      <c r="M1974" t="s">
        <v>30</v>
      </c>
      <c r="N1974" t="s">
        <v>219</v>
      </c>
      <c r="O1974" s="1">
        <v>21349</v>
      </c>
      <c r="P1974" s="4">
        <v>66</v>
      </c>
      <c r="Q1974" s="4" t="s">
        <v>11318</v>
      </c>
      <c r="R1974" t="s">
        <v>11355</v>
      </c>
      <c r="S1974" t="s">
        <v>73</v>
      </c>
      <c r="T1974" t="s">
        <v>44</v>
      </c>
      <c r="U1974" t="s">
        <v>34</v>
      </c>
      <c r="V1974" t="s">
        <v>67</v>
      </c>
      <c r="W1974" t="s">
        <v>36</v>
      </c>
      <c r="X1974">
        <v>4</v>
      </c>
    </row>
    <row r="1975" spans="1:24" x14ac:dyDescent="0.35">
      <c r="A1975">
        <v>2400</v>
      </c>
      <c r="B1975" t="s">
        <v>4308</v>
      </c>
      <c r="C1975" t="s">
        <v>943</v>
      </c>
      <c r="D1975" s="1">
        <v>43407</v>
      </c>
      <c r="E1975" s="1"/>
      <c r="F1975" t="s">
        <v>1931</v>
      </c>
      <c r="G1975" t="s">
        <v>4309</v>
      </c>
      <c r="H1975" t="s">
        <v>78</v>
      </c>
      <c r="I1975" t="s">
        <v>11310</v>
      </c>
      <c r="J1975" t="s">
        <v>27</v>
      </c>
      <c r="K1975" t="s">
        <v>41</v>
      </c>
      <c r="L1975" t="s">
        <v>29</v>
      </c>
      <c r="M1975" t="s">
        <v>30</v>
      </c>
      <c r="N1975" t="s">
        <v>53</v>
      </c>
      <c r="O1975" s="1">
        <v>22621</v>
      </c>
      <c r="P1975" s="4">
        <v>63</v>
      </c>
      <c r="Q1975" s="4" t="s">
        <v>11318</v>
      </c>
      <c r="R1975" t="s">
        <v>11355</v>
      </c>
      <c r="S1975" t="s">
        <v>6</v>
      </c>
      <c r="T1975" t="s">
        <v>44</v>
      </c>
      <c r="U1975" t="s">
        <v>74</v>
      </c>
      <c r="V1975" t="s">
        <v>67</v>
      </c>
      <c r="W1975" t="s">
        <v>36</v>
      </c>
      <c r="X1975">
        <v>2</v>
      </c>
    </row>
    <row r="1976" spans="1:24" x14ac:dyDescent="0.35">
      <c r="A1976">
        <v>2401</v>
      </c>
      <c r="B1976" t="s">
        <v>4310</v>
      </c>
      <c r="C1976" t="s">
        <v>2221</v>
      </c>
      <c r="D1976" s="1">
        <v>44874</v>
      </c>
      <c r="E1976" s="1">
        <v>44936</v>
      </c>
      <c r="F1976" t="s">
        <v>1931</v>
      </c>
      <c r="G1976" t="s">
        <v>4311</v>
      </c>
      <c r="H1976" t="s">
        <v>92</v>
      </c>
      <c r="I1976" t="s">
        <v>11311</v>
      </c>
      <c r="J1976" t="s">
        <v>51</v>
      </c>
      <c r="K1976" t="s">
        <v>41</v>
      </c>
      <c r="L1976" t="s">
        <v>98</v>
      </c>
      <c r="M1976" t="s">
        <v>30</v>
      </c>
      <c r="N1976" t="s">
        <v>72</v>
      </c>
      <c r="O1976" s="1">
        <v>16703</v>
      </c>
      <c r="P1976" s="4">
        <v>79</v>
      </c>
      <c r="Q1976" s="4" t="s">
        <v>11319</v>
      </c>
      <c r="R1976" t="s">
        <v>11355</v>
      </c>
      <c r="S1976" t="s">
        <v>81</v>
      </c>
      <c r="T1976" t="s">
        <v>33</v>
      </c>
      <c r="U1976" t="s">
        <v>99</v>
      </c>
      <c r="V1976" t="s">
        <v>82</v>
      </c>
      <c r="W1976" t="s">
        <v>36</v>
      </c>
      <c r="X1976">
        <v>5</v>
      </c>
    </row>
    <row r="1977" spans="1:24" x14ac:dyDescent="0.35">
      <c r="A1977">
        <v>2402</v>
      </c>
      <c r="B1977" t="s">
        <v>3259</v>
      </c>
      <c r="C1977" t="s">
        <v>978</v>
      </c>
      <c r="D1977" s="1">
        <v>44665</v>
      </c>
      <c r="E1977" s="1">
        <v>44826</v>
      </c>
      <c r="F1977" t="s">
        <v>1931</v>
      </c>
      <c r="G1977" t="s">
        <v>4312</v>
      </c>
      <c r="H1977" t="s">
        <v>50</v>
      </c>
      <c r="I1977" t="s">
        <v>11311</v>
      </c>
      <c r="J1977" t="s">
        <v>51</v>
      </c>
      <c r="K1977" t="s">
        <v>51</v>
      </c>
      <c r="L1977" t="s">
        <v>98</v>
      </c>
      <c r="M1977" t="s">
        <v>30</v>
      </c>
      <c r="N1977" t="s">
        <v>205</v>
      </c>
      <c r="O1977" s="1">
        <v>31309</v>
      </c>
      <c r="P1977" s="4">
        <v>39</v>
      </c>
      <c r="Q1977" s="4" t="s">
        <v>11315</v>
      </c>
      <c r="R1977" t="s">
        <v>11355</v>
      </c>
      <c r="S1977" t="s">
        <v>6</v>
      </c>
      <c r="T1977" t="s">
        <v>33</v>
      </c>
      <c r="U1977" t="s">
        <v>74</v>
      </c>
      <c r="V1977" t="s">
        <v>35</v>
      </c>
      <c r="W1977" t="s">
        <v>36</v>
      </c>
      <c r="X1977">
        <v>2</v>
      </c>
    </row>
    <row r="1978" spans="1:24" x14ac:dyDescent="0.35">
      <c r="A1978">
        <v>2403</v>
      </c>
      <c r="B1978" t="s">
        <v>303</v>
      </c>
      <c r="C1978" t="s">
        <v>4032</v>
      </c>
      <c r="D1978" s="1">
        <v>44049</v>
      </c>
      <c r="E1978" s="1">
        <v>44771</v>
      </c>
      <c r="F1978" t="s">
        <v>1931</v>
      </c>
      <c r="G1978" t="s">
        <v>4313</v>
      </c>
      <c r="H1978" t="s">
        <v>71</v>
      </c>
      <c r="I1978" t="s">
        <v>11311</v>
      </c>
      <c r="J1978" t="s">
        <v>51</v>
      </c>
      <c r="K1978" t="s">
        <v>28</v>
      </c>
      <c r="L1978" t="s">
        <v>108</v>
      </c>
      <c r="M1978" t="s">
        <v>30</v>
      </c>
      <c r="N1978" t="s">
        <v>31</v>
      </c>
      <c r="O1978" s="1">
        <v>21266</v>
      </c>
      <c r="P1978" s="4">
        <v>66</v>
      </c>
      <c r="Q1978" s="4" t="s">
        <v>11318</v>
      </c>
      <c r="R1978" t="s">
        <v>11355</v>
      </c>
      <c r="S1978" t="s">
        <v>427</v>
      </c>
      <c r="T1978" t="s">
        <v>33</v>
      </c>
      <c r="U1978" t="s">
        <v>45</v>
      </c>
      <c r="V1978" t="s">
        <v>67</v>
      </c>
      <c r="W1978" t="s">
        <v>36</v>
      </c>
      <c r="X1978">
        <v>4</v>
      </c>
    </row>
    <row r="1979" spans="1:24" x14ac:dyDescent="0.35">
      <c r="A1979">
        <v>2404</v>
      </c>
      <c r="B1979" t="s">
        <v>3458</v>
      </c>
      <c r="C1979" t="s">
        <v>1149</v>
      </c>
      <c r="D1979" s="1">
        <v>43642</v>
      </c>
      <c r="E1979" s="1">
        <v>43857</v>
      </c>
      <c r="F1979" t="s">
        <v>1931</v>
      </c>
      <c r="G1979" t="s">
        <v>4314</v>
      </c>
      <c r="H1979" t="s">
        <v>26</v>
      </c>
      <c r="I1979" t="s">
        <v>11311</v>
      </c>
      <c r="J1979" t="s">
        <v>27</v>
      </c>
      <c r="K1979" t="s">
        <v>28</v>
      </c>
      <c r="L1979" t="s">
        <v>130</v>
      </c>
      <c r="M1979" t="s">
        <v>30</v>
      </c>
      <c r="N1979" t="s">
        <v>65</v>
      </c>
      <c r="O1979" s="1">
        <v>18037</v>
      </c>
      <c r="P1979" s="4">
        <v>75</v>
      </c>
      <c r="Q1979" s="4" t="s">
        <v>11319</v>
      </c>
      <c r="R1979" t="s">
        <v>11355</v>
      </c>
      <c r="S1979" t="s">
        <v>177</v>
      </c>
      <c r="T1979" t="s">
        <v>33</v>
      </c>
      <c r="U1979" t="s">
        <v>34</v>
      </c>
      <c r="V1979" t="s">
        <v>82</v>
      </c>
      <c r="W1979" t="s">
        <v>36</v>
      </c>
      <c r="X1979">
        <v>2</v>
      </c>
    </row>
    <row r="1980" spans="1:24" x14ac:dyDescent="0.35">
      <c r="A1980">
        <v>2405</v>
      </c>
      <c r="B1980" t="s">
        <v>4315</v>
      </c>
      <c r="C1980" t="s">
        <v>3454</v>
      </c>
      <c r="D1980" s="1">
        <v>44087</v>
      </c>
      <c r="E1980" s="1">
        <v>44635</v>
      </c>
      <c r="F1980" t="s">
        <v>2358</v>
      </c>
      <c r="G1980" t="s">
        <v>4316</v>
      </c>
      <c r="H1980" t="s">
        <v>103</v>
      </c>
      <c r="I1980" t="s">
        <v>11311</v>
      </c>
      <c r="J1980" t="s">
        <v>51</v>
      </c>
      <c r="K1980" t="s">
        <v>41</v>
      </c>
      <c r="L1980" t="s">
        <v>79</v>
      </c>
      <c r="M1980" t="s">
        <v>30</v>
      </c>
      <c r="N1980" t="s">
        <v>72</v>
      </c>
      <c r="O1980" s="1">
        <v>18418</v>
      </c>
      <c r="P1980" s="4">
        <v>74</v>
      </c>
      <c r="Q1980" s="4" t="s">
        <v>11319</v>
      </c>
      <c r="R1980" t="s">
        <v>11355</v>
      </c>
      <c r="S1980" t="s">
        <v>121</v>
      </c>
      <c r="T1980" t="s">
        <v>44</v>
      </c>
      <c r="U1980" t="s">
        <v>34</v>
      </c>
      <c r="V1980" t="s">
        <v>82</v>
      </c>
      <c r="W1980" t="s">
        <v>36</v>
      </c>
      <c r="X1980">
        <v>4</v>
      </c>
    </row>
    <row r="1981" spans="1:24" x14ac:dyDescent="0.35">
      <c r="A1981">
        <v>2406</v>
      </c>
      <c r="B1981" t="s">
        <v>878</v>
      </c>
      <c r="C1981" t="s">
        <v>3655</v>
      </c>
      <c r="D1981" s="1">
        <v>43417</v>
      </c>
      <c r="E1981" s="1"/>
      <c r="F1981" t="s">
        <v>1176</v>
      </c>
      <c r="G1981" t="s">
        <v>4317</v>
      </c>
      <c r="H1981" t="s">
        <v>40</v>
      </c>
      <c r="I1981" t="s">
        <v>11310</v>
      </c>
      <c r="J1981" t="s">
        <v>41</v>
      </c>
      <c r="K1981" t="s">
        <v>41</v>
      </c>
      <c r="L1981" t="s">
        <v>29</v>
      </c>
      <c r="M1981" t="s">
        <v>30</v>
      </c>
      <c r="N1981" t="s">
        <v>87</v>
      </c>
      <c r="O1981" s="1">
        <v>26017</v>
      </c>
      <c r="P1981" s="4">
        <v>53</v>
      </c>
      <c r="Q1981" s="4" t="s">
        <v>11317</v>
      </c>
      <c r="R1981" t="s">
        <v>11355</v>
      </c>
      <c r="S1981" t="s">
        <v>81</v>
      </c>
      <c r="T1981" t="s">
        <v>44</v>
      </c>
      <c r="U1981" t="s">
        <v>74</v>
      </c>
      <c r="V1981" t="s">
        <v>35</v>
      </c>
      <c r="W1981" t="s">
        <v>36</v>
      </c>
      <c r="X1981">
        <v>1</v>
      </c>
    </row>
    <row r="1982" spans="1:24" x14ac:dyDescent="0.35">
      <c r="A1982">
        <v>2407</v>
      </c>
      <c r="B1982" t="s">
        <v>1939</v>
      </c>
      <c r="C1982" t="s">
        <v>3070</v>
      </c>
      <c r="D1982" s="1">
        <v>43744</v>
      </c>
      <c r="E1982" s="1">
        <v>45030</v>
      </c>
      <c r="F1982" t="s">
        <v>1500</v>
      </c>
      <c r="G1982" t="s">
        <v>4318</v>
      </c>
      <c r="H1982" t="s">
        <v>40</v>
      </c>
      <c r="I1982" t="s">
        <v>11311</v>
      </c>
      <c r="J1982" t="s">
        <v>51</v>
      </c>
      <c r="K1982" t="s">
        <v>28</v>
      </c>
      <c r="L1982" t="s">
        <v>79</v>
      </c>
      <c r="M1982" t="s">
        <v>30</v>
      </c>
      <c r="N1982" t="s">
        <v>31</v>
      </c>
      <c r="O1982" s="1">
        <v>19466</v>
      </c>
      <c r="P1982" s="4">
        <v>71</v>
      </c>
      <c r="Q1982" s="4" t="s">
        <v>11319</v>
      </c>
      <c r="R1982" t="s">
        <v>11355</v>
      </c>
      <c r="S1982" t="s">
        <v>58</v>
      </c>
      <c r="T1982" t="s">
        <v>44</v>
      </c>
      <c r="U1982" t="s">
        <v>59</v>
      </c>
      <c r="V1982" t="s">
        <v>35</v>
      </c>
      <c r="W1982" t="s">
        <v>36</v>
      </c>
      <c r="X1982">
        <v>4</v>
      </c>
    </row>
    <row r="1983" spans="1:24" x14ac:dyDescent="0.35">
      <c r="A1983">
        <v>2408</v>
      </c>
      <c r="B1983" t="s">
        <v>4319</v>
      </c>
      <c r="C1983" t="s">
        <v>2032</v>
      </c>
      <c r="D1983" s="1">
        <v>44454</v>
      </c>
      <c r="E1983" s="1"/>
      <c r="F1983" t="s">
        <v>1500</v>
      </c>
      <c r="G1983" t="s">
        <v>4320</v>
      </c>
      <c r="H1983" t="s">
        <v>107</v>
      </c>
      <c r="I1983" t="s">
        <v>11310</v>
      </c>
      <c r="J1983" t="s">
        <v>51</v>
      </c>
      <c r="K1983" t="s">
        <v>41</v>
      </c>
      <c r="L1983" t="s">
        <v>29</v>
      </c>
      <c r="M1983" t="s">
        <v>126</v>
      </c>
      <c r="N1983" t="s">
        <v>72</v>
      </c>
      <c r="O1983" s="1">
        <v>22920</v>
      </c>
      <c r="P1983" s="4">
        <v>62</v>
      </c>
      <c r="Q1983" s="4" t="s">
        <v>11318</v>
      </c>
      <c r="R1983" t="s">
        <v>11355</v>
      </c>
      <c r="S1983" t="s">
        <v>164</v>
      </c>
      <c r="T1983" t="s">
        <v>33</v>
      </c>
      <c r="U1983" t="s">
        <v>74</v>
      </c>
      <c r="V1983" t="s">
        <v>82</v>
      </c>
      <c r="W1983" t="s">
        <v>36</v>
      </c>
      <c r="X1983">
        <v>5</v>
      </c>
    </row>
    <row r="1984" spans="1:24" x14ac:dyDescent="0.35">
      <c r="A1984">
        <v>2409</v>
      </c>
      <c r="B1984" t="s">
        <v>1099</v>
      </c>
      <c r="C1984" t="s">
        <v>3944</v>
      </c>
      <c r="D1984" s="1">
        <v>43867</v>
      </c>
      <c r="E1984" s="1"/>
      <c r="F1984" t="s">
        <v>1514</v>
      </c>
      <c r="G1984" t="s">
        <v>4321</v>
      </c>
      <c r="H1984" t="s">
        <v>64</v>
      </c>
      <c r="I1984" t="s">
        <v>11310</v>
      </c>
      <c r="J1984" t="s">
        <v>51</v>
      </c>
      <c r="K1984" t="s">
        <v>51</v>
      </c>
      <c r="L1984" t="s">
        <v>29</v>
      </c>
      <c r="M1984" t="s">
        <v>126</v>
      </c>
      <c r="N1984" t="s">
        <v>87</v>
      </c>
      <c r="O1984" s="1">
        <v>35368</v>
      </c>
      <c r="P1984" s="4">
        <v>28</v>
      </c>
      <c r="Q1984" s="4" t="s">
        <v>11314</v>
      </c>
      <c r="R1984" t="s">
        <v>11355</v>
      </c>
      <c r="S1984" t="s">
        <v>1799</v>
      </c>
      <c r="T1984" t="s">
        <v>33</v>
      </c>
      <c r="U1984" t="s">
        <v>34</v>
      </c>
      <c r="V1984" t="s">
        <v>60</v>
      </c>
      <c r="W1984" t="s">
        <v>36</v>
      </c>
      <c r="X1984">
        <v>4</v>
      </c>
    </row>
    <row r="1985" spans="1:24" x14ac:dyDescent="0.35">
      <c r="A1985">
        <v>2410</v>
      </c>
      <c r="B1985" t="s">
        <v>3993</v>
      </c>
      <c r="C1985" t="s">
        <v>1331</v>
      </c>
      <c r="D1985" s="1">
        <v>44855</v>
      </c>
      <c r="E1985" s="1"/>
      <c r="F1985" t="s">
        <v>1500</v>
      </c>
      <c r="G1985" t="s">
        <v>4322</v>
      </c>
      <c r="H1985" t="s">
        <v>125</v>
      </c>
      <c r="I1985" t="s">
        <v>11310</v>
      </c>
      <c r="J1985" t="s">
        <v>51</v>
      </c>
      <c r="K1985" t="s">
        <v>41</v>
      </c>
      <c r="L1985" t="s">
        <v>29</v>
      </c>
      <c r="M1985" t="s">
        <v>126</v>
      </c>
      <c r="N1985" t="s">
        <v>87</v>
      </c>
      <c r="O1985" s="1">
        <v>21143</v>
      </c>
      <c r="P1985" s="4">
        <v>67</v>
      </c>
      <c r="Q1985" s="4" t="s">
        <v>11318</v>
      </c>
      <c r="R1985" t="s">
        <v>11355</v>
      </c>
      <c r="S1985" t="s">
        <v>298</v>
      </c>
      <c r="T1985" t="s">
        <v>44</v>
      </c>
      <c r="U1985" t="s">
        <v>34</v>
      </c>
      <c r="V1985" t="s">
        <v>82</v>
      </c>
      <c r="W1985" t="s">
        <v>36</v>
      </c>
      <c r="X1985">
        <v>2</v>
      </c>
    </row>
    <row r="1986" spans="1:24" x14ac:dyDescent="0.35">
      <c r="A1986">
        <v>2411</v>
      </c>
      <c r="B1986" t="s">
        <v>1275</v>
      </c>
      <c r="C1986" t="s">
        <v>208</v>
      </c>
      <c r="D1986" s="1">
        <v>44845</v>
      </c>
      <c r="E1986" s="1"/>
      <c r="F1986" t="s">
        <v>1931</v>
      </c>
      <c r="G1986" t="s">
        <v>4323</v>
      </c>
      <c r="H1986" t="s">
        <v>92</v>
      </c>
      <c r="I1986" t="s">
        <v>11310</v>
      </c>
      <c r="J1986" t="s">
        <v>41</v>
      </c>
      <c r="K1986" t="s">
        <v>28</v>
      </c>
      <c r="L1986" t="s">
        <v>29</v>
      </c>
      <c r="M1986" t="s">
        <v>30</v>
      </c>
      <c r="N1986" t="s">
        <v>65</v>
      </c>
      <c r="O1986" s="1">
        <v>34531</v>
      </c>
      <c r="P1986" s="4">
        <v>30</v>
      </c>
      <c r="Q1986" s="4" t="s">
        <v>11314</v>
      </c>
      <c r="R1986" t="s">
        <v>11355</v>
      </c>
      <c r="S1986" t="s">
        <v>121</v>
      </c>
      <c r="T1986" t="s">
        <v>33</v>
      </c>
      <c r="U1986" t="s">
        <v>74</v>
      </c>
      <c r="V1986" t="s">
        <v>35</v>
      </c>
      <c r="W1986" t="s">
        <v>36</v>
      </c>
      <c r="X1986">
        <v>2</v>
      </c>
    </row>
    <row r="1987" spans="1:24" x14ac:dyDescent="0.35">
      <c r="A1987">
        <v>2412</v>
      </c>
      <c r="B1987" t="s">
        <v>640</v>
      </c>
      <c r="C1987" t="s">
        <v>4324</v>
      </c>
      <c r="D1987" s="1">
        <v>44591</v>
      </c>
      <c r="E1987" s="1">
        <v>45007</v>
      </c>
      <c r="F1987" t="s">
        <v>1931</v>
      </c>
      <c r="G1987" t="s">
        <v>4325</v>
      </c>
      <c r="H1987" t="s">
        <v>50</v>
      </c>
      <c r="I1987" t="s">
        <v>11311</v>
      </c>
      <c r="J1987" t="s">
        <v>51</v>
      </c>
      <c r="K1987" t="s">
        <v>41</v>
      </c>
      <c r="L1987" t="s">
        <v>130</v>
      </c>
      <c r="M1987" t="s">
        <v>30</v>
      </c>
      <c r="N1987" t="s">
        <v>87</v>
      </c>
      <c r="O1987" s="1">
        <v>34620</v>
      </c>
      <c r="P1987" s="4">
        <v>30</v>
      </c>
      <c r="Q1987" s="4" t="s">
        <v>11314</v>
      </c>
      <c r="R1987" t="s">
        <v>11355</v>
      </c>
      <c r="S1987" t="s">
        <v>88</v>
      </c>
      <c r="T1987" t="s">
        <v>44</v>
      </c>
      <c r="U1987" t="s">
        <v>34</v>
      </c>
      <c r="V1987" t="s">
        <v>35</v>
      </c>
      <c r="W1987" t="s">
        <v>36</v>
      </c>
      <c r="X1987">
        <v>2</v>
      </c>
    </row>
    <row r="1988" spans="1:24" x14ac:dyDescent="0.35">
      <c r="A1988">
        <v>2413</v>
      </c>
      <c r="B1988" t="s">
        <v>359</v>
      </c>
      <c r="C1988" t="s">
        <v>584</v>
      </c>
      <c r="D1988" s="1">
        <v>44769</v>
      </c>
      <c r="E1988" s="1">
        <v>44843</v>
      </c>
      <c r="F1988" t="s">
        <v>1931</v>
      </c>
      <c r="G1988" t="s">
        <v>4326</v>
      </c>
      <c r="H1988" t="s">
        <v>125</v>
      </c>
      <c r="I1988" t="s">
        <v>11311</v>
      </c>
      <c r="J1988" t="s">
        <v>51</v>
      </c>
      <c r="K1988" t="s">
        <v>28</v>
      </c>
      <c r="L1988" t="s">
        <v>98</v>
      </c>
      <c r="M1988" t="s">
        <v>30</v>
      </c>
      <c r="N1988" t="s">
        <v>65</v>
      </c>
      <c r="O1988" s="1">
        <v>15618</v>
      </c>
      <c r="P1988" s="4">
        <v>82</v>
      </c>
      <c r="Q1988" s="4" t="s">
        <v>11320</v>
      </c>
      <c r="R1988" t="s">
        <v>11355</v>
      </c>
      <c r="S1988" t="s">
        <v>73</v>
      </c>
      <c r="T1988" t="s">
        <v>33</v>
      </c>
      <c r="U1988" t="s">
        <v>34</v>
      </c>
      <c r="V1988" t="s">
        <v>60</v>
      </c>
      <c r="W1988" t="s">
        <v>36</v>
      </c>
      <c r="X1988">
        <v>4</v>
      </c>
    </row>
    <row r="1989" spans="1:24" x14ac:dyDescent="0.35">
      <c r="A1989">
        <v>2414</v>
      </c>
      <c r="B1989" t="s">
        <v>4327</v>
      </c>
      <c r="C1989" t="s">
        <v>1543</v>
      </c>
      <c r="D1989" s="1">
        <v>44707</v>
      </c>
      <c r="E1989" s="1"/>
      <c r="F1989" t="s">
        <v>1931</v>
      </c>
      <c r="G1989" t="s">
        <v>4328</v>
      </c>
      <c r="H1989" t="s">
        <v>103</v>
      </c>
      <c r="I1989" t="s">
        <v>11310</v>
      </c>
      <c r="J1989" t="s">
        <v>41</v>
      </c>
      <c r="K1989" t="s">
        <v>41</v>
      </c>
      <c r="L1989" t="s">
        <v>29</v>
      </c>
      <c r="M1989" t="s">
        <v>30</v>
      </c>
      <c r="N1989" t="s">
        <v>65</v>
      </c>
      <c r="O1989" s="1">
        <v>19191</v>
      </c>
      <c r="P1989" s="4">
        <v>72</v>
      </c>
      <c r="Q1989" s="4" t="s">
        <v>11319</v>
      </c>
      <c r="R1989" t="s">
        <v>11355</v>
      </c>
      <c r="S1989" t="s">
        <v>66</v>
      </c>
      <c r="T1989" t="s">
        <v>33</v>
      </c>
      <c r="U1989" t="s">
        <v>99</v>
      </c>
      <c r="V1989" t="s">
        <v>60</v>
      </c>
      <c r="W1989" t="s">
        <v>36</v>
      </c>
      <c r="X1989">
        <v>2</v>
      </c>
    </row>
    <row r="1990" spans="1:24" x14ac:dyDescent="0.35">
      <c r="A1990">
        <v>2415</v>
      </c>
      <c r="B1990" t="s">
        <v>4104</v>
      </c>
      <c r="C1990" t="s">
        <v>4329</v>
      </c>
      <c r="D1990" s="1">
        <v>44235</v>
      </c>
      <c r="E1990" s="1">
        <v>44796</v>
      </c>
      <c r="F1990" t="s">
        <v>1931</v>
      </c>
      <c r="G1990" t="s">
        <v>4330</v>
      </c>
      <c r="H1990" t="s">
        <v>64</v>
      </c>
      <c r="I1990" t="s">
        <v>11311</v>
      </c>
      <c r="J1990" t="s">
        <v>51</v>
      </c>
      <c r="K1990" t="s">
        <v>51</v>
      </c>
      <c r="L1990" t="s">
        <v>79</v>
      </c>
      <c r="M1990" t="s">
        <v>30</v>
      </c>
      <c r="N1990" t="s">
        <v>72</v>
      </c>
      <c r="O1990" s="1">
        <v>19276</v>
      </c>
      <c r="P1990" s="4">
        <v>72</v>
      </c>
      <c r="Q1990" s="4" t="s">
        <v>11319</v>
      </c>
      <c r="R1990" t="s">
        <v>11355</v>
      </c>
      <c r="S1990" t="s">
        <v>81</v>
      </c>
      <c r="T1990" t="s">
        <v>33</v>
      </c>
      <c r="U1990" t="s">
        <v>34</v>
      </c>
      <c r="V1990" t="s">
        <v>67</v>
      </c>
      <c r="W1990" t="s">
        <v>36</v>
      </c>
      <c r="X1990">
        <v>4</v>
      </c>
    </row>
    <row r="1991" spans="1:24" x14ac:dyDescent="0.35">
      <c r="A1991">
        <v>2416</v>
      </c>
      <c r="B1991" t="s">
        <v>258</v>
      </c>
      <c r="C1991" t="s">
        <v>4331</v>
      </c>
      <c r="D1991" s="1">
        <v>44718</v>
      </c>
      <c r="E1991" s="1"/>
      <c r="F1991" t="s">
        <v>1931</v>
      </c>
      <c r="G1991" t="s">
        <v>4332</v>
      </c>
      <c r="H1991" t="s">
        <v>78</v>
      </c>
      <c r="I1991" t="s">
        <v>11310</v>
      </c>
      <c r="J1991" t="s">
        <v>27</v>
      </c>
      <c r="K1991" t="s">
        <v>51</v>
      </c>
      <c r="L1991" t="s">
        <v>29</v>
      </c>
      <c r="M1991" t="s">
        <v>30</v>
      </c>
      <c r="N1991" t="s">
        <v>65</v>
      </c>
      <c r="O1991" s="1">
        <v>34552</v>
      </c>
      <c r="P1991" s="4">
        <v>30</v>
      </c>
      <c r="Q1991" s="4" t="s">
        <v>11314</v>
      </c>
      <c r="R1991" t="s">
        <v>11355</v>
      </c>
      <c r="S1991" t="s">
        <v>66</v>
      </c>
      <c r="T1991" t="s">
        <v>44</v>
      </c>
      <c r="U1991" t="s">
        <v>99</v>
      </c>
      <c r="V1991" t="s">
        <v>60</v>
      </c>
      <c r="W1991" t="s">
        <v>36</v>
      </c>
      <c r="X1991">
        <v>2</v>
      </c>
    </row>
    <row r="1992" spans="1:24" x14ac:dyDescent="0.35">
      <c r="A1992">
        <v>2417</v>
      </c>
      <c r="B1992" t="s">
        <v>3259</v>
      </c>
      <c r="C1992" t="s">
        <v>1781</v>
      </c>
      <c r="D1992" s="1">
        <v>44254</v>
      </c>
      <c r="E1992" s="1">
        <v>45137</v>
      </c>
      <c r="F1992" t="s">
        <v>1931</v>
      </c>
      <c r="G1992" t="s">
        <v>4333</v>
      </c>
      <c r="H1992" t="s">
        <v>71</v>
      </c>
      <c r="I1992" t="s">
        <v>11311</v>
      </c>
      <c r="J1992" t="s">
        <v>27</v>
      </c>
      <c r="K1992" t="s">
        <v>51</v>
      </c>
      <c r="L1992" t="s">
        <v>108</v>
      </c>
      <c r="M1992" t="s">
        <v>30</v>
      </c>
      <c r="N1992" t="s">
        <v>87</v>
      </c>
      <c r="O1992" s="1">
        <v>31696</v>
      </c>
      <c r="P1992" s="4">
        <v>38</v>
      </c>
      <c r="Q1992" s="4" t="s">
        <v>11315</v>
      </c>
      <c r="R1992" t="s">
        <v>11355</v>
      </c>
      <c r="S1992" t="s">
        <v>1799</v>
      </c>
      <c r="T1992" t="s">
        <v>44</v>
      </c>
      <c r="U1992" t="s">
        <v>34</v>
      </c>
      <c r="V1992" t="s">
        <v>60</v>
      </c>
      <c r="W1992" t="s">
        <v>36</v>
      </c>
      <c r="X1992">
        <v>4</v>
      </c>
    </row>
    <row r="1993" spans="1:24" x14ac:dyDescent="0.35">
      <c r="A1993">
        <v>2418</v>
      </c>
      <c r="B1993" t="s">
        <v>3528</v>
      </c>
      <c r="C1993" t="s">
        <v>309</v>
      </c>
      <c r="D1993" s="1">
        <v>44587</v>
      </c>
      <c r="E1993" s="1">
        <v>45050</v>
      </c>
      <c r="F1993" t="s">
        <v>1931</v>
      </c>
      <c r="G1993" t="s">
        <v>4334</v>
      </c>
      <c r="H1993" t="s">
        <v>26</v>
      </c>
      <c r="I1993" t="s">
        <v>11311</v>
      </c>
      <c r="J1993" t="s">
        <v>27</v>
      </c>
      <c r="K1993" t="s">
        <v>28</v>
      </c>
      <c r="L1993" t="s">
        <v>79</v>
      </c>
      <c r="M1993" t="s">
        <v>30</v>
      </c>
      <c r="N1993" t="s">
        <v>131</v>
      </c>
      <c r="O1993" s="1">
        <v>15512</v>
      </c>
      <c r="P1993" s="4">
        <v>82</v>
      </c>
      <c r="Q1993" s="4" t="s">
        <v>11320</v>
      </c>
      <c r="R1993" t="s">
        <v>11355</v>
      </c>
      <c r="S1993" t="s">
        <v>177</v>
      </c>
      <c r="T1993" t="s">
        <v>44</v>
      </c>
      <c r="U1993" t="s">
        <v>74</v>
      </c>
      <c r="V1993" t="s">
        <v>67</v>
      </c>
      <c r="W1993" t="s">
        <v>36</v>
      </c>
      <c r="X1993">
        <v>1</v>
      </c>
    </row>
    <row r="1994" spans="1:24" x14ac:dyDescent="0.35">
      <c r="A1994">
        <v>2419</v>
      </c>
      <c r="B1994" t="s">
        <v>2049</v>
      </c>
      <c r="C1994" t="s">
        <v>4335</v>
      </c>
      <c r="D1994" s="1">
        <v>43922</v>
      </c>
      <c r="E1994" s="1"/>
      <c r="F1994" t="s">
        <v>1931</v>
      </c>
      <c r="G1994" t="s">
        <v>4336</v>
      </c>
      <c r="H1994" t="s">
        <v>40</v>
      </c>
      <c r="I1994" t="s">
        <v>11310</v>
      </c>
      <c r="J1994" t="s">
        <v>41</v>
      </c>
      <c r="K1994" t="s">
        <v>28</v>
      </c>
      <c r="L1994" t="s">
        <v>29</v>
      </c>
      <c r="M1994" t="s">
        <v>30</v>
      </c>
      <c r="N1994" t="s">
        <v>219</v>
      </c>
      <c r="O1994" s="1">
        <v>36754</v>
      </c>
      <c r="P1994" s="4">
        <v>24</v>
      </c>
      <c r="Q1994" s="4" t="s">
        <v>11314</v>
      </c>
      <c r="R1994" t="s">
        <v>11355</v>
      </c>
      <c r="S1994" t="s">
        <v>73</v>
      </c>
      <c r="T1994" t="s">
        <v>33</v>
      </c>
      <c r="U1994" t="s">
        <v>34</v>
      </c>
      <c r="V1994" t="s">
        <v>67</v>
      </c>
      <c r="W1994" t="s">
        <v>36</v>
      </c>
      <c r="X1994">
        <v>2</v>
      </c>
    </row>
    <row r="1995" spans="1:24" x14ac:dyDescent="0.35">
      <c r="A1995">
        <v>2420</v>
      </c>
      <c r="B1995" t="s">
        <v>4337</v>
      </c>
      <c r="C1995" t="s">
        <v>3775</v>
      </c>
      <c r="D1995" s="1">
        <v>43985</v>
      </c>
      <c r="E1995" s="1"/>
      <c r="F1995" t="s">
        <v>1931</v>
      </c>
      <c r="G1995" t="s">
        <v>4338</v>
      </c>
      <c r="H1995" t="s">
        <v>107</v>
      </c>
      <c r="I1995" t="s">
        <v>11310</v>
      </c>
      <c r="J1995" t="s">
        <v>27</v>
      </c>
      <c r="K1995" t="s">
        <v>51</v>
      </c>
      <c r="L1995" t="s">
        <v>29</v>
      </c>
      <c r="M1995" t="s">
        <v>30</v>
      </c>
      <c r="N1995" t="s">
        <v>131</v>
      </c>
      <c r="O1995" s="1">
        <v>17902</v>
      </c>
      <c r="P1995" s="4">
        <v>75</v>
      </c>
      <c r="Q1995" s="4" t="s">
        <v>11319</v>
      </c>
      <c r="R1995" t="s">
        <v>11355</v>
      </c>
      <c r="S1995" t="s">
        <v>132</v>
      </c>
      <c r="T1995" t="s">
        <v>33</v>
      </c>
      <c r="U1995" t="s">
        <v>34</v>
      </c>
      <c r="V1995" t="s">
        <v>60</v>
      </c>
      <c r="W1995" t="s">
        <v>36</v>
      </c>
      <c r="X1995">
        <v>5</v>
      </c>
    </row>
    <row r="1996" spans="1:24" x14ac:dyDescent="0.35">
      <c r="A1996">
        <v>2421</v>
      </c>
      <c r="B1996" t="s">
        <v>4339</v>
      </c>
      <c r="C1996" t="s">
        <v>3260</v>
      </c>
      <c r="D1996" s="1">
        <v>44520</v>
      </c>
      <c r="E1996" s="1"/>
      <c r="F1996" t="s">
        <v>1931</v>
      </c>
      <c r="G1996" t="s">
        <v>4340</v>
      </c>
      <c r="H1996" t="s">
        <v>92</v>
      </c>
      <c r="I1996" t="s">
        <v>11310</v>
      </c>
      <c r="J1996" t="s">
        <v>51</v>
      </c>
      <c r="K1996" t="s">
        <v>41</v>
      </c>
      <c r="L1996" t="s">
        <v>29</v>
      </c>
      <c r="M1996" t="s">
        <v>30</v>
      </c>
      <c r="N1996" t="s">
        <v>87</v>
      </c>
      <c r="O1996" s="1">
        <v>31480</v>
      </c>
      <c r="P1996" s="4">
        <v>38</v>
      </c>
      <c r="Q1996" s="4" t="s">
        <v>11315</v>
      </c>
      <c r="R1996" t="s">
        <v>11355</v>
      </c>
      <c r="S1996" t="s">
        <v>88</v>
      </c>
      <c r="T1996" t="s">
        <v>33</v>
      </c>
      <c r="U1996" t="s">
        <v>99</v>
      </c>
      <c r="V1996" t="s">
        <v>67</v>
      </c>
      <c r="W1996" t="s">
        <v>36</v>
      </c>
      <c r="X1996">
        <v>2</v>
      </c>
    </row>
    <row r="1997" spans="1:24" x14ac:dyDescent="0.35">
      <c r="A1997">
        <v>2422</v>
      </c>
      <c r="B1997" t="s">
        <v>2078</v>
      </c>
      <c r="C1997" t="s">
        <v>1118</v>
      </c>
      <c r="D1997" s="1">
        <v>44551</v>
      </c>
      <c r="E1997" s="1">
        <v>44658</v>
      </c>
      <c r="F1997" t="s">
        <v>1931</v>
      </c>
      <c r="G1997" t="s">
        <v>4341</v>
      </c>
      <c r="H1997" t="s">
        <v>50</v>
      </c>
      <c r="I1997" t="s">
        <v>11311</v>
      </c>
      <c r="J1997" t="s">
        <v>41</v>
      </c>
      <c r="K1997" t="s">
        <v>28</v>
      </c>
      <c r="L1997" t="s">
        <v>79</v>
      </c>
      <c r="M1997" t="s">
        <v>30</v>
      </c>
      <c r="N1997" t="s">
        <v>65</v>
      </c>
      <c r="O1997" s="1">
        <v>17973</v>
      </c>
      <c r="P1997" s="4">
        <v>75</v>
      </c>
      <c r="Q1997" s="4" t="s">
        <v>11319</v>
      </c>
      <c r="R1997" t="s">
        <v>11355</v>
      </c>
      <c r="S1997" t="s">
        <v>66</v>
      </c>
      <c r="T1997" t="s">
        <v>44</v>
      </c>
      <c r="U1997" t="s">
        <v>45</v>
      </c>
      <c r="V1997" t="s">
        <v>35</v>
      </c>
      <c r="W1997" t="s">
        <v>36</v>
      </c>
      <c r="X1997">
        <v>2</v>
      </c>
    </row>
    <row r="1998" spans="1:24" x14ac:dyDescent="0.35">
      <c r="A1998">
        <v>2423</v>
      </c>
      <c r="B1998" t="s">
        <v>3275</v>
      </c>
      <c r="C1998" t="s">
        <v>3185</v>
      </c>
      <c r="D1998" s="1">
        <v>43383</v>
      </c>
      <c r="E1998" s="1"/>
      <c r="F1998" t="s">
        <v>2358</v>
      </c>
      <c r="G1998" t="s">
        <v>4342</v>
      </c>
      <c r="H1998" t="s">
        <v>125</v>
      </c>
      <c r="I1998" t="s">
        <v>11310</v>
      </c>
      <c r="J1998" t="s">
        <v>27</v>
      </c>
      <c r="K1998" t="s">
        <v>51</v>
      </c>
      <c r="L1998" t="s">
        <v>29</v>
      </c>
      <c r="M1998" t="s">
        <v>30</v>
      </c>
      <c r="N1998" t="s">
        <v>65</v>
      </c>
      <c r="O1998" s="1">
        <v>28409</v>
      </c>
      <c r="P1998" s="4">
        <v>47</v>
      </c>
      <c r="Q1998" s="4" t="s">
        <v>11316</v>
      </c>
      <c r="R1998" t="s">
        <v>11355</v>
      </c>
      <c r="S1998" t="s">
        <v>66</v>
      </c>
      <c r="T1998" t="s">
        <v>44</v>
      </c>
      <c r="U1998" t="s">
        <v>99</v>
      </c>
      <c r="V1998" t="s">
        <v>82</v>
      </c>
      <c r="W1998" t="s">
        <v>36</v>
      </c>
      <c r="X1998">
        <v>1</v>
      </c>
    </row>
    <row r="1999" spans="1:24" x14ac:dyDescent="0.35">
      <c r="A1999">
        <v>2424</v>
      </c>
      <c r="B1999" t="s">
        <v>2769</v>
      </c>
      <c r="C1999" t="s">
        <v>3732</v>
      </c>
      <c r="D1999" s="1">
        <v>43522</v>
      </c>
      <c r="E1999" s="1">
        <v>44279</v>
      </c>
      <c r="F1999" t="s">
        <v>1176</v>
      </c>
      <c r="G1999" t="s">
        <v>4343</v>
      </c>
      <c r="H1999" t="s">
        <v>103</v>
      </c>
      <c r="I1999" t="s">
        <v>11311</v>
      </c>
      <c r="J1999" t="s">
        <v>51</v>
      </c>
      <c r="K1999" t="s">
        <v>51</v>
      </c>
      <c r="L1999" t="s">
        <v>98</v>
      </c>
      <c r="M1999" t="s">
        <v>1217</v>
      </c>
      <c r="N1999" t="s">
        <v>87</v>
      </c>
      <c r="O1999" s="1">
        <v>27259</v>
      </c>
      <c r="P1999" s="4">
        <v>50</v>
      </c>
      <c r="Q1999" s="4" t="s">
        <v>11316</v>
      </c>
      <c r="R1999" t="s">
        <v>11355</v>
      </c>
      <c r="S1999" t="s">
        <v>81</v>
      </c>
      <c r="T1999" t="s">
        <v>44</v>
      </c>
      <c r="U1999" t="s">
        <v>45</v>
      </c>
      <c r="V1999" t="s">
        <v>82</v>
      </c>
      <c r="W1999" t="s">
        <v>36</v>
      </c>
      <c r="X1999">
        <v>2</v>
      </c>
    </row>
    <row r="2000" spans="1:24" x14ac:dyDescent="0.35">
      <c r="A2000">
        <v>2425</v>
      </c>
      <c r="B2000" t="s">
        <v>1218</v>
      </c>
      <c r="C2000" t="s">
        <v>596</v>
      </c>
      <c r="D2000" s="1">
        <v>44731</v>
      </c>
      <c r="E2000" s="1">
        <v>45066</v>
      </c>
      <c r="F2000" t="s">
        <v>4144</v>
      </c>
      <c r="G2000" t="s">
        <v>4344</v>
      </c>
      <c r="H2000" t="s">
        <v>107</v>
      </c>
      <c r="I2000" t="s">
        <v>11311</v>
      </c>
      <c r="J2000" t="s">
        <v>27</v>
      </c>
      <c r="K2000" t="s">
        <v>51</v>
      </c>
      <c r="L2000" t="s">
        <v>98</v>
      </c>
      <c r="M2000" t="s">
        <v>30</v>
      </c>
      <c r="N2000" t="s">
        <v>219</v>
      </c>
      <c r="O2000" s="1">
        <v>30117</v>
      </c>
      <c r="P2000" s="4">
        <v>42</v>
      </c>
      <c r="Q2000" s="4" t="s">
        <v>11316</v>
      </c>
      <c r="R2000" t="s">
        <v>11355</v>
      </c>
      <c r="S2000" t="s">
        <v>73</v>
      </c>
      <c r="T2000" t="s">
        <v>44</v>
      </c>
      <c r="U2000" t="s">
        <v>99</v>
      </c>
      <c r="V2000" t="s">
        <v>82</v>
      </c>
      <c r="W2000" t="s">
        <v>36</v>
      </c>
      <c r="X2000">
        <v>2</v>
      </c>
    </row>
    <row r="2001" spans="1:24" x14ac:dyDescent="0.35">
      <c r="A2001">
        <v>2426</v>
      </c>
      <c r="B2001" t="s">
        <v>2068</v>
      </c>
      <c r="C2001" t="s">
        <v>991</v>
      </c>
      <c r="D2001" s="1">
        <v>44032</v>
      </c>
      <c r="E2001" s="1">
        <v>45117</v>
      </c>
      <c r="F2001" t="s">
        <v>1500</v>
      </c>
      <c r="G2001" t="s">
        <v>4345</v>
      </c>
      <c r="H2001" t="s">
        <v>40</v>
      </c>
      <c r="I2001" t="s">
        <v>11311</v>
      </c>
      <c r="J2001" t="s">
        <v>51</v>
      </c>
      <c r="K2001" t="s">
        <v>41</v>
      </c>
      <c r="L2001" t="s">
        <v>108</v>
      </c>
      <c r="M2001" t="s">
        <v>30</v>
      </c>
      <c r="N2001" t="s">
        <v>65</v>
      </c>
      <c r="O2001" s="1">
        <v>21612</v>
      </c>
      <c r="P2001" s="4">
        <v>65</v>
      </c>
      <c r="Q2001" s="4" t="s">
        <v>11318</v>
      </c>
      <c r="R2001" t="s">
        <v>11355</v>
      </c>
      <c r="S2001" t="s">
        <v>164</v>
      </c>
      <c r="T2001" t="s">
        <v>33</v>
      </c>
      <c r="U2001" t="s">
        <v>34</v>
      </c>
      <c r="V2001" t="s">
        <v>35</v>
      </c>
      <c r="W2001" t="s">
        <v>36</v>
      </c>
      <c r="X2001">
        <v>2</v>
      </c>
    </row>
    <row r="2002" spans="1:24" x14ac:dyDescent="0.35">
      <c r="A2002">
        <v>2427</v>
      </c>
      <c r="B2002" t="s">
        <v>4346</v>
      </c>
      <c r="C2002" t="s">
        <v>1416</v>
      </c>
      <c r="D2002" s="1">
        <v>43847</v>
      </c>
      <c r="E2002" s="1">
        <v>43941</v>
      </c>
      <c r="F2002" t="s">
        <v>1500</v>
      </c>
      <c r="G2002" t="s">
        <v>4347</v>
      </c>
      <c r="H2002" t="s">
        <v>26</v>
      </c>
      <c r="I2002" t="s">
        <v>11311</v>
      </c>
      <c r="J2002" t="s">
        <v>41</v>
      </c>
      <c r="K2002" t="s">
        <v>51</v>
      </c>
      <c r="L2002" t="s">
        <v>130</v>
      </c>
      <c r="M2002" t="s">
        <v>126</v>
      </c>
      <c r="N2002" t="s">
        <v>72</v>
      </c>
      <c r="O2002" s="1">
        <v>20781</v>
      </c>
      <c r="P2002" s="4">
        <v>68</v>
      </c>
      <c r="Q2002" s="4" t="s">
        <v>11318</v>
      </c>
      <c r="R2002" t="s">
        <v>11355</v>
      </c>
      <c r="S2002" t="s">
        <v>405</v>
      </c>
      <c r="T2002" t="s">
        <v>33</v>
      </c>
      <c r="U2002" t="s">
        <v>99</v>
      </c>
      <c r="V2002" t="s">
        <v>82</v>
      </c>
      <c r="W2002" t="s">
        <v>36</v>
      </c>
      <c r="X2002">
        <v>5</v>
      </c>
    </row>
    <row r="2003" spans="1:24" x14ac:dyDescent="0.35">
      <c r="A2003">
        <v>2428</v>
      </c>
      <c r="B2003" t="s">
        <v>3311</v>
      </c>
      <c r="C2003" t="s">
        <v>249</v>
      </c>
      <c r="D2003" s="1">
        <v>44351</v>
      </c>
      <c r="E2003" s="1">
        <v>44603</v>
      </c>
      <c r="F2003" t="s">
        <v>1514</v>
      </c>
      <c r="G2003" t="s">
        <v>4348</v>
      </c>
      <c r="H2003" t="s">
        <v>71</v>
      </c>
      <c r="I2003" t="s">
        <v>11311</v>
      </c>
      <c r="J2003" t="s">
        <v>41</v>
      </c>
      <c r="K2003" t="s">
        <v>28</v>
      </c>
      <c r="L2003" t="s">
        <v>130</v>
      </c>
      <c r="M2003" t="s">
        <v>126</v>
      </c>
      <c r="N2003" t="s">
        <v>355</v>
      </c>
      <c r="O2003" s="1">
        <v>23033</v>
      </c>
      <c r="P2003" s="4">
        <v>61</v>
      </c>
      <c r="Q2003" s="4" t="s">
        <v>11318</v>
      </c>
      <c r="R2003" t="s">
        <v>11355</v>
      </c>
      <c r="S2003" t="s">
        <v>1985</v>
      </c>
      <c r="T2003" t="s">
        <v>33</v>
      </c>
      <c r="U2003" t="s">
        <v>34</v>
      </c>
      <c r="V2003" t="s">
        <v>82</v>
      </c>
      <c r="W2003" t="s">
        <v>36</v>
      </c>
      <c r="X2003">
        <v>4</v>
      </c>
    </row>
    <row r="2004" spans="1:24" x14ac:dyDescent="0.35">
      <c r="A2004">
        <v>2429</v>
      </c>
      <c r="B2004" t="s">
        <v>1058</v>
      </c>
      <c r="C2004" t="s">
        <v>4349</v>
      </c>
      <c r="D2004" s="1">
        <v>43574</v>
      </c>
      <c r="E2004" s="1">
        <v>44014</v>
      </c>
      <c r="F2004" t="s">
        <v>1931</v>
      </c>
      <c r="G2004" t="s">
        <v>4350</v>
      </c>
      <c r="H2004" t="s">
        <v>71</v>
      </c>
      <c r="I2004" t="s">
        <v>11311</v>
      </c>
      <c r="J2004" t="s">
        <v>41</v>
      </c>
      <c r="K2004" t="s">
        <v>28</v>
      </c>
      <c r="L2004" t="s">
        <v>79</v>
      </c>
      <c r="M2004" t="s">
        <v>30</v>
      </c>
      <c r="N2004" t="s">
        <v>72</v>
      </c>
      <c r="O2004" s="1">
        <v>36165</v>
      </c>
      <c r="P2004" s="4">
        <v>25</v>
      </c>
      <c r="Q2004" s="4" t="s">
        <v>11314</v>
      </c>
      <c r="R2004" t="s">
        <v>11355</v>
      </c>
      <c r="S2004" t="s">
        <v>66</v>
      </c>
      <c r="T2004" t="s">
        <v>44</v>
      </c>
      <c r="U2004" t="s">
        <v>74</v>
      </c>
      <c r="V2004" t="s">
        <v>35</v>
      </c>
      <c r="W2004" t="s">
        <v>36</v>
      </c>
      <c r="X2004">
        <v>4</v>
      </c>
    </row>
    <row r="2005" spans="1:24" x14ac:dyDescent="0.35">
      <c r="A2005">
        <v>2430</v>
      </c>
      <c r="B2005" t="s">
        <v>4351</v>
      </c>
      <c r="C2005" t="s">
        <v>564</v>
      </c>
      <c r="D2005" s="1">
        <v>43421</v>
      </c>
      <c r="E2005" s="1">
        <v>44185</v>
      </c>
      <c r="F2005" t="s">
        <v>1931</v>
      </c>
      <c r="G2005" t="s">
        <v>4352</v>
      </c>
      <c r="H2005" t="s">
        <v>26</v>
      </c>
      <c r="I2005" t="s">
        <v>11311</v>
      </c>
      <c r="J2005" t="s">
        <v>51</v>
      </c>
      <c r="K2005" t="s">
        <v>41</v>
      </c>
      <c r="L2005" t="s">
        <v>130</v>
      </c>
      <c r="M2005" t="s">
        <v>30</v>
      </c>
      <c r="N2005" t="s">
        <v>65</v>
      </c>
      <c r="O2005" s="1">
        <v>17648</v>
      </c>
      <c r="P2005" s="4">
        <v>76</v>
      </c>
      <c r="Q2005" s="4" t="s">
        <v>11319</v>
      </c>
      <c r="R2005" t="s">
        <v>11355</v>
      </c>
      <c r="S2005" t="s">
        <v>81</v>
      </c>
      <c r="T2005" t="s">
        <v>44</v>
      </c>
      <c r="U2005" t="s">
        <v>34</v>
      </c>
      <c r="V2005" t="s">
        <v>60</v>
      </c>
      <c r="W2005" t="s">
        <v>36</v>
      </c>
      <c r="X2005">
        <v>2</v>
      </c>
    </row>
    <row r="2006" spans="1:24" x14ac:dyDescent="0.35">
      <c r="A2006">
        <v>2431</v>
      </c>
      <c r="B2006" t="s">
        <v>3536</v>
      </c>
      <c r="C2006" t="s">
        <v>2874</v>
      </c>
      <c r="D2006" s="1">
        <v>44791</v>
      </c>
      <c r="E2006" s="1">
        <v>45097</v>
      </c>
      <c r="F2006" t="s">
        <v>1931</v>
      </c>
      <c r="G2006" t="s">
        <v>4353</v>
      </c>
      <c r="H2006" t="s">
        <v>103</v>
      </c>
      <c r="I2006" t="s">
        <v>11311</v>
      </c>
      <c r="J2006" t="s">
        <v>27</v>
      </c>
      <c r="K2006" t="s">
        <v>51</v>
      </c>
      <c r="L2006" t="s">
        <v>98</v>
      </c>
      <c r="M2006" t="s">
        <v>30</v>
      </c>
      <c r="N2006" t="s">
        <v>65</v>
      </c>
      <c r="O2006" s="1">
        <v>15678</v>
      </c>
      <c r="P2006" s="4">
        <v>82</v>
      </c>
      <c r="Q2006" s="4" t="s">
        <v>11320</v>
      </c>
      <c r="R2006" t="s">
        <v>11355</v>
      </c>
      <c r="S2006" t="s">
        <v>66</v>
      </c>
      <c r="T2006" t="s">
        <v>33</v>
      </c>
      <c r="U2006" t="s">
        <v>99</v>
      </c>
      <c r="V2006" t="s">
        <v>35</v>
      </c>
      <c r="W2006" t="s">
        <v>36</v>
      </c>
      <c r="X2006">
        <v>4</v>
      </c>
    </row>
    <row r="2007" spans="1:24" x14ac:dyDescent="0.35">
      <c r="A2007">
        <v>2432</v>
      </c>
      <c r="B2007" t="s">
        <v>4354</v>
      </c>
      <c r="C2007" t="s">
        <v>769</v>
      </c>
      <c r="D2007" s="1">
        <v>44967</v>
      </c>
      <c r="E2007" s="1">
        <v>45040</v>
      </c>
      <c r="F2007" t="s">
        <v>1931</v>
      </c>
      <c r="G2007" t="s">
        <v>4355</v>
      </c>
      <c r="H2007" t="s">
        <v>40</v>
      </c>
      <c r="I2007" t="s">
        <v>11311</v>
      </c>
      <c r="J2007" t="s">
        <v>27</v>
      </c>
      <c r="K2007" t="s">
        <v>51</v>
      </c>
      <c r="L2007" t="s">
        <v>108</v>
      </c>
      <c r="M2007" t="s">
        <v>30</v>
      </c>
      <c r="N2007" t="s">
        <v>355</v>
      </c>
      <c r="O2007" s="1">
        <v>23119</v>
      </c>
      <c r="P2007" s="4">
        <v>61</v>
      </c>
      <c r="Q2007" s="4" t="s">
        <v>11318</v>
      </c>
      <c r="R2007" t="s">
        <v>11355</v>
      </c>
      <c r="S2007" t="s">
        <v>1985</v>
      </c>
      <c r="T2007" t="s">
        <v>33</v>
      </c>
      <c r="U2007" t="s">
        <v>99</v>
      </c>
      <c r="V2007" t="s">
        <v>67</v>
      </c>
      <c r="W2007" t="s">
        <v>36</v>
      </c>
      <c r="X2007">
        <v>2</v>
      </c>
    </row>
    <row r="2008" spans="1:24" x14ac:dyDescent="0.35">
      <c r="A2008">
        <v>2433</v>
      </c>
      <c r="B2008" t="s">
        <v>4106</v>
      </c>
      <c r="C2008" t="s">
        <v>2718</v>
      </c>
      <c r="D2008" s="1">
        <v>43943</v>
      </c>
      <c r="E2008" s="1">
        <v>44776</v>
      </c>
      <c r="F2008" t="s">
        <v>1931</v>
      </c>
      <c r="G2008" t="s">
        <v>4356</v>
      </c>
      <c r="H2008" t="s">
        <v>107</v>
      </c>
      <c r="I2008" t="s">
        <v>11311</v>
      </c>
      <c r="J2008" t="s">
        <v>27</v>
      </c>
      <c r="K2008" t="s">
        <v>28</v>
      </c>
      <c r="L2008" t="s">
        <v>108</v>
      </c>
      <c r="M2008" t="s">
        <v>30</v>
      </c>
      <c r="N2008" t="s">
        <v>87</v>
      </c>
      <c r="O2008" s="1">
        <v>28002</v>
      </c>
      <c r="P2008" s="4">
        <v>48</v>
      </c>
      <c r="Q2008" s="4" t="s">
        <v>11316</v>
      </c>
      <c r="R2008" t="s">
        <v>11355</v>
      </c>
      <c r="S2008" t="s">
        <v>298</v>
      </c>
      <c r="T2008" t="s">
        <v>44</v>
      </c>
      <c r="U2008" t="s">
        <v>34</v>
      </c>
      <c r="V2008" t="s">
        <v>35</v>
      </c>
      <c r="W2008" t="s">
        <v>36</v>
      </c>
      <c r="X2008">
        <v>1</v>
      </c>
    </row>
    <row r="2009" spans="1:24" x14ac:dyDescent="0.35">
      <c r="A2009">
        <v>2434</v>
      </c>
      <c r="B2009" t="s">
        <v>1354</v>
      </c>
      <c r="C2009" t="s">
        <v>4357</v>
      </c>
      <c r="D2009" s="1">
        <v>44940</v>
      </c>
      <c r="E2009" s="1">
        <v>45053</v>
      </c>
      <c r="F2009" t="s">
        <v>1931</v>
      </c>
      <c r="G2009" t="s">
        <v>4358</v>
      </c>
      <c r="H2009" t="s">
        <v>64</v>
      </c>
      <c r="I2009" t="s">
        <v>11311</v>
      </c>
      <c r="J2009" t="s">
        <v>41</v>
      </c>
      <c r="K2009" t="s">
        <v>51</v>
      </c>
      <c r="L2009" t="s">
        <v>79</v>
      </c>
      <c r="M2009" t="s">
        <v>30</v>
      </c>
      <c r="N2009" t="s">
        <v>65</v>
      </c>
      <c r="O2009" s="1">
        <v>33503</v>
      </c>
      <c r="P2009" s="4">
        <v>33</v>
      </c>
      <c r="Q2009" s="4" t="s">
        <v>11315</v>
      </c>
      <c r="R2009" t="s">
        <v>11355</v>
      </c>
      <c r="S2009" t="s">
        <v>164</v>
      </c>
      <c r="T2009" t="s">
        <v>44</v>
      </c>
      <c r="U2009" t="s">
        <v>99</v>
      </c>
      <c r="V2009" t="s">
        <v>60</v>
      </c>
      <c r="W2009" t="s">
        <v>36</v>
      </c>
      <c r="X2009">
        <v>5</v>
      </c>
    </row>
    <row r="2010" spans="1:24" x14ac:dyDescent="0.35">
      <c r="A2010">
        <v>2435</v>
      </c>
      <c r="B2010" t="s">
        <v>4359</v>
      </c>
      <c r="C2010" t="s">
        <v>1152</v>
      </c>
      <c r="D2010" s="1">
        <v>44998</v>
      </c>
      <c r="E2010" s="1">
        <v>45006</v>
      </c>
      <c r="F2010" t="s">
        <v>1931</v>
      </c>
      <c r="G2010" t="s">
        <v>4360</v>
      </c>
      <c r="H2010" t="s">
        <v>125</v>
      </c>
      <c r="I2010" t="s">
        <v>11311</v>
      </c>
      <c r="J2010" t="s">
        <v>51</v>
      </c>
      <c r="K2010" t="s">
        <v>41</v>
      </c>
      <c r="L2010" t="s">
        <v>79</v>
      </c>
      <c r="M2010" t="s">
        <v>30</v>
      </c>
      <c r="N2010" t="s">
        <v>87</v>
      </c>
      <c r="O2010" s="1">
        <v>30077</v>
      </c>
      <c r="P2010" s="4">
        <v>42</v>
      </c>
      <c r="Q2010" s="4" t="s">
        <v>11316</v>
      </c>
      <c r="R2010" t="s">
        <v>11355</v>
      </c>
      <c r="S2010" t="s">
        <v>1030</v>
      </c>
      <c r="T2010" t="s">
        <v>44</v>
      </c>
      <c r="U2010" t="s">
        <v>59</v>
      </c>
      <c r="V2010" t="s">
        <v>35</v>
      </c>
      <c r="W2010" t="s">
        <v>36</v>
      </c>
      <c r="X2010">
        <v>2</v>
      </c>
    </row>
    <row r="2011" spans="1:24" x14ac:dyDescent="0.35">
      <c r="A2011">
        <v>2436</v>
      </c>
      <c r="B2011" t="s">
        <v>514</v>
      </c>
      <c r="C2011" t="s">
        <v>459</v>
      </c>
      <c r="D2011" s="1">
        <v>44925</v>
      </c>
      <c r="E2011" s="1">
        <v>45032</v>
      </c>
      <c r="F2011" t="s">
        <v>1931</v>
      </c>
      <c r="G2011" t="s">
        <v>3933</v>
      </c>
      <c r="H2011" t="s">
        <v>78</v>
      </c>
      <c r="I2011" t="s">
        <v>11311</v>
      </c>
      <c r="J2011" t="s">
        <v>51</v>
      </c>
      <c r="K2011" t="s">
        <v>41</v>
      </c>
      <c r="L2011" t="s">
        <v>130</v>
      </c>
      <c r="M2011" t="s">
        <v>30</v>
      </c>
      <c r="N2011" t="s">
        <v>72</v>
      </c>
      <c r="O2011" s="1">
        <v>21298</v>
      </c>
      <c r="P2011" s="4">
        <v>66</v>
      </c>
      <c r="Q2011" s="4" t="s">
        <v>11318</v>
      </c>
      <c r="R2011" t="s">
        <v>11355</v>
      </c>
      <c r="S2011" t="s">
        <v>143</v>
      </c>
      <c r="T2011" t="s">
        <v>44</v>
      </c>
      <c r="U2011" t="s">
        <v>99</v>
      </c>
      <c r="V2011" t="s">
        <v>35</v>
      </c>
      <c r="W2011" t="s">
        <v>36</v>
      </c>
      <c r="X2011">
        <v>4</v>
      </c>
    </row>
    <row r="2012" spans="1:24" x14ac:dyDescent="0.35">
      <c r="A2012">
        <v>2437</v>
      </c>
      <c r="B2012" t="s">
        <v>3123</v>
      </c>
      <c r="C2012" t="s">
        <v>2669</v>
      </c>
      <c r="D2012" s="1">
        <v>43986</v>
      </c>
      <c r="E2012" s="1">
        <v>44864</v>
      </c>
      <c r="F2012" t="s">
        <v>1931</v>
      </c>
      <c r="G2012" t="s">
        <v>4361</v>
      </c>
      <c r="H2012" t="s">
        <v>92</v>
      </c>
      <c r="I2012" t="s">
        <v>11311</v>
      </c>
      <c r="J2012" t="s">
        <v>51</v>
      </c>
      <c r="K2012" t="s">
        <v>51</v>
      </c>
      <c r="L2012" t="s">
        <v>130</v>
      </c>
      <c r="M2012" t="s">
        <v>30</v>
      </c>
      <c r="N2012" t="s">
        <v>205</v>
      </c>
      <c r="O2012" s="1">
        <v>28275</v>
      </c>
      <c r="P2012" s="4">
        <v>47</v>
      </c>
      <c r="Q2012" s="4" t="s">
        <v>11316</v>
      </c>
      <c r="R2012" t="s">
        <v>11355</v>
      </c>
      <c r="S2012" t="s">
        <v>206</v>
      </c>
      <c r="T2012" t="s">
        <v>33</v>
      </c>
      <c r="U2012" t="s">
        <v>59</v>
      </c>
      <c r="V2012" t="s">
        <v>60</v>
      </c>
      <c r="W2012" t="s">
        <v>36</v>
      </c>
      <c r="X2012">
        <v>2</v>
      </c>
    </row>
    <row r="2013" spans="1:24" x14ac:dyDescent="0.35">
      <c r="A2013">
        <v>2438</v>
      </c>
      <c r="B2013" t="s">
        <v>2625</v>
      </c>
      <c r="C2013" t="s">
        <v>614</v>
      </c>
      <c r="D2013" s="1">
        <v>44633</v>
      </c>
      <c r="E2013" s="1"/>
      <c r="F2013" t="s">
        <v>1931</v>
      </c>
      <c r="G2013" t="s">
        <v>4362</v>
      </c>
      <c r="H2013" t="s">
        <v>50</v>
      </c>
      <c r="I2013" t="s">
        <v>11310</v>
      </c>
      <c r="J2013" t="s">
        <v>27</v>
      </c>
      <c r="K2013" t="s">
        <v>51</v>
      </c>
      <c r="L2013" t="s">
        <v>29</v>
      </c>
      <c r="M2013" t="s">
        <v>30</v>
      </c>
      <c r="N2013" t="s">
        <v>414</v>
      </c>
      <c r="O2013" s="1">
        <v>23642</v>
      </c>
      <c r="P2013" s="4">
        <v>60</v>
      </c>
      <c r="Q2013" s="4" t="s">
        <v>11317</v>
      </c>
      <c r="R2013" t="s">
        <v>11355</v>
      </c>
      <c r="S2013" t="s">
        <v>157</v>
      </c>
      <c r="T2013" t="s">
        <v>33</v>
      </c>
      <c r="U2013" t="s">
        <v>74</v>
      </c>
      <c r="V2013" t="s">
        <v>82</v>
      </c>
      <c r="W2013" t="s">
        <v>36</v>
      </c>
      <c r="X2013">
        <v>5</v>
      </c>
    </row>
    <row r="2014" spans="1:24" x14ac:dyDescent="0.35">
      <c r="A2014">
        <v>2439</v>
      </c>
      <c r="B2014" t="s">
        <v>4363</v>
      </c>
      <c r="C2014" t="s">
        <v>1245</v>
      </c>
      <c r="D2014" s="1">
        <v>44429</v>
      </c>
      <c r="E2014" s="1"/>
      <c r="F2014" t="s">
        <v>1931</v>
      </c>
      <c r="G2014" t="s">
        <v>4364</v>
      </c>
      <c r="H2014" t="s">
        <v>71</v>
      </c>
      <c r="I2014" t="s">
        <v>11310</v>
      </c>
      <c r="J2014" t="s">
        <v>27</v>
      </c>
      <c r="K2014" t="s">
        <v>41</v>
      </c>
      <c r="L2014" t="s">
        <v>29</v>
      </c>
      <c r="M2014" t="s">
        <v>30</v>
      </c>
      <c r="N2014" t="s">
        <v>87</v>
      </c>
      <c r="O2014" s="1">
        <v>16350</v>
      </c>
      <c r="P2014" s="4">
        <v>80</v>
      </c>
      <c r="Q2014" s="4" t="s">
        <v>11319</v>
      </c>
      <c r="R2014" t="s">
        <v>11355</v>
      </c>
      <c r="S2014" t="s">
        <v>88</v>
      </c>
      <c r="T2014" t="s">
        <v>33</v>
      </c>
      <c r="U2014" t="s">
        <v>34</v>
      </c>
      <c r="V2014" t="s">
        <v>60</v>
      </c>
      <c r="W2014" t="s">
        <v>36</v>
      </c>
      <c r="X2014">
        <v>5</v>
      </c>
    </row>
    <row r="2015" spans="1:24" x14ac:dyDescent="0.35">
      <c r="A2015">
        <v>2440</v>
      </c>
      <c r="B2015" t="s">
        <v>3528</v>
      </c>
      <c r="C2015" t="s">
        <v>1703</v>
      </c>
      <c r="D2015" s="1">
        <v>44331</v>
      </c>
      <c r="E2015" s="1"/>
      <c r="F2015" t="s">
        <v>1931</v>
      </c>
      <c r="G2015" t="s">
        <v>4365</v>
      </c>
      <c r="H2015" t="s">
        <v>26</v>
      </c>
      <c r="I2015" t="s">
        <v>11310</v>
      </c>
      <c r="J2015" t="s">
        <v>27</v>
      </c>
      <c r="K2015" t="s">
        <v>28</v>
      </c>
      <c r="L2015" t="s">
        <v>29</v>
      </c>
      <c r="M2015" t="s">
        <v>30</v>
      </c>
      <c r="N2015" t="s">
        <v>65</v>
      </c>
      <c r="O2015" s="1">
        <v>22850</v>
      </c>
      <c r="P2015" s="4">
        <v>62</v>
      </c>
      <c r="Q2015" s="4" t="s">
        <v>11318</v>
      </c>
      <c r="R2015" t="s">
        <v>11355</v>
      </c>
      <c r="S2015" t="s">
        <v>66</v>
      </c>
      <c r="T2015" t="s">
        <v>44</v>
      </c>
      <c r="U2015" t="s">
        <v>59</v>
      </c>
      <c r="V2015" t="s">
        <v>82</v>
      </c>
      <c r="W2015" t="s">
        <v>36</v>
      </c>
      <c r="X2015">
        <v>1</v>
      </c>
    </row>
    <row r="2016" spans="1:24" x14ac:dyDescent="0.35">
      <c r="A2016">
        <v>2441</v>
      </c>
      <c r="B2016" t="s">
        <v>1748</v>
      </c>
      <c r="C2016" t="s">
        <v>4366</v>
      </c>
      <c r="D2016" s="1">
        <v>44391</v>
      </c>
      <c r="E2016" s="1"/>
      <c r="F2016" t="s">
        <v>2358</v>
      </c>
      <c r="G2016" t="s">
        <v>4367</v>
      </c>
      <c r="H2016" t="s">
        <v>103</v>
      </c>
      <c r="I2016" t="s">
        <v>11310</v>
      </c>
      <c r="J2016" t="s">
        <v>27</v>
      </c>
      <c r="K2016" t="s">
        <v>41</v>
      </c>
      <c r="L2016" t="s">
        <v>29</v>
      </c>
      <c r="M2016" t="s">
        <v>30</v>
      </c>
      <c r="N2016" t="s">
        <v>53</v>
      </c>
      <c r="O2016" s="1">
        <v>27017</v>
      </c>
      <c r="P2016" s="4">
        <v>50</v>
      </c>
      <c r="Q2016" s="4" t="s">
        <v>11316</v>
      </c>
      <c r="R2016" t="s">
        <v>11355</v>
      </c>
      <c r="S2016" t="s">
        <v>4368</v>
      </c>
      <c r="T2016" t="s">
        <v>44</v>
      </c>
      <c r="U2016" t="s">
        <v>45</v>
      </c>
      <c r="V2016" t="s">
        <v>67</v>
      </c>
      <c r="W2016" t="s">
        <v>36</v>
      </c>
      <c r="X2016">
        <v>2</v>
      </c>
    </row>
    <row r="2017" spans="1:24" x14ac:dyDescent="0.35">
      <c r="A2017">
        <v>2442</v>
      </c>
      <c r="B2017" t="s">
        <v>2304</v>
      </c>
      <c r="C2017" t="s">
        <v>798</v>
      </c>
      <c r="D2017" s="1">
        <v>44957</v>
      </c>
      <c r="E2017" s="1">
        <v>45099</v>
      </c>
      <c r="F2017" t="s">
        <v>4144</v>
      </c>
      <c r="G2017" t="s">
        <v>4369</v>
      </c>
      <c r="H2017" t="s">
        <v>103</v>
      </c>
      <c r="I2017" t="s">
        <v>11311</v>
      </c>
      <c r="J2017" t="s">
        <v>27</v>
      </c>
      <c r="K2017" t="s">
        <v>51</v>
      </c>
      <c r="L2017" t="s">
        <v>98</v>
      </c>
      <c r="M2017" t="s">
        <v>30</v>
      </c>
      <c r="N2017" t="s">
        <v>93</v>
      </c>
      <c r="O2017" s="1">
        <v>26770</v>
      </c>
      <c r="P2017" s="4">
        <v>51</v>
      </c>
      <c r="Q2017" s="4" t="s">
        <v>11317</v>
      </c>
      <c r="R2017" t="s">
        <v>11355</v>
      </c>
      <c r="S2017" t="s">
        <v>490</v>
      </c>
      <c r="T2017" t="s">
        <v>33</v>
      </c>
      <c r="U2017" t="s">
        <v>74</v>
      </c>
      <c r="V2017" t="s">
        <v>82</v>
      </c>
      <c r="W2017" t="s">
        <v>36</v>
      </c>
      <c r="X2017">
        <v>1</v>
      </c>
    </row>
    <row r="2018" spans="1:24" x14ac:dyDescent="0.35">
      <c r="A2018">
        <v>2443</v>
      </c>
      <c r="B2018" t="s">
        <v>4370</v>
      </c>
      <c r="C2018" t="s">
        <v>1711</v>
      </c>
      <c r="D2018" s="1">
        <v>44039</v>
      </c>
      <c r="E2018" s="1"/>
      <c r="F2018" t="s">
        <v>1500</v>
      </c>
      <c r="G2018" t="s">
        <v>4371</v>
      </c>
      <c r="H2018" t="s">
        <v>40</v>
      </c>
      <c r="I2018" t="s">
        <v>11310</v>
      </c>
      <c r="J2018" t="s">
        <v>41</v>
      </c>
      <c r="K2018" t="s">
        <v>51</v>
      </c>
      <c r="L2018" t="s">
        <v>29</v>
      </c>
      <c r="M2018" t="s">
        <v>30</v>
      </c>
      <c r="N2018" t="s">
        <v>219</v>
      </c>
      <c r="O2018" s="1">
        <v>27847</v>
      </c>
      <c r="P2018" s="4">
        <v>48</v>
      </c>
      <c r="Q2018" s="4" t="s">
        <v>11316</v>
      </c>
      <c r="R2018" t="s">
        <v>11355</v>
      </c>
      <c r="S2018" t="s">
        <v>164</v>
      </c>
      <c r="T2018" t="s">
        <v>33</v>
      </c>
      <c r="U2018" t="s">
        <v>34</v>
      </c>
      <c r="V2018" t="s">
        <v>35</v>
      </c>
      <c r="W2018" t="s">
        <v>36</v>
      </c>
      <c r="X2018">
        <v>1</v>
      </c>
    </row>
    <row r="2019" spans="1:24" x14ac:dyDescent="0.35">
      <c r="A2019">
        <v>2444</v>
      </c>
      <c r="B2019" t="s">
        <v>4372</v>
      </c>
      <c r="C2019" t="s">
        <v>290</v>
      </c>
      <c r="D2019" s="1">
        <v>45032</v>
      </c>
      <c r="E2019" s="1"/>
      <c r="F2019" t="s">
        <v>1500</v>
      </c>
      <c r="G2019" t="s">
        <v>4373</v>
      </c>
      <c r="H2019" t="s">
        <v>107</v>
      </c>
      <c r="I2019" t="s">
        <v>11310</v>
      </c>
      <c r="J2019" t="s">
        <v>41</v>
      </c>
      <c r="K2019" t="s">
        <v>41</v>
      </c>
      <c r="L2019" t="s">
        <v>29</v>
      </c>
      <c r="M2019" t="s">
        <v>126</v>
      </c>
      <c r="N2019" t="s">
        <v>219</v>
      </c>
      <c r="O2019" s="1">
        <v>21010</v>
      </c>
      <c r="P2019" s="4">
        <v>67</v>
      </c>
      <c r="Q2019" s="4" t="s">
        <v>11318</v>
      </c>
      <c r="R2019" t="s">
        <v>11355</v>
      </c>
      <c r="S2019" t="s">
        <v>4374</v>
      </c>
      <c r="T2019" t="s">
        <v>33</v>
      </c>
      <c r="U2019" t="s">
        <v>74</v>
      </c>
      <c r="V2019" t="s">
        <v>60</v>
      </c>
      <c r="W2019" t="s">
        <v>36</v>
      </c>
      <c r="X2019">
        <v>4</v>
      </c>
    </row>
    <row r="2020" spans="1:24" x14ac:dyDescent="0.35">
      <c r="A2020">
        <v>2445</v>
      </c>
      <c r="B2020" t="s">
        <v>2004</v>
      </c>
      <c r="C2020" t="s">
        <v>243</v>
      </c>
      <c r="D2020" s="1">
        <v>43829</v>
      </c>
      <c r="E2020" s="1"/>
      <c r="F2020" t="s">
        <v>1931</v>
      </c>
      <c r="G2020" t="s">
        <v>4375</v>
      </c>
      <c r="H2020" t="s">
        <v>107</v>
      </c>
      <c r="I2020" t="s">
        <v>11310</v>
      </c>
      <c r="J2020" t="s">
        <v>27</v>
      </c>
      <c r="K2020" t="s">
        <v>28</v>
      </c>
      <c r="L2020" t="s">
        <v>29</v>
      </c>
      <c r="M2020" t="s">
        <v>30</v>
      </c>
      <c r="N2020" t="s">
        <v>65</v>
      </c>
      <c r="O2020" s="1">
        <v>25568</v>
      </c>
      <c r="P2020" s="4">
        <v>54</v>
      </c>
      <c r="Q2020" s="4" t="s">
        <v>11317</v>
      </c>
      <c r="R2020" t="s">
        <v>11355</v>
      </c>
      <c r="S2020" t="s">
        <v>81</v>
      </c>
      <c r="T2020" t="s">
        <v>33</v>
      </c>
      <c r="U2020" t="s">
        <v>99</v>
      </c>
      <c r="V2020" t="s">
        <v>35</v>
      </c>
      <c r="W2020" t="s">
        <v>36</v>
      </c>
      <c r="X2020">
        <v>2</v>
      </c>
    </row>
    <row r="2021" spans="1:24" x14ac:dyDescent="0.35">
      <c r="A2021">
        <v>2446</v>
      </c>
      <c r="B2021" t="s">
        <v>4376</v>
      </c>
      <c r="C2021" t="s">
        <v>2777</v>
      </c>
      <c r="D2021" s="1">
        <v>44536</v>
      </c>
      <c r="E2021" s="1">
        <v>44937</v>
      </c>
      <c r="F2021" t="s">
        <v>1931</v>
      </c>
      <c r="G2021" t="s">
        <v>4377</v>
      </c>
      <c r="H2021" t="s">
        <v>92</v>
      </c>
      <c r="I2021" t="s">
        <v>11311</v>
      </c>
      <c r="J2021" t="s">
        <v>27</v>
      </c>
      <c r="K2021" t="s">
        <v>51</v>
      </c>
      <c r="L2021" t="s">
        <v>79</v>
      </c>
      <c r="M2021" t="s">
        <v>30</v>
      </c>
      <c r="N2021" t="s">
        <v>93</v>
      </c>
      <c r="O2021" s="1">
        <v>17826</v>
      </c>
      <c r="P2021" s="4">
        <v>76</v>
      </c>
      <c r="Q2021" s="4" t="s">
        <v>11319</v>
      </c>
      <c r="R2021" t="s">
        <v>11355</v>
      </c>
      <c r="S2021" t="s">
        <v>177</v>
      </c>
      <c r="T2021" t="s">
        <v>44</v>
      </c>
      <c r="U2021" t="s">
        <v>74</v>
      </c>
      <c r="V2021" t="s">
        <v>82</v>
      </c>
      <c r="W2021" t="s">
        <v>36</v>
      </c>
      <c r="X2021">
        <v>5</v>
      </c>
    </row>
    <row r="2022" spans="1:24" x14ac:dyDescent="0.35">
      <c r="A2022">
        <v>2447</v>
      </c>
      <c r="B2022" t="s">
        <v>2912</v>
      </c>
      <c r="C2022" t="s">
        <v>581</v>
      </c>
      <c r="D2022" s="1">
        <v>43863</v>
      </c>
      <c r="E2022" s="1">
        <v>44626</v>
      </c>
      <c r="F2022" t="s">
        <v>1931</v>
      </c>
      <c r="G2022" t="s">
        <v>4378</v>
      </c>
      <c r="H2022" t="s">
        <v>50</v>
      </c>
      <c r="I2022" t="s">
        <v>11311</v>
      </c>
      <c r="J2022" t="s">
        <v>51</v>
      </c>
      <c r="K2022" t="s">
        <v>51</v>
      </c>
      <c r="L2022" t="s">
        <v>130</v>
      </c>
      <c r="M2022" t="s">
        <v>30</v>
      </c>
      <c r="N2022" t="s">
        <v>87</v>
      </c>
      <c r="O2022" s="1">
        <v>33707</v>
      </c>
      <c r="P2022" s="4">
        <v>32</v>
      </c>
      <c r="Q2022" s="4" t="s">
        <v>11315</v>
      </c>
      <c r="R2022" t="s">
        <v>11355</v>
      </c>
      <c r="S2022" t="s">
        <v>427</v>
      </c>
      <c r="T2022" t="s">
        <v>33</v>
      </c>
      <c r="U2022" t="s">
        <v>34</v>
      </c>
      <c r="V2022" t="s">
        <v>35</v>
      </c>
      <c r="W2022" t="s">
        <v>36</v>
      </c>
      <c r="X2022">
        <v>4</v>
      </c>
    </row>
    <row r="2023" spans="1:24" x14ac:dyDescent="0.35">
      <c r="A2023">
        <v>2448</v>
      </c>
      <c r="B2023" t="s">
        <v>3574</v>
      </c>
      <c r="C2023" t="s">
        <v>1461</v>
      </c>
      <c r="D2023" s="1">
        <v>44127</v>
      </c>
      <c r="E2023" s="1">
        <v>44269</v>
      </c>
      <c r="F2023" t="s">
        <v>1931</v>
      </c>
      <c r="G2023" t="s">
        <v>4379</v>
      </c>
      <c r="H2023" t="s">
        <v>125</v>
      </c>
      <c r="I2023" t="s">
        <v>11311</v>
      </c>
      <c r="J2023" t="s">
        <v>51</v>
      </c>
      <c r="K2023" t="s">
        <v>41</v>
      </c>
      <c r="L2023" t="s">
        <v>130</v>
      </c>
      <c r="M2023" t="s">
        <v>30</v>
      </c>
      <c r="N2023" t="s">
        <v>80</v>
      </c>
      <c r="O2023" s="1">
        <v>32525</v>
      </c>
      <c r="P2023" s="4">
        <v>35</v>
      </c>
      <c r="Q2023" s="4" t="s">
        <v>11315</v>
      </c>
      <c r="R2023" t="s">
        <v>11355</v>
      </c>
      <c r="S2023" t="s">
        <v>150</v>
      </c>
      <c r="T2023" t="s">
        <v>33</v>
      </c>
      <c r="U2023" t="s">
        <v>99</v>
      </c>
      <c r="V2023" t="s">
        <v>60</v>
      </c>
      <c r="W2023" t="s">
        <v>36</v>
      </c>
      <c r="X2023">
        <v>4</v>
      </c>
    </row>
    <row r="2024" spans="1:24" x14ac:dyDescent="0.35">
      <c r="A2024">
        <v>2449</v>
      </c>
      <c r="B2024" t="s">
        <v>4380</v>
      </c>
      <c r="C2024" t="s">
        <v>1611</v>
      </c>
      <c r="D2024" s="1">
        <v>43950</v>
      </c>
      <c r="E2024" s="1">
        <v>44387</v>
      </c>
      <c r="F2024" t="s">
        <v>1931</v>
      </c>
      <c r="G2024" t="s">
        <v>4381</v>
      </c>
      <c r="H2024" t="s">
        <v>103</v>
      </c>
      <c r="I2024" t="s">
        <v>11311</v>
      </c>
      <c r="J2024" t="s">
        <v>41</v>
      </c>
      <c r="K2024" t="s">
        <v>28</v>
      </c>
      <c r="L2024" t="s">
        <v>108</v>
      </c>
      <c r="M2024" t="s">
        <v>30</v>
      </c>
      <c r="N2024" t="s">
        <v>42</v>
      </c>
      <c r="O2024" s="1">
        <v>31687</v>
      </c>
      <c r="P2024" s="4">
        <v>38</v>
      </c>
      <c r="Q2024" s="4" t="s">
        <v>11315</v>
      </c>
      <c r="R2024" t="s">
        <v>11355</v>
      </c>
      <c r="S2024" t="s">
        <v>121</v>
      </c>
      <c r="T2024" t="s">
        <v>33</v>
      </c>
      <c r="U2024" t="s">
        <v>45</v>
      </c>
      <c r="V2024" t="s">
        <v>60</v>
      </c>
      <c r="W2024" t="s">
        <v>36</v>
      </c>
      <c r="X2024">
        <v>4</v>
      </c>
    </row>
    <row r="2025" spans="1:24" x14ac:dyDescent="0.35">
      <c r="A2025">
        <v>2450</v>
      </c>
      <c r="B2025" t="s">
        <v>3964</v>
      </c>
      <c r="C2025" t="s">
        <v>2044</v>
      </c>
      <c r="D2025" s="1">
        <v>44791</v>
      </c>
      <c r="E2025" s="1">
        <v>44828</v>
      </c>
      <c r="F2025" t="s">
        <v>1931</v>
      </c>
      <c r="G2025" t="s">
        <v>4382</v>
      </c>
      <c r="H2025" t="s">
        <v>64</v>
      </c>
      <c r="I2025" t="s">
        <v>11311</v>
      </c>
      <c r="J2025" t="s">
        <v>51</v>
      </c>
      <c r="K2025" t="s">
        <v>41</v>
      </c>
      <c r="L2025" t="s">
        <v>98</v>
      </c>
      <c r="M2025" t="s">
        <v>30</v>
      </c>
      <c r="N2025" t="s">
        <v>42</v>
      </c>
      <c r="O2025" s="1">
        <v>35353</v>
      </c>
      <c r="P2025" s="4">
        <v>28</v>
      </c>
      <c r="Q2025" s="4" t="s">
        <v>11314</v>
      </c>
      <c r="R2025" t="s">
        <v>11355</v>
      </c>
      <c r="S2025" t="s">
        <v>121</v>
      </c>
      <c r="T2025" t="s">
        <v>44</v>
      </c>
      <c r="U2025" t="s">
        <v>99</v>
      </c>
      <c r="V2025" t="s">
        <v>60</v>
      </c>
      <c r="W2025" t="s">
        <v>36</v>
      </c>
      <c r="X2025">
        <v>1</v>
      </c>
    </row>
    <row r="2026" spans="1:24" x14ac:dyDescent="0.35">
      <c r="A2026">
        <v>2451</v>
      </c>
      <c r="B2026" t="s">
        <v>4383</v>
      </c>
      <c r="C2026" t="s">
        <v>2660</v>
      </c>
      <c r="D2026" s="1">
        <v>44082</v>
      </c>
      <c r="E2026" s="1"/>
      <c r="F2026" t="s">
        <v>1931</v>
      </c>
      <c r="G2026" t="s">
        <v>4384</v>
      </c>
      <c r="H2026" t="s">
        <v>78</v>
      </c>
      <c r="I2026" t="s">
        <v>11310</v>
      </c>
      <c r="J2026" t="s">
        <v>27</v>
      </c>
      <c r="K2026" t="s">
        <v>28</v>
      </c>
      <c r="L2026" t="s">
        <v>29</v>
      </c>
      <c r="M2026" t="s">
        <v>30</v>
      </c>
      <c r="N2026" t="s">
        <v>112</v>
      </c>
      <c r="O2026" s="1">
        <v>16024</v>
      </c>
      <c r="P2026" s="4">
        <v>81</v>
      </c>
      <c r="Q2026" s="4" t="s">
        <v>11320</v>
      </c>
      <c r="R2026" t="s">
        <v>11355</v>
      </c>
      <c r="S2026" t="s">
        <v>6</v>
      </c>
      <c r="T2026" t="s">
        <v>44</v>
      </c>
      <c r="U2026" t="s">
        <v>74</v>
      </c>
      <c r="V2026" t="s">
        <v>67</v>
      </c>
      <c r="W2026" t="s">
        <v>36</v>
      </c>
      <c r="X2026">
        <v>5</v>
      </c>
    </row>
    <row r="2027" spans="1:24" x14ac:dyDescent="0.35">
      <c r="A2027">
        <v>2452</v>
      </c>
      <c r="B2027" t="s">
        <v>2220</v>
      </c>
      <c r="C2027" t="s">
        <v>1487</v>
      </c>
      <c r="D2027" s="1">
        <v>44848</v>
      </c>
      <c r="E2027" s="1"/>
      <c r="F2027" t="s">
        <v>1931</v>
      </c>
      <c r="G2027" t="s">
        <v>4385</v>
      </c>
      <c r="H2027" t="s">
        <v>71</v>
      </c>
      <c r="I2027" t="s">
        <v>11310</v>
      </c>
      <c r="J2027" t="s">
        <v>51</v>
      </c>
      <c r="K2027" t="s">
        <v>41</v>
      </c>
      <c r="L2027" t="s">
        <v>29</v>
      </c>
      <c r="M2027" t="s">
        <v>30</v>
      </c>
      <c r="N2027" t="s">
        <v>131</v>
      </c>
      <c r="O2027" s="1">
        <v>26595</v>
      </c>
      <c r="P2027" s="4">
        <v>52</v>
      </c>
      <c r="Q2027" s="4" t="s">
        <v>11317</v>
      </c>
      <c r="R2027" t="s">
        <v>11355</v>
      </c>
      <c r="S2027" t="s">
        <v>490</v>
      </c>
      <c r="T2027" t="s">
        <v>44</v>
      </c>
      <c r="U2027" t="s">
        <v>99</v>
      </c>
      <c r="V2027" t="s">
        <v>67</v>
      </c>
      <c r="W2027" t="s">
        <v>36</v>
      </c>
      <c r="X2027">
        <v>2</v>
      </c>
    </row>
    <row r="2028" spans="1:24" x14ac:dyDescent="0.35">
      <c r="A2028">
        <v>2453</v>
      </c>
      <c r="B2028" t="s">
        <v>4386</v>
      </c>
      <c r="C2028" t="s">
        <v>4387</v>
      </c>
      <c r="D2028" s="1">
        <v>45059</v>
      </c>
      <c r="E2028" s="1"/>
      <c r="F2028" t="s">
        <v>1931</v>
      </c>
      <c r="G2028" t="s">
        <v>4388</v>
      </c>
      <c r="H2028" t="s">
        <v>26</v>
      </c>
      <c r="I2028" t="s">
        <v>11310</v>
      </c>
      <c r="J2028" t="s">
        <v>51</v>
      </c>
      <c r="K2028" t="s">
        <v>51</v>
      </c>
      <c r="L2028" t="s">
        <v>29</v>
      </c>
      <c r="M2028" t="s">
        <v>30</v>
      </c>
      <c r="N2028" t="s">
        <v>547</v>
      </c>
      <c r="O2028" s="1">
        <v>32408</v>
      </c>
      <c r="P2028" s="4">
        <v>36</v>
      </c>
      <c r="Q2028" s="4" t="s">
        <v>11315</v>
      </c>
      <c r="R2028" t="s">
        <v>11355</v>
      </c>
      <c r="S2028" t="s">
        <v>66</v>
      </c>
      <c r="T2028" t="s">
        <v>44</v>
      </c>
      <c r="U2028" t="s">
        <v>59</v>
      </c>
      <c r="V2028" t="s">
        <v>35</v>
      </c>
      <c r="W2028" t="s">
        <v>36</v>
      </c>
      <c r="X2028">
        <v>1</v>
      </c>
    </row>
    <row r="2029" spans="1:24" x14ac:dyDescent="0.35">
      <c r="A2029">
        <v>2454</v>
      </c>
      <c r="B2029" t="s">
        <v>402</v>
      </c>
      <c r="C2029" t="s">
        <v>391</v>
      </c>
      <c r="D2029" s="1">
        <v>44255</v>
      </c>
      <c r="E2029" s="1"/>
      <c r="F2029" t="s">
        <v>1931</v>
      </c>
      <c r="G2029" t="s">
        <v>4389</v>
      </c>
      <c r="H2029" t="s">
        <v>40</v>
      </c>
      <c r="I2029" t="s">
        <v>11310</v>
      </c>
      <c r="J2029" t="s">
        <v>51</v>
      </c>
      <c r="K2029" t="s">
        <v>41</v>
      </c>
      <c r="L2029" t="s">
        <v>29</v>
      </c>
      <c r="M2029" t="s">
        <v>30</v>
      </c>
      <c r="N2029" t="s">
        <v>168</v>
      </c>
      <c r="O2029" s="1">
        <v>32845</v>
      </c>
      <c r="P2029" s="4">
        <v>35</v>
      </c>
      <c r="Q2029" s="4" t="s">
        <v>11315</v>
      </c>
      <c r="R2029" t="s">
        <v>11355</v>
      </c>
      <c r="S2029" t="s">
        <v>88</v>
      </c>
      <c r="T2029" t="s">
        <v>33</v>
      </c>
      <c r="U2029" t="s">
        <v>99</v>
      </c>
      <c r="V2029" t="s">
        <v>67</v>
      </c>
      <c r="W2029" t="s">
        <v>36</v>
      </c>
      <c r="X2029">
        <v>5</v>
      </c>
    </row>
    <row r="2030" spans="1:24" x14ac:dyDescent="0.35">
      <c r="A2030">
        <v>2455</v>
      </c>
      <c r="B2030" t="s">
        <v>4390</v>
      </c>
      <c r="C2030" t="s">
        <v>3461</v>
      </c>
      <c r="D2030" s="1">
        <v>43893</v>
      </c>
      <c r="E2030" s="1"/>
      <c r="F2030" t="s">
        <v>1931</v>
      </c>
      <c r="G2030" t="s">
        <v>4391</v>
      </c>
      <c r="H2030" t="s">
        <v>107</v>
      </c>
      <c r="I2030" t="s">
        <v>11310</v>
      </c>
      <c r="J2030" t="s">
        <v>51</v>
      </c>
      <c r="K2030" t="s">
        <v>51</v>
      </c>
      <c r="L2030" t="s">
        <v>29</v>
      </c>
      <c r="M2030" t="s">
        <v>30</v>
      </c>
      <c r="N2030" t="s">
        <v>65</v>
      </c>
      <c r="O2030" s="1">
        <v>33401</v>
      </c>
      <c r="P2030" s="4">
        <v>32</v>
      </c>
      <c r="Q2030" s="4" t="s">
        <v>11315</v>
      </c>
      <c r="R2030" t="s">
        <v>11355</v>
      </c>
      <c r="S2030" t="s">
        <v>150</v>
      </c>
      <c r="T2030" t="s">
        <v>33</v>
      </c>
      <c r="U2030" t="s">
        <v>45</v>
      </c>
      <c r="V2030" t="s">
        <v>60</v>
      </c>
      <c r="W2030" t="s">
        <v>36</v>
      </c>
      <c r="X2030">
        <v>2</v>
      </c>
    </row>
    <row r="2031" spans="1:24" x14ac:dyDescent="0.35">
      <c r="A2031">
        <v>2456</v>
      </c>
      <c r="B2031" t="s">
        <v>2938</v>
      </c>
      <c r="C2031" t="s">
        <v>2907</v>
      </c>
      <c r="D2031" s="1">
        <v>44529</v>
      </c>
      <c r="E2031" s="1"/>
      <c r="F2031" t="s">
        <v>1931</v>
      </c>
      <c r="G2031" t="s">
        <v>4392</v>
      </c>
      <c r="H2031" t="s">
        <v>92</v>
      </c>
      <c r="I2031" t="s">
        <v>11310</v>
      </c>
      <c r="J2031" t="s">
        <v>51</v>
      </c>
      <c r="K2031" t="s">
        <v>51</v>
      </c>
      <c r="L2031" t="s">
        <v>29</v>
      </c>
      <c r="M2031" t="s">
        <v>30</v>
      </c>
      <c r="N2031" t="s">
        <v>219</v>
      </c>
      <c r="O2031" s="1">
        <v>25807</v>
      </c>
      <c r="P2031" s="4">
        <v>54</v>
      </c>
      <c r="Q2031" s="4" t="s">
        <v>11317</v>
      </c>
      <c r="R2031" t="s">
        <v>11355</v>
      </c>
      <c r="S2031" t="s">
        <v>66</v>
      </c>
      <c r="T2031" t="s">
        <v>44</v>
      </c>
      <c r="U2031" t="s">
        <v>99</v>
      </c>
      <c r="V2031" t="s">
        <v>60</v>
      </c>
      <c r="W2031" t="s">
        <v>36</v>
      </c>
      <c r="X2031">
        <v>5</v>
      </c>
    </row>
    <row r="2032" spans="1:24" x14ac:dyDescent="0.35">
      <c r="A2032">
        <v>2457</v>
      </c>
      <c r="B2032" t="s">
        <v>548</v>
      </c>
      <c r="C2032" t="s">
        <v>3143</v>
      </c>
      <c r="D2032" s="1">
        <v>43336</v>
      </c>
      <c r="E2032" s="1"/>
      <c r="F2032" t="s">
        <v>1931</v>
      </c>
      <c r="G2032" t="s">
        <v>4393</v>
      </c>
      <c r="H2032" t="s">
        <v>50</v>
      </c>
      <c r="I2032" t="s">
        <v>11310</v>
      </c>
      <c r="J2032" t="s">
        <v>41</v>
      </c>
      <c r="K2032" t="s">
        <v>41</v>
      </c>
      <c r="L2032" t="s">
        <v>29</v>
      </c>
      <c r="M2032" t="s">
        <v>30</v>
      </c>
      <c r="N2032" t="s">
        <v>72</v>
      </c>
      <c r="O2032" s="1">
        <v>22385</v>
      </c>
      <c r="P2032" s="4">
        <v>63</v>
      </c>
      <c r="Q2032" s="4" t="s">
        <v>11318</v>
      </c>
      <c r="R2032" t="s">
        <v>11355</v>
      </c>
      <c r="S2032" t="s">
        <v>251</v>
      </c>
      <c r="T2032" t="s">
        <v>44</v>
      </c>
      <c r="U2032" t="s">
        <v>45</v>
      </c>
      <c r="V2032" t="s">
        <v>60</v>
      </c>
      <c r="W2032" t="s">
        <v>36</v>
      </c>
      <c r="X2032">
        <v>2</v>
      </c>
    </row>
    <row r="2033" spans="1:24" x14ac:dyDescent="0.35">
      <c r="A2033">
        <v>2458</v>
      </c>
      <c r="B2033" t="s">
        <v>4394</v>
      </c>
      <c r="C2033" t="s">
        <v>1469</v>
      </c>
      <c r="D2033" s="1">
        <v>44125</v>
      </c>
      <c r="E2033" s="1">
        <v>44644</v>
      </c>
      <c r="F2033" t="s">
        <v>2358</v>
      </c>
      <c r="G2033" t="s">
        <v>4395</v>
      </c>
      <c r="H2033" t="s">
        <v>125</v>
      </c>
      <c r="I2033" t="s">
        <v>11311</v>
      </c>
      <c r="J2033" t="s">
        <v>41</v>
      </c>
      <c r="K2033" t="s">
        <v>28</v>
      </c>
      <c r="L2033" t="s">
        <v>130</v>
      </c>
      <c r="M2033" t="s">
        <v>30</v>
      </c>
      <c r="N2033" t="s">
        <v>205</v>
      </c>
      <c r="O2033" s="1">
        <v>29131</v>
      </c>
      <c r="P2033" s="4">
        <v>45</v>
      </c>
      <c r="Q2033" s="4" t="s">
        <v>11316</v>
      </c>
      <c r="R2033" t="s">
        <v>11355</v>
      </c>
      <c r="S2033" t="s">
        <v>81</v>
      </c>
      <c r="T2033" t="s">
        <v>44</v>
      </c>
      <c r="U2033" t="s">
        <v>59</v>
      </c>
      <c r="V2033" t="s">
        <v>35</v>
      </c>
      <c r="W2033" t="s">
        <v>36</v>
      </c>
      <c r="X2033">
        <v>2</v>
      </c>
    </row>
    <row r="2034" spans="1:24" x14ac:dyDescent="0.35">
      <c r="A2034">
        <v>2459</v>
      </c>
      <c r="B2034" t="s">
        <v>4396</v>
      </c>
      <c r="C2034" t="s">
        <v>1133</v>
      </c>
      <c r="D2034" s="1">
        <v>44180</v>
      </c>
      <c r="E2034" s="1">
        <v>44371</v>
      </c>
      <c r="F2034" t="s">
        <v>4144</v>
      </c>
      <c r="G2034" t="s">
        <v>4397</v>
      </c>
      <c r="H2034" t="s">
        <v>103</v>
      </c>
      <c r="I2034" t="s">
        <v>11311</v>
      </c>
      <c r="J2034" t="s">
        <v>51</v>
      </c>
      <c r="K2034" t="s">
        <v>28</v>
      </c>
      <c r="L2034" t="s">
        <v>108</v>
      </c>
      <c r="M2034" t="s">
        <v>30</v>
      </c>
      <c r="N2034" t="s">
        <v>72</v>
      </c>
      <c r="O2034" s="1">
        <v>34979</v>
      </c>
      <c r="P2034" s="4">
        <v>29</v>
      </c>
      <c r="Q2034" s="4" t="s">
        <v>11314</v>
      </c>
      <c r="R2034" t="s">
        <v>11364</v>
      </c>
      <c r="S2034" t="s">
        <v>66</v>
      </c>
      <c r="T2034" t="s">
        <v>33</v>
      </c>
      <c r="U2034" t="s">
        <v>99</v>
      </c>
      <c r="V2034" t="s">
        <v>67</v>
      </c>
      <c r="W2034" t="s">
        <v>36</v>
      </c>
      <c r="X2034">
        <v>4</v>
      </c>
    </row>
    <row r="2035" spans="1:24" x14ac:dyDescent="0.35">
      <c r="A2035">
        <v>2460</v>
      </c>
      <c r="B2035" t="s">
        <v>1576</v>
      </c>
      <c r="C2035" t="s">
        <v>1247</v>
      </c>
      <c r="D2035" s="1">
        <v>43348</v>
      </c>
      <c r="E2035" s="1">
        <v>44953</v>
      </c>
      <c r="F2035" t="s">
        <v>1500</v>
      </c>
      <c r="G2035" t="s">
        <v>4398</v>
      </c>
      <c r="H2035" t="s">
        <v>40</v>
      </c>
      <c r="I2035" t="s">
        <v>11311</v>
      </c>
      <c r="J2035" t="s">
        <v>27</v>
      </c>
      <c r="K2035" t="s">
        <v>51</v>
      </c>
      <c r="L2035" t="s">
        <v>108</v>
      </c>
      <c r="M2035" t="s">
        <v>126</v>
      </c>
      <c r="N2035" t="s">
        <v>31</v>
      </c>
      <c r="O2035" s="1">
        <v>21844</v>
      </c>
      <c r="P2035" s="4">
        <v>65</v>
      </c>
      <c r="Q2035" s="4" t="s">
        <v>11318</v>
      </c>
      <c r="R2035" t="s">
        <v>11355</v>
      </c>
      <c r="S2035" t="s">
        <v>117</v>
      </c>
      <c r="T2035" t="s">
        <v>33</v>
      </c>
      <c r="U2035" t="s">
        <v>34</v>
      </c>
      <c r="V2035" t="s">
        <v>35</v>
      </c>
      <c r="W2035" t="s">
        <v>36</v>
      </c>
      <c r="X2035">
        <v>2</v>
      </c>
    </row>
    <row r="2036" spans="1:24" x14ac:dyDescent="0.35">
      <c r="A2036">
        <v>2461</v>
      </c>
      <c r="B2036" t="s">
        <v>4399</v>
      </c>
      <c r="C2036" t="s">
        <v>1378</v>
      </c>
      <c r="D2036" s="1">
        <v>44466</v>
      </c>
      <c r="E2036" s="1"/>
      <c r="F2036" t="s">
        <v>1685</v>
      </c>
      <c r="G2036" t="s">
        <v>4400</v>
      </c>
      <c r="H2036" t="s">
        <v>40</v>
      </c>
      <c r="I2036" t="s">
        <v>11310</v>
      </c>
      <c r="J2036" t="s">
        <v>41</v>
      </c>
      <c r="K2036" t="s">
        <v>51</v>
      </c>
      <c r="L2036" t="s">
        <v>29</v>
      </c>
      <c r="M2036" t="s">
        <v>1694</v>
      </c>
      <c r="N2036" t="s">
        <v>112</v>
      </c>
      <c r="O2036" s="1">
        <v>28981</v>
      </c>
      <c r="P2036" s="4">
        <v>45</v>
      </c>
      <c r="Q2036" s="4" t="s">
        <v>11316</v>
      </c>
      <c r="R2036" t="s">
        <v>11355</v>
      </c>
      <c r="S2036" t="s">
        <v>113</v>
      </c>
      <c r="T2036" t="s">
        <v>44</v>
      </c>
      <c r="U2036" t="s">
        <v>74</v>
      </c>
      <c r="V2036" t="s">
        <v>82</v>
      </c>
      <c r="W2036" t="s">
        <v>36</v>
      </c>
      <c r="X2036">
        <v>5</v>
      </c>
    </row>
    <row r="2037" spans="1:24" x14ac:dyDescent="0.35">
      <c r="A2037">
        <v>2462</v>
      </c>
      <c r="B2037" t="s">
        <v>3053</v>
      </c>
      <c r="C2037" t="s">
        <v>3260</v>
      </c>
      <c r="D2037" s="1">
        <v>43839</v>
      </c>
      <c r="E2037" s="1">
        <v>44223</v>
      </c>
      <c r="F2037" t="s">
        <v>1931</v>
      </c>
      <c r="G2037" t="s">
        <v>4401</v>
      </c>
      <c r="H2037" t="s">
        <v>92</v>
      </c>
      <c r="I2037" t="s">
        <v>11311</v>
      </c>
      <c r="J2037" t="s">
        <v>41</v>
      </c>
      <c r="K2037" t="s">
        <v>51</v>
      </c>
      <c r="L2037" t="s">
        <v>130</v>
      </c>
      <c r="M2037" t="s">
        <v>30</v>
      </c>
      <c r="N2037" t="s">
        <v>65</v>
      </c>
      <c r="O2037" s="1">
        <v>17603</v>
      </c>
      <c r="P2037" s="4">
        <v>76</v>
      </c>
      <c r="Q2037" s="4" t="s">
        <v>11319</v>
      </c>
      <c r="R2037" t="s">
        <v>11355</v>
      </c>
      <c r="S2037" t="s">
        <v>164</v>
      </c>
      <c r="T2037" t="s">
        <v>33</v>
      </c>
      <c r="U2037" t="s">
        <v>34</v>
      </c>
      <c r="V2037" t="s">
        <v>67</v>
      </c>
      <c r="W2037" t="s">
        <v>36</v>
      </c>
      <c r="X2037">
        <v>2</v>
      </c>
    </row>
    <row r="2038" spans="1:24" x14ac:dyDescent="0.35">
      <c r="A2038">
        <v>2463</v>
      </c>
      <c r="B2038" t="s">
        <v>1849</v>
      </c>
      <c r="C2038" t="s">
        <v>3589</v>
      </c>
      <c r="D2038" s="1">
        <v>43440</v>
      </c>
      <c r="E2038" s="1"/>
      <c r="F2038" t="s">
        <v>1931</v>
      </c>
      <c r="G2038" t="s">
        <v>4402</v>
      </c>
      <c r="H2038" t="s">
        <v>50</v>
      </c>
      <c r="I2038" t="s">
        <v>11310</v>
      </c>
      <c r="J2038" t="s">
        <v>41</v>
      </c>
      <c r="K2038" t="s">
        <v>41</v>
      </c>
      <c r="L2038" t="s">
        <v>29</v>
      </c>
      <c r="M2038" t="s">
        <v>30</v>
      </c>
      <c r="N2038" t="s">
        <v>168</v>
      </c>
      <c r="O2038" s="1">
        <v>31475</v>
      </c>
      <c r="P2038" s="4">
        <v>38</v>
      </c>
      <c r="Q2038" s="4" t="s">
        <v>11315</v>
      </c>
      <c r="R2038" t="s">
        <v>11355</v>
      </c>
      <c r="S2038" t="s">
        <v>88</v>
      </c>
      <c r="T2038" t="s">
        <v>33</v>
      </c>
      <c r="U2038" t="s">
        <v>45</v>
      </c>
      <c r="V2038" t="s">
        <v>35</v>
      </c>
      <c r="W2038" t="s">
        <v>36</v>
      </c>
      <c r="X2038">
        <v>4</v>
      </c>
    </row>
    <row r="2039" spans="1:24" x14ac:dyDescent="0.35">
      <c r="A2039">
        <v>2464</v>
      </c>
      <c r="B2039" t="s">
        <v>2089</v>
      </c>
      <c r="C2039" t="s">
        <v>4058</v>
      </c>
      <c r="D2039" s="1">
        <v>44784</v>
      </c>
      <c r="E2039" s="1"/>
      <c r="F2039" t="s">
        <v>1931</v>
      </c>
      <c r="G2039" t="s">
        <v>4403</v>
      </c>
      <c r="H2039" t="s">
        <v>71</v>
      </c>
      <c r="I2039" t="s">
        <v>11310</v>
      </c>
      <c r="J2039" t="s">
        <v>51</v>
      </c>
      <c r="K2039" t="s">
        <v>28</v>
      </c>
      <c r="L2039" t="s">
        <v>29</v>
      </c>
      <c r="M2039" t="s">
        <v>30</v>
      </c>
      <c r="N2039" t="s">
        <v>72</v>
      </c>
      <c r="O2039" s="1">
        <v>20233</v>
      </c>
      <c r="P2039" s="4">
        <v>69</v>
      </c>
      <c r="Q2039" s="4" t="s">
        <v>11318</v>
      </c>
      <c r="R2039" t="s">
        <v>11355</v>
      </c>
      <c r="S2039" t="s">
        <v>81</v>
      </c>
      <c r="T2039" t="s">
        <v>44</v>
      </c>
      <c r="U2039" t="s">
        <v>34</v>
      </c>
      <c r="V2039" t="s">
        <v>35</v>
      </c>
      <c r="W2039" t="s">
        <v>36</v>
      </c>
      <c r="X2039">
        <v>2</v>
      </c>
    </row>
    <row r="2040" spans="1:24" x14ac:dyDescent="0.35">
      <c r="A2040">
        <v>2465</v>
      </c>
      <c r="B2040" t="s">
        <v>402</v>
      </c>
      <c r="C2040" t="s">
        <v>2701</v>
      </c>
      <c r="D2040" s="1">
        <v>43934</v>
      </c>
      <c r="E2040" s="1">
        <v>44373</v>
      </c>
      <c r="F2040" t="s">
        <v>1931</v>
      </c>
      <c r="G2040" t="s">
        <v>4404</v>
      </c>
      <c r="H2040" t="s">
        <v>26</v>
      </c>
      <c r="I2040" t="s">
        <v>11311</v>
      </c>
      <c r="J2040" t="s">
        <v>27</v>
      </c>
      <c r="K2040" t="s">
        <v>51</v>
      </c>
      <c r="L2040" t="s">
        <v>108</v>
      </c>
      <c r="M2040" t="s">
        <v>30</v>
      </c>
      <c r="N2040" t="s">
        <v>72</v>
      </c>
      <c r="O2040" s="1">
        <v>22535</v>
      </c>
      <c r="P2040" s="4">
        <v>63</v>
      </c>
      <c r="Q2040" s="4" t="s">
        <v>11318</v>
      </c>
      <c r="R2040" t="s">
        <v>11355</v>
      </c>
      <c r="S2040" t="s">
        <v>66</v>
      </c>
      <c r="T2040" t="s">
        <v>33</v>
      </c>
      <c r="U2040" t="s">
        <v>34</v>
      </c>
      <c r="V2040" t="s">
        <v>60</v>
      </c>
      <c r="W2040" t="s">
        <v>36</v>
      </c>
      <c r="X2040">
        <v>2</v>
      </c>
    </row>
    <row r="2041" spans="1:24" x14ac:dyDescent="0.35">
      <c r="A2041">
        <v>2466</v>
      </c>
      <c r="B2041" t="s">
        <v>4405</v>
      </c>
      <c r="C2041" t="s">
        <v>4406</v>
      </c>
      <c r="D2041" s="1">
        <v>44514</v>
      </c>
      <c r="E2041" s="1">
        <v>44948</v>
      </c>
      <c r="F2041" t="s">
        <v>1931</v>
      </c>
      <c r="G2041" t="s">
        <v>4407</v>
      </c>
      <c r="H2041" t="s">
        <v>103</v>
      </c>
      <c r="I2041" t="s">
        <v>11311</v>
      </c>
      <c r="J2041" t="s">
        <v>27</v>
      </c>
      <c r="K2041" t="s">
        <v>51</v>
      </c>
      <c r="L2041" t="s">
        <v>130</v>
      </c>
      <c r="M2041" t="s">
        <v>30</v>
      </c>
      <c r="N2041" t="s">
        <v>168</v>
      </c>
      <c r="O2041" s="1">
        <v>24728</v>
      </c>
      <c r="P2041" s="4">
        <v>57</v>
      </c>
      <c r="Q2041" s="4" t="s">
        <v>11317</v>
      </c>
      <c r="R2041" t="s">
        <v>11355</v>
      </c>
      <c r="S2041" t="s">
        <v>88</v>
      </c>
      <c r="T2041" t="s">
        <v>33</v>
      </c>
      <c r="U2041" t="s">
        <v>34</v>
      </c>
      <c r="V2041" t="s">
        <v>35</v>
      </c>
      <c r="W2041" t="s">
        <v>36</v>
      </c>
      <c r="X2041">
        <v>2</v>
      </c>
    </row>
    <row r="2042" spans="1:24" x14ac:dyDescent="0.35">
      <c r="A2042">
        <v>2467</v>
      </c>
      <c r="B2042" t="s">
        <v>4408</v>
      </c>
      <c r="C2042" t="s">
        <v>1426</v>
      </c>
      <c r="D2042" s="1">
        <v>44637</v>
      </c>
      <c r="E2042" s="1">
        <v>45100</v>
      </c>
      <c r="F2042" t="s">
        <v>1931</v>
      </c>
      <c r="G2042" t="s">
        <v>4409</v>
      </c>
      <c r="H2042" t="s">
        <v>40</v>
      </c>
      <c r="I2042" t="s">
        <v>11311</v>
      </c>
      <c r="J2042" t="s">
        <v>51</v>
      </c>
      <c r="K2042" t="s">
        <v>51</v>
      </c>
      <c r="L2042" t="s">
        <v>79</v>
      </c>
      <c r="M2042" t="s">
        <v>30</v>
      </c>
      <c r="N2042" t="s">
        <v>87</v>
      </c>
      <c r="O2042" s="1">
        <v>28887</v>
      </c>
      <c r="P2042" s="4">
        <v>45</v>
      </c>
      <c r="Q2042" s="4" t="s">
        <v>11316</v>
      </c>
      <c r="R2042" t="s">
        <v>11355</v>
      </c>
      <c r="S2042" t="s">
        <v>88</v>
      </c>
      <c r="T2042" t="s">
        <v>33</v>
      </c>
      <c r="U2042" t="s">
        <v>59</v>
      </c>
      <c r="V2042" t="s">
        <v>67</v>
      </c>
      <c r="W2042" t="s">
        <v>36</v>
      </c>
      <c r="X2042">
        <v>5</v>
      </c>
    </row>
    <row r="2043" spans="1:24" x14ac:dyDescent="0.35">
      <c r="A2043">
        <v>2468</v>
      </c>
      <c r="B2043" t="s">
        <v>3778</v>
      </c>
      <c r="C2043" t="s">
        <v>1556</v>
      </c>
      <c r="D2043" s="1">
        <v>43591</v>
      </c>
      <c r="E2043" s="1"/>
      <c r="F2043" t="s">
        <v>1931</v>
      </c>
      <c r="G2043" t="s">
        <v>4410</v>
      </c>
      <c r="H2043" t="s">
        <v>107</v>
      </c>
      <c r="I2043" t="s">
        <v>11310</v>
      </c>
      <c r="J2043" t="s">
        <v>41</v>
      </c>
      <c r="K2043" t="s">
        <v>41</v>
      </c>
      <c r="L2043" t="s">
        <v>29</v>
      </c>
      <c r="M2043" t="s">
        <v>30</v>
      </c>
      <c r="N2043" t="s">
        <v>65</v>
      </c>
      <c r="O2043" s="1">
        <v>21139</v>
      </c>
      <c r="P2043" s="4">
        <v>67</v>
      </c>
      <c r="Q2043" s="4" t="s">
        <v>11318</v>
      </c>
      <c r="R2043" t="s">
        <v>11355</v>
      </c>
      <c r="S2043" t="s">
        <v>66</v>
      </c>
      <c r="T2043" t="s">
        <v>44</v>
      </c>
      <c r="U2043" t="s">
        <v>45</v>
      </c>
      <c r="V2043" t="s">
        <v>67</v>
      </c>
      <c r="W2043" t="s">
        <v>36</v>
      </c>
      <c r="X2043">
        <v>5</v>
      </c>
    </row>
    <row r="2044" spans="1:24" x14ac:dyDescent="0.35">
      <c r="A2044">
        <v>2469</v>
      </c>
      <c r="B2044" t="s">
        <v>22</v>
      </c>
      <c r="C2044" t="s">
        <v>2326</v>
      </c>
      <c r="D2044" s="1">
        <v>44527</v>
      </c>
      <c r="E2044" s="1">
        <v>45099</v>
      </c>
      <c r="F2044" t="s">
        <v>1931</v>
      </c>
      <c r="G2044" t="s">
        <v>4411</v>
      </c>
      <c r="H2044" t="s">
        <v>64</v>
      </c>
      <c r="I2044" t="s">
        <v>11311</v>
      </c>
      <c r="J2044" t="s">
        <v>41</v>
      </c>
      <c r="K2044" t="s">
        <v>41</v>
      </c>
      <c r="L2044" t="s">
        <v>79</v>
      </c>
      <c r="M2044" t="s">
        <v>30</v>
      </c>
      <c r="N2044" t="s">
        <v>72</v>
      </c>
      <c r="O2044" s="1">
        <v>36983</v>
      </c>
      <c r="P2044" s="4">
        <v>23</v>
      </c>
      <c r="Q2044" s="4" t="s">
        <v>11314</v>
      </c>
      <c r="R2044" t="s">
        <v>11355</v>
      </c>
      <c r="S2044" t="s">
        <v>6</v>
      </c>
      <c r="T2044" t="s">
        <v>44</v>
      </c>
      <c r="U2044" t="s">
        <v>45</v>
      </c>
      <c r="V2044" t="s">
        <v>82</v>
      </c>
      <c r="W2044" t="s">
        <v>36</v>
      </c>
      <c r="X2044">
        <v>4</v>
      </c>
    </row>
    <row r="2045" spans="1:24" x14ac:dyDescent="0.35">
      <c r="A2045">
        <v>2470</v>
      </c>
      <c r="B2045" t="s">
        <v>688</v>
      </c>
      <c r="C2045" t="s">
        <v>873</v>
      </c>
      <c r="D2045" s="1">
        <v>44236</v>
      </c>
      <c r="E2045" s="1"/>
      <c r="F2045" t="s">
        <v>1931</v>
      </c>
      <c r="G2045" t="s">
        <v>4412</v>
      </c>
      <c r="H2045" t="s">
        <v>71</v>
      </c>
      <c r="I2045" t="s">
        <v>11310</v>
      </c>
      <c r="J2045" t="s">
        <v>51</v>
      </c>
      <c r="K2045" t="s">
        <v>28</v>
      </c>
      <c r="L2045" t="s">
        <v>29</v>
      </c>
      <c r="M2045" t="s">
        <v>30</v>
      </c>
      <c r="N2045" t="s">
        <v>65</v>
      </c>
      <c r="O2045" s="1">
        <v>32440</v>
      </c>
      <c r="P2045" s="4">
        <v>36</v>
      </c>
      <c r="Q2045" s="4" t="s">
        <v>11315</v>
      </c>
      <c r="R2045" t="s">
        <v>11355</v>
      </c>
      <c r="S2045" t="s">
        <v>66</v>
      </c>
      <c r="T2045" t="s">
        <v>44</v>
      </c>
      <c r="U2045" t="s">
        <v>99</v>
      </c>
      <c r="V2045" t="s">
        <v>60</v>
      </c>
      <c r="W2045" t="s">
        <v>36</v>
      </c>
      <c r="X2045">
        <v>5</v>
      </c>
    </row>
    <row r="2046" spans="1:24" x14ac:dyDescent="0.35">
      <c r="A2046">
        <v>2471</v>
      </c>
      <c r="B2046" t="s">
        <v>4413</v>
      </c>
      <c r="C2046" t="s">
        <v>1721</v>
      </c>
      <c r="D2046" s="1">
        <v>44567</v>
      </c>
      <c r="E2046" s="1"/>
      <c r="F2046" t="s">
        <v>1931</v>
      </c>
      <c r="G2046" t="s">
        <v>4414</v>
      </c>
      <c r="H2046" t="s">
        <v>26</v>
      </c>
      <c r="I2046" t="s">
        <v>11310</v>
      </c>
      <c r="J2046" t="s">
        <v>41</v>
      </c>
      <c r="K2046" t="s">
        <v>41</v>
      </c>
      <c r="L2046" t="s">
        <v>29</v>
      </c>
      <c r="M2046" t="s">
        <v>30</v>
      </c>
      <c r="N2046" t="s">
        <v>168</v>
      </c>
      <c r="O2046" s="1">
        <v>21756</v>
      </c>
      <c r="P2046" s="4">
        <v>65</v>
      </c>
      <c r="Q2046" s="4" t="s">
        <v>11318</v>
      </c>
      <c r="R2046" t="s">
        <v>11355</v>
      </c>
      <c r="S2046" t="s">
        <v>88</v>
      </c>
      <c r="T2046" t="s">
        <v>44</v>
      </c>
      <c r="U2046" t="s">
        <v>59</v>
      </c>
      <c r="V2046" t="s">
        <v>82</v>
      </c>
      <c r="W2046" t="s">
        <v>36</v>
      </c>
      <c r="X2046">
        <v>2</v>
      </c>
    </row>
    <row r="2047" spans="1:24" x14ac:dyDescent="0.35">
      <c r="A2047">
        <v>2472</v>
      </c>
      <c r="B2047" t="s">
        <v>3919</v>
      </c>
      <c r="C2047" t="s">
        <v>3180</v>
      </c>
      <c r="D2047" s="1">
        <v>45135</v>
      </c>
      <c r="E2047" s="1"/>
      <c r="F2047" t="s">
        <v>1931</v>
      </c>
      <c r="G2047" t="s">
        <v>4415</v>
      </c>
      <c r="H2047" t="s">
        <v>40</v>
      </c>
      <c r="I2047" t="s">
        <v>11310</v>
      </c>
      <c r="J2047" t="s">
        <v>51</v>
      </c>
      <c r="K2047" t="s">
        <v>28</v>
      </c>
      <c r="L2047" t="s">
        <v>29</v>
      </c>
      <c r="M2047" t="s">
        <v>30</v>
      </c>
      <c r="N2047" t="s">
        <v>42</v>
      </c>
      <c r="O2047" s="1">
        <v>27693</v>
      </c>
      <c r="P2047" s="4">
        <v>49</v>
      </c>
      <c r="Q2047" s="4" t="s">
        <v>11316</v>
      </c>
      <c r="R2047" t="s">
        <v>11355</v>
      </c>
      <c r="S2047" t="s">
        <v>164</v>
      </c>
      <c r="T2047" t="s">
        <v>33</v>
      </c>
      <c r="U2047" t="s">
        <v>99</v>
      </c>
      <c r="V2047" t="s">
        <v>67</v>
      </c>
      <c r="W2047" t="s">
        <v>36</v>
      </c>
      <c r="X2047">
        <v>2</v>
      </c>
    </row>
    <row r="2048" spans="1:24" x14ac:dyDescent="0.35">
      <c r="A2048">
        <v>2473</v>
      </c>
      <c r="B2048" t="s">
        <v>1580</v>
      </c>
      <c r="C2048" t="s">
        <v>2095</v>
      </c>
      <c r="D2048" s="1">
        <v>44282</v>
      </c>
      <c r="E2048" s="1">
        <v>44735</v>
      </c>
      <c r="F2048" t="s">
        <v>1931</v>
      </c>
      <c r="G2048" t="s">
        <v>4416</v>
      </c>
      <c r="H2048" t="s">
        <v>107</v>
      </c>
      <c r="I2048" t="s">
        <v>11311</v>
      </c>
      <c r="J2048" t="s">
        <v>27</v>
      </c>
      <c r="K2048" t="s">
        <v>51</v>
      </c>
      <c r="L2048" t="s">
        <v>79</v>
      </c>
      <c r="M2048" t="s">
        <v>30</v>
      </c>
      <c r="N2048" t="s">
        <v>4417</v>
      </c>
      <c r="O2048" s="1">
        <v>30147</v>
      </c>
      <c r="P2048" s="4">
        <v>42</v>
      </c>
      <c r="Q2048" s="4" t="s">
        <v>11316</v>
      </c>
      <c r="R2048" t="s">
        <v>11355</v>
      </c>
      <c r="S2048" t="s">
        <v>427</v>
      </c>
      <c r="T2048" t="s">
        <v>44</v>
      </c>
      <c r="U2048" t="s">
        <v>45</v>
      </c>
      <c r="V2048" t="s">
        <v>60</v>
      </c>
      <c r="W2048" t="s">
        <v>36</v>
      </c>
      <c r="X2048">
        <v>4</v>
      </c>
    </row>
    <row r="2049" spans="1:24" x14ac:dyDescent="0.35">
      <c r="A2049">
        <v>2474</v>
      </c>
      <c r="B2049" t="s">
        <v>196</v>
      </c>
      <c r="C2049" t="s">
        <v>3409</v>
      </c>
      <c r="D2049" s="1">
        <v>44997</v>
      </c>
      <c r="E2049" s="1">
        <v>45079</v>
      </c>
      <c r="F2049" t="s">
        <v>1931</v>
      </c>
      <c r="G2049" t="s">
        <v>4418</v>
      </c>
      <c r="H2049" t="s">
        <v>92</v>
      </c>
      <c r="I2049" t="s">
        <v>11311</v>
      </c>
      <c r="J2049" t="s">
        <v>27</v>
      </c>
      <c r="K2049" t="s">
        <v>28</v>
      </c>
      <c r="L2049" t="s">
        <v>79</v>
      </c>
      <c r="M2049" t="s">
        <v>30</v>
      </c>
      <c r="N2049" t="s">
        <v>72</v>
      </c>
      <c r="O2049" s="1">
        <v>21563</v>
      </c>
      <c r="P2049" s="4">
        <v>65</v>
      </c>
      <c r="Q2049" s="4" t="s">
        <v>11318</v>
      </c>
      <c r="R2049" t="s">
        <v>11355</v>
      </c>
      <c r="S2049" t="s">
        <v>81</v>
      </c>
      <c r="T2049" t="s">
        <v>44</v>
      </c>
      <c r="U2049" t="s">
        <v>74</v>
      </c>
      <c r="V2049" t="s">
        <v>67</v>
      </c>
      <c r="W2049" t="s">
        <v>36</v>
      </c>
      <c r="X2049">
        <v>4</v>
      </c>
    </row>
    <row r="2050" spans="1:24" x14ac:dyDescent="0.35">
      <c r="A2050">
        <v>2475</v>
      </c>
      <c r="B2050" t="s">
        <v>627</v>
      </c>
      <c r="C2050" t="s">
        <v>1836</v>
      </c>
      <c r="D2050" s="1">
        <v>44839</v>
      </c>
      <c r="E2050" s="1">
        <v>44912</v>
      </c>
      <c r="F2050" t="s">
        <v>1931</v>
      </c>
      <c r="G2050" t="s">
        <v>4419</v>
      </c>
      <c r="H2050" t="s">
        <v>50</v>
      </c>
      <c r="I2050" t="s">
        <v>11311</v>
      </c>
      <c r="J2050" t="s">
        <v>41</v>
      </c>
      <c r="K2050" t="s">
        <v>28</v>
      </c>
      <c r="L2050" t="s">
        <v>108</v>
      </c>
      <c r="M2050" t="s">
        <v>30</v>
      </c>
      <c r="N2050" t="s">
        <v>65</v>
      </c>
      <c r="O2050" s="1">
        <v>15398</v>
      </c>
      <c r="P2050" s="4">
        <v>82</v>
      </c>
      <c r="Q2050" s="4" t="s">
        <v>11320</v>
      </c>
      <c r="R2050" t="s">
        <v>11355</v>
      </c>
      <c r="S2050" t="s">
        <v>113</v>
      </c>
      <c r="T2050" t="s">
        <v>44</v>
      </c>
      <c r="U2050" t="s">
        <v>34</v>
      </c>
      <c r="V2050" t="s">
        <v>60</v>
      </c>
      <c r="W2050" t="s">
        <v>36</v>
      </c>
      <c r="X2050">
        <v>4</v>
      </c>
    </row>
    <row r="2051" spans="1:24" x14ac:dyDescent="0.35">
      <c r="A2051">
        <v>2476</v>
      </c>
      <c r="B2051" t="s">
        <v>919</v>
      </c>
      <c r="C2051" t="s">
        <v>4420</v>
      </c>
      <c r="D2051" s="1">
        <v>44470</v>
      </c>
      <c r="E2051" s="1">
        <v>45098</v>
      </c>
      <c r="F2051" t="s">
        <v>2358</v>
      </c>
      <c r="G2051" t="s">
        <v>4421</v>
      </c>
      <c r="H2051" t="s">
        <v>125</v>
      </c>
      <c r="I2051" t="s">
        <v>11311</v>
      </c>
      <c r="J2051" t="s">
        <v>41</v>
      </c>
      <c r="K2051" t="s">
        <v>51</v>
      </c>
      <c r="L2051" t="s">
        <v>130</v>
      </c>
      <c r="M2051" t="s">
        <v>1217</v>
      </c>
      <c r="N2051" t="s">
        <v>355</v>
      </c>
      <c r="O2051" s="1">
        <v>24783</v>
      </c>
      <c r="P2051" s="4">
        <v>57</v>
      </c>
      <c r="Q2051" s="4" t="s">
        <v>11317</v>
      </c>
      <c r="R2051" t="s">
        <v>11355</v>
      </c>
      <c r="S2051" t="s">
        <v>724</v>
      </c>
      <c r="T2051" t="s">
        <v>44</v>
      </c>
      <c r="U2051" t="s">
        <v>59</v>
      </c>
      <c r="V2051" t="s">
        <v>60</v>
      </c>
      <c r="W2051" t="s">
        <v>36</v>
      </c>
      <c r="X2051">
        <v>2</v>
      </c>
    </row>
    <row r="2052" spans="1:24" x14ac:dyDescent="0.35">
      <c r="A2052">
        <v>2477</v>
      </c>
      <c r="B2052" t="s">
        <v>2099</v>
      </c>
      <c r="C2052" t="s">
        <v>4422</v>
      </c>
      <c r="D2052" s="1">
        <v>44592</v>
      </c>
      <c r="E2052" s="1"/>
      <c r="F2052" t="s">
        <v>4141</v>
      </c>
      <c r="G2052" t="s">
        <v>4423</v>
      </c>
      <c r="H2052" t="s">
        <v>50</v>
      </c>
      <c r="I2052" t="s">
        <v>11310</v>
      </c>
      <c r="J2052" t="s">
        <v>27</v>
      </c>
      <c r="K2052" t="s">
        <v>51</v>
      </c>
      <c r="L2052" t="s">
        <v>29</v>
      </c>
      <c r="M2052" t="s">
        <v>52</v>
      </c>
      <c r="N2052" t="s">
        <v>72</v>
      </c>
      <c r="O2052" s="1">
        <v>30208</v>
      </c>
      <c r="P2052" s="4">
        <v>42</v>
      </c>
      <c r="Q2052" s="4" t="s">
        <v>11316</v>
      </c>
      <c r="R2052" t="s">
        <v>11364</v>
      </c>
      <c r="S2052" t="s">
        <v>66</v>
      </c>
      <c r="T2052" t="s">
        <v>33</v>
      </c>
      <c r="U2052" t="s">
        <v>99</v>
      </c>
      <c r="V2052" t="s">
        <v>82</v>
      </c>
      <c r="W2052" t="s">
        <v>36</v>
      </c>
      <c r="X2052">
        <v>2</v>
      </c>
    </row>
    <row r="2053" spans="1:24" x14ac:dyDescent="0.35">
      <c r="A2053">
        <v>2478</v>
      </c>
      <c r="B2053" t="s">
        <v>2868</v>
      </c>
      <c r="C2053" t="s">
        <v>2321</v>
      </c>
      <c r="D2053" s="1">
        <v>43983</v>
      </c>
      <c r="E2053" s="1"/>
      <c r="F2053" t="s">
        <v>4144</v>
      </c>
      <c r="G2053" t="s">
        <v>4424</v>
      </c>
      <c r="H2053" t="s">
        <v>125</v>
      </c>
      <c r="I2053" t="s">
        <v>11310</v>
      </c>
      <c r="J2053" t="s">
        <v>51</v>
      </c>
      <c r="K2053" t="s">
        <v>28</v>
      </c>
      <c r="L2053" t="s">
        <v>29</v>
      </c>
      <c r="M2053" t="s">
        <v>30</v>
      </c>
      <c r="N2053" t="s">
        <v>65</v>
      </c>
      <c r="O2053" s="1">
        <v>34541</v>
      </c>
      <c r="P2053" s="4">
        <v>30</v>
      </c>
      <c r="Q2053" s="4" t="s">
        <v>11314</v>
      </c>
      <c r="R2053" t="s">
        <v>11364</v>
      </c>
      <c r="S2053" t="s">
        <v>210</v>
      </c>
      <c r="T2053" t="s">
        <v>33</v>
      </c>
      <c r="U2053" t="s">
        <v>34</v>
      </c>
      <c r="V2053" t="s">
        <v>60</v>
      </c>
      <c r="W2053" t="s">
        <v>36</v>
      </c>
      <c r="X2053">
        <v>5</v>
      </c>
    </row>
    <row r="2054" spans="1:24" x14ac:dyDescent="0.35">
      <c r="A2054">
        <v>2479</v>
      </c>
      <c r="B2054" t="s">
        <v>4425</v>
      </c>
      <c r="C2054" t="s">
        <v>2856</v>
      </c>
      <c r="D2054" s="1">
        <v>45034</v>
      </c>
      <c r="E2054" s="1">
        <v>45063</v>
      </c>
      <c r="F2054" t="s">
        <v>1500</v>
      </c>
      <c r="G2054" t="s">
        <v>4426</v>
      </c>
      <c r="H2054" t="s">
        <v>103</v>
      </c>
      <c r="I2054" t="s">
        <v>11311</v>
      </c>
      <c r="J2054" t="s">
        <v>27</v>
      </c>
      <c r="K2054" t="s">
        <v>41</v>
      </c>
      <c r="L2054" t="s">
        <v>79</v>
      </c>
      <c r="M2054" t="s">
        <v>126</v>
      </c>
      <c r="N2054" t="s">
        <v>65</v>
      </c>
      <c r="O2054" s="1">
        <v>17153</v>
      </c>
      <c r="P2054" s="4">
        <v>77</v>
      </c>
      <c r="Q2054" s="4" t="s">
        <v>11319</v>
      </c>
      <c r="R2054" t="s">
        <v>11355</v>
      </c>
      <c r="S2054" t="s">
        <v>66</v>
      </c>
      <c r="T2054" t="s">
        <v>33</v>
      </c>
      <c r="U2054" t="s">
        <v>45</v>
      </c>
      <c r="V2054" t="s">
        <v>82</v>
      </c>
      <c r="W2054" t="s">
        <v>36</v>
      </c>
      <c r="X2054">
        <v>4</v>
      </c>
    </row>
    <row r="2055" spans="1:24" x14ac:dyDescent="0.35">
      <c r="A2055">
        <v>2480</v>
      </c>
      <c r="B2055" t="s">
        <v>1512</v>
      </c>
      <c r="C2055" t="s">
        <v>4427</v>
      </c>
      <c r="D2055" s="1">
        <v>44037</v>
      </c>
      <c r="E2055" s="1"/>
      <c r="F2055" t="s">
        <v>4428</v>
      </c>
      <c r="G2055" t="s">
        <v>4429</v>
      </c>
      <c r="H2055" t="s">
        <v>26</v>
      </c>
      <c r="I2055" t="s">
        <v>11310</v>
      </c>
      <c r="J2055" t="s">
        <v>41</v>
      </c>
      <c r="K2055" t="s">
        <v>41</v>
      </c>
      <c r="L2055" t="s">
        <v>29</v>
      </c>
      <c r="M2055" t="s">
        <v>126</v>
      </c>
      <c r="N2055" t="s">
        <v>112</v>
      </c>
      <c r="O2055" s="1">
        <v>28210</v>
      </c>
      <c r="P2055" s="4">
        <v>47</v>
      </c>
      <c r="Q2055" s="4" t="s">
        <v>11316</v>
      </c>
      <c r="R2055" t="s">
        <v>11355</v>
      </c>
      <c r="S2055" t="s">
        <v>81</v>
      </c>
      <c r="T2055" t="s">
        <v>44</v>
      </c>
      <c r="U2055" t="s">
        <v>34</v>
      </c>
      <c r="V2055" t="s">
        <v>35</v>
      </c>
      <c r="W2055" t="s">
        <v>36</v>
      </c>
      <c r="X2055">
        <v>2</v>
      </c>
    </row>
    <row r="2056" spans="1:24" x14ac:dyDescent="0.35">
      <c r="A2056">
        <v>2481</v>
      </c>
      <c r="B2056" t="s">
        <v>2009</v>
      </c>
      <c r="C2056" t="s">
        <v>4430</v>
      </c>
      <c r="D2056" s="1">
        <v>43446</v>
      </c>
      <c r="E2056" s="1"/>
      <c r="F2056" t="s">
        <v>4018</v>
      </c>
      <c r="G2056" t="s">
        <v>4431</v>
      </c>
      <c r="H2056" t="s">
        <v>50</v>
      </c>
      <c r="I2056" t="s">
        <v>11310</v>
      </c>
      <c r="J2056" t="s">
        <v>51</v>
      </c>
      <c r="K2056" t="s">
        <v>41</v>
      </c>
      <c r="L2056" t="s">
        <v>29</v>
      </c>
      <c r="M2056" t="s">
        <v>126</v>
      </c>
      <c r="N2056" t="s">
        <v>42</v>
      </c>
      <c r="O2056" s="1">
        <v>35496</v>
      </c>
      <c r="P2056" s="4">
        <v>27</v>
      </c>
      <c r="Q2056" s="4" t="s">
        <v>11314</v>
      </c>
      <c r="R2056" t="s">
        <v>11355</v>
      </c>
      <c r="S2056" t="s">
        <v>121</v>
      </c>
      <c r="T2056" t="s">
        <v>44</v>
      </c>
      <c r="U2056" t="s">
        <v>74</v>
      </c>
      <c r="V2056" t="s">
        <v>82</v>
      </c>
      <c r="W2056" t="s">
        <v>36</v>
      </c>
      <c r="X2056">
        <v>1</v>
      </c>
    </row>
    <row r="2057" spans="1:24" x14ac:dyDescent="0.35">
      <c r="A2057">
        <v>2482</v>
      </c>
      <c r="B2057" t="s">
        <v>4432</v>
      </c>
      <c r="C2057" t="s">
        <v>4433</v>
      </c>
      <c r="D2057" s="1">
        <v>43344</v>
      </c>
      <c r="E2057" s="1">
        <v>44732</v>
      </c>
      <c r="F2057" t="s">
        <v>4013</v>
      </c>
      <c r="G2057" t="s">
        <v>4434</v>
      </c>
      <c r="H2057" t="s">
        <v>125</v>
      </c>
      <c r="I2057" t="s">
        <v>11311</v>
      </c>
      <c r="J2057" t="s">
        <v>27</v>
      </c>
      <c r="K2057" t="s">
        <v>51</v>
      </c>
      <c r="L2057" t="s">
        <v>130</v>
      </c>
      <c r="M2057" t="s">
        <v>126</v>
      </c>
      <c r="N2057" t="s">
        <v>2052</v>
      </c>
      <c r="O2057" s="1">
        <v>18370</v>
      </c>
      <c r="P2057" s="4">
        <v>74</v>
      </c>
      <c r="Q2057" s="4" t="s">
        <v>11319</v>
      </c>
      <c r="R2057" t="s">
        <v>11355</v>
      </c>
      <c r="S2057" t="s">
        <v>177</v>
      </c>
      <c r="T2057" t="s">
        <v>44</v>
      </c>
      <c r="U2057" t="s">
        <v>74</v>
      </c>
      <c r="V2057" t="s">
        <v>67</v>
      </c>
      <c r="W2057" t="s">
        <v>36</v>
      </c>
      <c r="X2057">
        <v>4</v>
      </c>
    </row>
    <row r="2058" spans="1:24" x14ac:dyDescent="0.35">
      <c r="A2058">
        <v>2483</v>
      </c>
      <c r="B2058" t="s">
        <v>2380</v>
      </c>
      <c r="C2058" t="s">
        <v>611</v>
      </c>
      <c r="D2058" s="1">
        <v>43793</v>
      </c>
      <c r="E2058" s="1"/>
      <c r="F2058" t="s">
        <v>4015</v>
      </c>
      <c r="G2058" t="s">
        <v>4435</v>
      </c>
      <c r="H2058" t="s">
        <v>78</v>
      </c>
      <c r="I2058" t="s">
        <v>11310</v>
      </c>
      <c r="J2058" t="s">
        <v>41</v>
      </c>
      <c r="K2058" t="s">
        <v>28</v>
      </c>
      <c r="L2058" t="s">
        <v>29</v>
      </c>
      <c r="M2058" t="s">
        <v>126</v>
      </c>
      <c r="N2058" t="s">
        <v>168</v>
      </c>
      <c r="O2058" s="1">
        <v>16214</v>
      </c>
      <c r="P2058" s="4">
        <v>80</v>
      </c>
      <c r="Q2058" s="4" t="s">
        <v>11319</v>
      </c>
      <c r="R2058" t="s">
        <v>11355</v>
      </c>
      <c r="S2058" t="s">
        <v>88</v>
      </c>
      <c r="T2058" t="s">
        <v>44</v>
      </c>
      <c r="U2058" t="s">
        <v>74</v>
      </c>
      <c r="V2058" t="s">
        <v>82</v>
      </c>
      <c r="W2058" t="s">
        <v>36</v>
      </c>
      <c r="X2058">
        <v>2</v>
      </c>
    </row>
    <row r="2059" spans="1:24" x14ac:dyDescent="0.35">
      <c r="A2059">
        <v>2484</v>
      </c>
      <c r="B2059" t="s">
        <v>4436</v>
      </c>
      <c r="C2059" t="s">
        <v>4437</v>
      </c>
      <c r="D2059" s="1">
        <v>44556</v>
      </c>
      <c r="E2059" s="1"/>
      <c r="F2059" t="s">
        <v>1561</v>
      </c>
      <c r="G2059" t="s">
        <v>4438</v>
      </c>
      <c r="H2059" t="s">
        <v>103</v>
      </c>
      <c r="I2059" t="s">
        <v>11310</v>
      </c>
      <c r="J2059" t="s">
        <v>41</v>
      </c>
      <c r="K2059" t="s">
        <v>41</v>
      </c>
      <c r="L2059" t="s">
        <v>29</v>
      </c>
      <c r="M2059" t="s">
        <v>126</v>
      </c>
      <c r="N2059" t="s">
        <v>72</v>
      </c>
      <c r="O2059" s="1">
        <v>17498</v>
      </c>
      <c r="P2059" s="4">
        <v>76</v>
      </c>
      <c r="Q2059" s="4" t="s">
        <v>11319</v>
      </c>
      <c r="R2059" t="s">
        <v>11355</v>
      </c>
      <c r="S2059" t="s">
        <v>66</v>
      </c>
      <c r="T2059" t="s">
        <v>44</v>
      </c>
      <c r="U2059" t="s">
        <v>74</v>
      </c>
      <c r="V2059" t="s">
        <v>60</v>
      </c>
      <c r="W2059" t="s">
        <v>36</v>
      </c>
      <c r="X2059">
        <v>4</v>
      </c>
    </row>
    <row r="2060" spans="1:24" x14ac:dyDescent="0.35">
      <c r="A2060">
        <v>2485</v>
      </c>
      <c r="B2060" t="s">
        <v>4439</v>
      </c>
      <c r="C2060" t="s">
        <v>4440</v>
      </c>
      <c r="D2060" s="1">
        <v>43894</v>
      </c>
      <c r="E2060" s="1">
        <v>44447</v>
      </c>
      <c r="F2060" t="s">
        <v>1574</v>
      </c>
      <c r="G2060" t="s">
        <v>4441</v>
      </c>
      <c r="H2060" t="s">
        <v>92</v>
      </c>
      <c r="I2060" t="s">
        <v>11311</v>
      </c>
      <c r="J2060" t="s">
        <v>41</v>
      </c>
      <c r="K2060" t="s">
        <v>41</v>
      </c>
      <c r="L2060" t="s">
        <v>108</v>
      </c>
      <c r="M2060" t="s">
        <v>1579</v>
      </c>
      <c r="N2060" t="s">
        <v>414</v>
      </c>
      <c r="O2060" s="1">
        <v>16735</v>
      </c>
      <c r="P2060" s="4">
        <v>79</v>
      </c>
      <c r="Q2060" s="4" t="s">
        <v>11319</v>
      </c>
      <c r="R2060" t="s">
        <v>11355</v>
      </c>
      <c r="S2060" t="s">
        <v>6</v>
      </c>
      <c r="T2060" t="s">
        <v>44</v>
      </c>
      <c r="U2060" t="s">
        <v>34</v>
      </c>
      <c r="V2060" t="s">
        <v>35</v>
      </c>
      <c r="W2060" t="s">
        <v>36</v>
      </c>
      <c r="X2060">
        <v>4</v>
      </c>
    </row>
    <row r="2061" spans="1:24" x14ac:dyDescent="0.35">
      <c r="A2061">
        <v>2486</v>
      </c>
      <c r="B2061" t="s">
        <v>3646</v>
      </c>
      <c r="C2061" t="s">
        <v>758</v>
      </c>
      <c r="D2061" s="1">
        <v>43954</v>
      </c>
      <c r="E2061" s="1"/>
      <c r="F2061" t="s">
        <v>4018</v>
      </c>
      <c r="G2061" t="s">
        <v>4442</v>
      </c>
      <c r="H2061" t="s">
        <v>64</v>
      </c>
      <c r="I2061" t="s">
        <v>11310</v>
      </c>
      <c r="J2061" t="s">
        <v>41</v>
      </c>
      <c r="K2061" t="s">
        <v>28</v>
      </c>
      <c r="L2061" t="s">
        <v>29</v>
      </c>
      <c r="M2061" t="s">
        <v>126</v>
      </c>
      <c r="N2061" t="s">
        <v>65</v>
      </c>
      <c r="O2061" s="1">
        <v>31283</v>
      </c>
      <c r="P2061" s="4">
        <v>39</v>
      </c>
      <c r="Q2061" s="4" t="s">
        <v>11315</v>
      </c>
      <c r="R2061" t="s">
        <v>11355</v>
      </c>
      <c r="S2061" t="s">
        <v>132</v>
      </c>
      <c r="T2061" t="s">
        <v>44</v>
      </c>
      <c r="U2061" t="s">
        <v>74</v>
      </c>
      <c r="V2061" t="s">
        <v>67</v>
      </c>
      <c r="W2061" t="s">
        <v>36</v>
      </c>
      <c r="X2061">
        <v>5</v>
      </c>
    </row>
    <row r="2062" spans="1:24" x14ac:dyDescent="0.35">
      <c r="A2062">
        <v>2487</v>
      </c>
      <c r="B2062" t="s">
        <v>3902</v>
      </c>
      <c r="C2062" t="s">
        <v>1805</v>
      </c>
      <c r="D2062" s="1">
        <v>43666</v>
      </c>
      <c r="E2062" s="1"/>
      <c r="F2062" t="s">
        <v>4018</v>
      </c>
      <c r="G2062" t="s">
        <v>4443</v>
      </c>
      <c r="H2062" t="s">
        <v>125</v>
      </c>
      <c r="I2062" t="s">
        <v>11310</v>
      </c>
      <c r="J2062" t="s">
        <v>41</v>
      </c>
      <c r="K2062" t="s">
        <v>28</v>
      </c>
      <c r="L2062" t="s">
        <v>29</v>
      </c>
      <c r="M2062" t="s">
        <v>126</v>
      </c>
      <c r="N2062" t="s">
        <v>112</v>
      </c>
      <c r="O2062" s="1">
        <v>28745</v>
      </c>
      <c r="P2062" s="4">
        <v>45</v>
      </c>
      <c r="Q2062" s="4" t="s">
        <v>11316</v>
      </c>
      <c r="R2062" t="s">
        <v>11355</v>
      </c>
      <c r="S2062" t="s">
        <v>66</v>
      </c>
      <c r="T2062" t="s">
        <v>44</v>
      </c>
      <c r="U2062" t="s">
        <v>34</v>
      </c>
      <c r="V2062" t="s">
        <v>60</v>
      </c>
      <c r="W2062" t="s">
        <v>36</v>
      </c>
      <c r="X2062">
        <v>4</v>
      </c>
    </row>
    <row r="2063" spans="1:24" x14ac:dyDescent="0.35">
      <c r="A2063">
        <v>2488</v>
      </c>
      <c r="B2063" t="s">
        <v>2802</v>
      </c>
      <c r="C2063" t="s">
        <v>4444</v>
      </c>
      <c r="D2063" s="1">
        <v>44707</v>
      </c>
      <c r="E2063" s="1">
        <v>44839</v>
      </c>
      <c r="F2063" t="s">
        <v>4428</v>
      </c>
      <c r="G2063" t="s">
        <v>4445</v>
      </c>
      <c r="H2063" t="s">
        <v>50</v>
      </c>
      <c r="I2063" t="s">
        <v>11311</v>
      </c>
      <c r="J2063" t="s">
        <v>27</v>
      </c>
      <c r="K2063" t="s">
        <v>51</v>
      </c>
      <c r="L2063" t="s">
        <v>98</v>
      </c>
      <c r="M2063" t="s">
        <v>126</v>
      </c>
      <c r="N2063" t="s">
        <v>72</v>
      </c>
      <c r="O2063" s="1">
        <v>32539</v>
      </c>
      <c r="P2063" s="4">
        <v>35</v>
      </c>
      <c r="Q2063" s="4" t="s">
        <v>11315</v>
      </c>
      <c r="R2063" t="s">
        <v>11355</v>
      </c>
      <c r="S2063" t="s">
        <v>202</v>
      </c>
      <c r="T2063" t="s">
        <v>44</v>
      </c>
      <c r="U2063" t="s">
        <v>59</v>
      </c>
      <c r="V2063" t="s">
        <v>67</v>
      </c>
      <c r="W2063" t="s">
        <v>36</v>
      </c>
      <c r="X2063">
        <v>1</v>
      </c>
    </row>
    <row r="2064" spans="1:24" x14ac:dyDescent="0.35">
      <c r="A2064">
        <v>2489</v>
      </c>
      <c r="B2064" t="s">
        <v>308</v>
      </c>
      <c r="C2064" t="s">
        <v>4446</v>
      </c>
      <c r="D2064" s="1">
        <v>44401</v>
      </c>
      <c r="E2064" s="1"/>
      <c r="F2064" t="s">
        <v>4141</v>
      </c>
      <c r="G2064" t="s">
        <v>4447</v>
      </c>
      <c r="H2064" t="s">
        <v>92</v>
      </c>
      <c r="I2064" t="s">
        <v>11310</v>
      </c>
      <c r="J2064" t="s">
        <v>27</v>
      </c>
      <c r="K2064" t="s">
        <v>41</v>
      </c>
      <c r="L2064" t="s">
        <v>29</v>
      </c>
      <c r="M2064" t="s">
        <v>126</v>
      </c>
      <c r="N2064" t="s">
        <v>72</v>
      </c>
      <c r="O2064" s="1">
        <v>19928</v>
      </c>
      <c r="P2064" s="4">
        <v>70</v>
      </c>
      <c r="Q2064" s="4" t="s">
        <v>11318</v>
      </c>
      <c r="R2064" t="s">
        <v>11355</v>
      </c>
      <c r="S2064" t="s">
        <v>81</v>
      </c>
      <c r="T2064" t="s">
        <v>44</v>
      </c>
      <c r="U2064" t="s">
        <v>45</v>
      </c>
      <c r="V2064" t="s">
        <v>60</v>
      </c>
      <c r="W2064" t="s">
        <v>36</v>
      </c>
      <c r="X2064">
        <v>5</v>
      </c>
    </row>
    <row r="2065" spans="1:24" x14ac:dyDescent="0.35">
      <c r="A2065">
        <v>2490</v>
      </c>
      <c r="B2065" t="s">
        <v>2242</v>
      </c>
      <c r="C2065" t="s">
        <v>1027</v>
      </c>
      <c r="D2065" s="1">
        <v>44466</v>
      </c>
      <c r="E2065" s="1"/>
      <c r="F2065" t="s">
        <v>4144</v>
      </c>
      <c r="G2065" t="s">
        <v>4448</v>
      </c>
      <c r="H2065" t="s">
        <v>107</v>
      </c>
      <c r="I2065" t="s">
        <v>11310</v>
      </c>
      <c r="J2065" t="s">
        <v>27</v>
      </c>
      <c r="K2065" t="s">
        <v>41</v>
      </c>
      <c r="L2065" t="s">
        <v>29</v>
      </c>
      <c r="M2065" t="s">
        <v>126</v>
      </c>
      <c r="N2065" t="s">
        <v>65</v>
      </c>
      <c r="O2065" s="1">
        <v>19926</v>
      </c>
      <c r="P2065" s="4">
        <v>70</v>
      </c>
      <c r="Q2065" s="4" t="s">
        <v>11318</v>
      </c>
      <c r="R2065" t="s">
        <v>11355</v>
      </c>
      <c r="S2065" t="s">
        <v>66</v>
      </c>
      <c r="T2065" t="s">
        <v>44</v>
      </c>
      <c r="U2065" t="s">
        <v>59</v>
      </c>
      <c r="V2065" t="s">
        <v>35</v>
      </c>
      <c r="W2065" t="s">
        <v>36</v>
      </c>
      <c r="X2065">
        <v>4</v>
      </c>
    </row>
    <row r="2066" spans="1:24" x14ac:dyDescent="0.35">
      <c r="A2066">
        <v>2491</v>
      </c>
      <c r="B2066" t="s">
        <v>2960</v>
      </c>
      <c r="C2066" t="s">
        <v>4034</v>
      </c>
      <c r="D2066" s="1">
        <v>43562</v>
      </c>
      <c r="E2066" s="1"/>
      <c r="F2066" t="s">
        <v>1577</v>
      </c>
      <c r="G2066" t="s">
        <v>4449</v>
      </c>
      <c r="H2066" t="s">
        <v>71</v>
      </c>
      <c r="I2066" t="s">
        <v>11310</v>
      </c>
      <c r="J2066" t="s">
        <v>27</v>
      </c>
      <c r="K2066" t="s">
        <v>51</v>
      </c>
      <c r="L2066" t="s">
        <v>29</v>
      </c>
      <c r="M2066" t="s">
        <v>1579</v>
      </c>
      <c r="N2066" t="s">
        <v>65</v>
      </c>
      <c r="O2066" s="1">
        <v>16220</v>
      </c>
      <c r="P2066" s="4">
        <v>80</v>
      </c>
      <c r="Q2066" s="4" t="s">
        <v>11319</v>
      </c>
      <c r="R2066" t="s">
        <v>11355</v>
      </c>
      <c r="S2066" t="s">
        <v>210</v>
      </c>
      <c r="T2066" t="s">
        <v>44</v>
      </c>
      <c r="U2066" t="s">
        <v>74</v>
      </c>
      <c r="V2066" t="s">
        <v>60</v>
      </c>
      <c r="W2066" t="s">
        <v>36</v>
      </c>
      <c r="X2066">
        <v>1</v>
      </c>
    </row>
    <row r="2067" spans="1:24" x14ac:dyDescent="0.35">
      <c r="A2067">
        <v>2492</v>
      </c>
      <c r="B2067" t="s">
        <v>4450</v>
      </c>
      <c r="C2067" t="s">
        <v>3006</v>
      </c>
      <c r="D2067" s="1">
        <v>43666</v>
      </c>
      <c r="E2067" s="1"/>
      <c r="F2067" t="s">
        <v>1577</v>
      </c>
      <c r="G2067" t="s">
        <v>4451</v>
      </c>
      <c r="H2067" t="s">
        <v>26</v>
      </c>
      <c r="I2067" t="s">
        <v>11310</v>
      </c>
      <c r="J2067" t="s">
        <v>51</v>
      </c>
      <c r="K2067" t="s">
        <v>28</v>
      </c>
      <c r="L2067" t="s">
        <v>29</v>
      </c>
      <c r="M2067" t="s">
        <v>1579</v>
      </c>
      <c r="N2067" t="s">
        <v>65</v>
      </c>
      <c r="O2067" s="1">
        <v>20922</v>
      </c>
      <c r="P2067" s="4">
        <v>66</v>
      </c>
      <c r="Q2067" s="4" t="s">
        <v>11318</v>
      </c>
      <c r="R2067" t="s">
        <v>11355</v>
      </c>
      <c r="S2067" t="s">
        <v>66</v>
      </c>
      <c r="T2067" t="s">
        <v>44</v>
      </c>
      <c r="U2067" t="s">
        <v>34</v>
      </c>
      <c r="V2067" t="s">
        <v>67</v>
      </c>
      <c r="W2067" t="s">
        <v>36</v>
      </c>
      <c r="X2067">
        <v>2</v>
      </c>
    </row>
    <row r="2068" spans="1:24" x14ac:dyDescent="0.35">
      <c r="A2068">
        <v>2493</v>
      </c>
      <c r="B2068" t="s">
        <v>2637</v>
      </c>
      <c r="C2068" t="s">
        <v>740</v>
      </c>
      <c r="D2068" s="1">
        <v>44898</v>
      </c>
      <c r="E2068" s="1">
        <v>45106</v>
      </c>
      <c r="F2068" t="s">
        <v>1577</v>
      </c>
      <c r="G2068" t="s">
        <v>4128</v>
      </c>
      <c r="H2068" t="s">
        <v>103</v>
      </c>
      <c r="I2068" t="s">
        <v>11311</v>
      </c>
      <c r="J2068" t="s">
        <v>27</v>
      </c>
      <c r="K2068" t="s">
        <v>51</v>
      </c>
      <c r="L2068" t="s">
        <v>108</v>
      </c>
      <c r="M2068" t="s">
        <v>1579</v>
      </c>
      <c r="N2068" t="s">
        <v>72</v>
      </c>
      <c r="O2068" s="1">
        <v>29722</v>
      </c>
      <c r="P2068" s="4">
        <v>43</v>
      </c>
      <c r="Q2068" s="4" t="s">
        <v>11316</v>
      </c>
      <c r="R2068" t="s">
        <v>11355</v>
      </c>
      <c r="S2068" t="s">
        <v>143</v>
      </c>
      <c r="T2068" t="s">
        <v>44</v>
      </c>
      <c r="U2068" t="s">
        <v>74</v>
      </c>
      <c r="V2068" t="s">
        <v>82</v>
      </c>
      <c r="W2068" t="s">
        <v>36</v>
      </c>
      <c r="X2068">
        <v>4</v>
      </c>
    </row>
    <row r="2069" spans="1:24" x14ac:dyDescent="0.35">
      <c r="A2069">
        <v>2494</v>
      </c>
      <c r="B2069" t="s">
        <v>631</v>
      </c>
      <c r="C2069" t="s">
        <v>4452</v>
      </c>
      <c r="D2069" s="1">
        <v>43925</v>
      </c>
      <c r="E2069" s="1">
        <v>44875</v>
      </c>
      <c r="F2069" t="s">
        <v>4018</v>
      </c>
      <c r="G2069" t="s">
        <v>4453</v>
      </c>
      <c r="H2069" t="s">
        <v>107</v>
      </c>
      <c r="I2069" t="s">
        <v>11311</v>
      </c>
      <c r="J2069" t="s">
        <v>27</v>
      </c>
      <c r="K2069" t="s">
        <v>28</v>
      </c>
      <c r="L2069" t="s">
        <v>108</v>
      </c>
      <c r="M2069" t="s">
        <v>126</v>
      </c>
      <c r="N2069" t="s">
        <v>72</v>
      </c>
      <c r="O2069" s="1">
        <v>28588</v>
      </c>
      <c r="P2069" s="4">
        <v>46</v>
      </c>
      <c r="Q2069" s="4" t="s">
        <v>11316</v>
      </c>
      <c r="R2069" t="s">
        <v>11355</v>
      </c>
      <c r="S2069" t="s">
        <v>66</v>
      </c>
      <c r="T2069" t="s">
        <v>44</v>
      </c>
      <c r="U2069" t="s">
        <v>99</v>
      </c>
      <c r="V2069" t="s">
        <v>67</v>
      </c>
      <c r="W2069" t="s">
        <v>36</v>
      </c>
      <c r="X2069">
        <v>4</v>
      </c>
    </row>
    <row r="2070" spans="1:24" x14ac:dyDescent="0.35">
      <c r="A2070">
        <v>2495</v>
      </c>
      <c r="B2070" t="s">
        <v>1409</v>
      </c>
      <c r="C2070" t="s">
        <v>3481</v>
      </c>
      <c r="D2070" s="1">
        <v>43898</v>
      </c>
      <c r="E2070" s="1">
        <v>44983</v>
      </c>
      <c r="F2070" t="s">
        <v>4428</v>
      </c>
      <c r="G2070" t="s">
        <v>728</v>
      </c>
      <c r="H2070" t="s">
        <v>92</v>
      </c>
      <c r="I2070" t="s">
        <v>11311</v>
      </c>
      <c r="J2070" t="s">
        <v>27</v>
      </c>
      <c r="K2070" t="s">
        <v>41</v>
      </c>
      <c r="L2070" t="s">
        <v>98</v>
      </c>
      <c r="M2070" t="s">
        <v>126</v>
      </c>
      <c r="N2070" t="s">
        <v>168</v>
      </c>
      <c r="O2070" s="1">
        <v>25594</v>
      </c>
      <c r="P2070" s="4">
        <v>54</v>
      </c>
      <c r="Q2070" s="4" t="s">
        <v>11317</v>
      </c>
      <c r="R2070" t="s">
        <v>11355</v>
      </c>
      <c r="S2070" t="s">
        <v>88</v>
      </c>
      <c r="T2070" t="s">
        <v>44</v>
      </c>
      <c r="U2070" t="s">
        <v>74</v>
      </c>
      <c r="V2070" t="s">
        <v>67</v>
      </c>
      <c r="W2070" t="s">
        <v>36</v>
      </c>
      <c r="X2070">
        <v>1</v>
      </c>
    </row>
    <row r="2071" spans="1:24" x14ac:dyDescent="0.35">
      <c r="A2071">
        <v>2496</v>
      </c>
      <c r="B2071" t="s">
        <v>3500</v>
      </c>
      <c r="C2071" t="s">
        <v>1487</v>
      </c>
      <c r="D2071" s="1">
        <v>44102</v>
      </c>
      <c r="E2071" s="1">
        <v>45012</v>
      </c>
      <c r="F2071" t="s">
        <v>4141</v>
      </c>
      <c r="G2071" t="s">
        <v>4454</v>
      </c>
      <c r="H2071" t="s">
        <v>50</v>
      </c>
      <c r="I2071" t="s">
        <v>11311</v>
      </c>
      <c r="J2071" t="s">
        <v>41</v>
      </c>
      <c r="K2071" t="s">
        <v>28</v>
      </c>
      <c r="L2071" t="s">
        <v>108</v>
      </c>
      <c r="M2071" t="s">
        <v>126</v>
      </c>
      <c r="N2071" t="s">
        <v>547</v>
      </c>
      <c r="O2071" s="1">
        <v>22358</v>
      </c>
      <c r="P2071" s="4">
        <v>63</v>
      </c>
      <c r="Q2071" s="4" t="s">
        <v>11318</v>
      </c>
      <c r="R2071" t="s">
        <v>11355</v>
      </c>
      <c r="S2071" t="s">
        <v>157</v>
      </c>
      <c r="T2071" t="s">
        <v>44</v>
      </c>
      <c r="U2071" t="s">
        <v>59</v>
      </c>
      <c r="V2071" t="s">
        <v>60</v>
      </c>
      <c r="W2071" t="s">
        <v>36</v>
      </c>
      <c r="X2071">
        <v>2</v>
      </c>
    </row>
    <row r="2072" spans="1:24" x14ac:dyDescent="0.35">
      <c r="A2072">
        <v>2497</v>
      </c>
      <c r="B2072" t="s">
        <v>535</v>
      </c>
      <c r="C2072" t="s">
        <v>4455</v>
      </c>
      <c r="D2072" s="1">
        <v>44391</v>
      </c>
      <c r="E2072" s="1">
        <v>44782</v>
      </c>
      <c r="F2072" t="s">
        <v>4144</v>
      </c>
      <c r="G2072" t="s">
        <v>4456</v>
      </c>
      <c r="H2072" t="s">
        <v>125</v>
      </c>
      <c r="I2072" t="s">
        <v>11311</v>
      </c>
      <c r="J2072" t="s">
        <v>51</v>
      </c>
      <c r="K2072" t="s">
        <v>28</v>
      </c>
      <c r="L2072" t="s">
        <v>130</v>
      </c>
      <c r="M2072" t="s">
        <v>126</v>
      </c>
      <c r="N2072" t="s">
        <v>72</v>
      </c>
      <c r="O2072" s="1">
        <v>20218</v>
      </c>
      <c r="P2072" s="4">
        <v>69</v>
      </c>
      <c r="Q2072" s="4" t="s">
        <v>11318</v>
      </c>
      <c r="R2072" t="s">
        <v>11355</v>
      </c>
      <c r="S2072" t="s">
        <v>81</v>
      </c>
      <c r="T2072" t="s">
        <v>44</v>
      </c>
      <c r="U2072" t="s">
        <v>34</v>
      </c>
      <c r="V2072" t="s">
        <v>60</v>
      </c>
      <c r="W2072" t="s">
        <v>36</v>
      </c>
      <c r="X2072">
        <v>4</v>
      </c>
    </row>
    <row r="2073" spans="1:24" x14ac:dyDescent="0.35">
      <c r="A2073">
        <v>2498</v>
      </c>
      <c r="B2073" t="s">
        <v>4370</v>
      </c>
      <c r="C2073" t="s">
        <v>2390</v>
      </c>
      <c r="D2073" s="1">
        <v>43755</v>
      </c>
      <c r="E2073" s="1">
        <v>43911</v>
      </c>
      <c r="F2073" t="s">
        <v>2974</v>
      </c>
      <c r="G2073" t="s">
        <v>4457</v>
      </c>
      <c r="H2073" t="s">
        <v>125</v>
      </c>
      <c r="I2073" t="s">
        <v>11311</v>
      </c>
      <c r="J2073" t="s">
        <v>51</v>
      </c>
      <c r="K2073" t="s">
        <v>28</v>
      </c>
      <c r="L2073" t="s">
        <v>79</v>
      </c>
      <c r="M2073" t="s">
        <v>126</v>
      </c>
      <c r="N2073" t="s">
        <v>72</v>
      </c>
      <c r="O2073" s="1">
        <v>36381</v>
      </c>
      <c r="P2073" s="4">
        <v>25</v>
      </c>
      <c r="Q2073" s="4" t="s">
        <v>11314</v>
      </c>
      <c r="R2073" t="s">
        <v>11355</v>
      </c>
      <c r="S2073" t="s">
        <v>164</v>
      </c>
      <c r="T2073" t="s">
        <v>33</v>
      </c>
      <c r="U2073" t="s">
        <v>99</v>
      </c>
      <c r="V2073" t="s">
        <v>82</v>
      </c>
      <c r="W2073" t="s">
        <v>36</v>
      </c>
      <c r="X2073">
        <v>4</v>
      </c>
    </row>
    <row r="2074" spans="1:24" x14ac:dyDescent="0.35">
      <c r="A2074">
        <v>2499</v>
      </c>
      <c r="B2074" t="s">
        <v>1027</v>
      </c>
      <c r="C2074" t="s">
        <v>400</v>
      </c>
      <c r="D2074" s="1">
        <v>45024</v>
      </c>
      <c r="E2074" s="1">
        <v>45086</v>
      </c>
      <c r="F2074" t="s">
        <v>1577</v>
      </c>
      <c r="G2074" t="s">
        <v>4458</v>
      </c>
      <c r="H2074" t="s">
        <v>50</v>
      </c>
      <c r="I2074" t="s">
        <v>11311</v>
      </c>
      <c r="J2074" t="s">
        <v>27</v>
      </c>
      <c r="K2074" t="s">
        <v>51</v>
      </c>
      <c r="L2074" t="s">
        <v>98</v>
      </c>
      <c r="M2074" t="s">
        <v>1579</v>
      </c>
      <c r="N2074" t="s">
        <v>131</v>
      </c>
      <c r="O2074" s="1">
        <v>32607</v>
      </c>
      <c r="P2074" s="4">
        <v>35</v>
      </c>
      <c r="Q2074" s="4" t="s">
        <v>11315</v>
      </c>
      <c r="R2074" t="s">
        <v>11355</v>
      </c>
      <c r="S2074" t="s">
        <v>177</v>
      </c>
      <c r="T2074" t="s">
        <v>44</v>
      </c>
      <c r="U2074" t="s">
        <v>99</v>
      </c>
      <c r="V2074" t="s">
        <v>67</v>
      </c>
      <c r="W2074" t="s">
        <v>36</v>
      </c>
      <c r="X2074">
        <v>4</v>
      </c>
    </row>
    <row r="2075" spans="1:24" x14ac:dyDescent="0.35">
      <c r="A2075">
        <v>2500</v>
      </c>
      <c r="B2075" t="s">
        <v>3233</v>
      </c>
      <c r="C2075" t="s">
        <v>1705</v>
      </c>
      <c r="D2075" s="1">
        <v>43671</v>
      </c>
      <c r="E2075" s="1"/>
      <c r="F2075" t="s">
        <v>1577</v>
      </c>
      <c r="G2075" t="s">
        <v>4459</v>
      </c>
      <c r="H2075" t="s">
        <v>71</v>
      </c>
      <c r="I2075" t="s">
        <v>11310</v>
      </c>
      <c r="J2075" t="s">
        <v>51</v>
      </c>
      <c r="K2075" t="s">
        <v>41</v>
      </c>
      <c r="L2075" t="s">
        <v>29</v>
      </c>
      <c r="M2075" t="s">
        <v>1579</v>
      </c>
      <c r="N2075" t="s">
        <v>72</v>
      </c>
      <c r="O2075" s="1">
        <v>17701</v>
      </c>
      <c r="P2075" s="4">
        <v>76</v>
      </c>
      <c r="Q2075" s="4" t="s">
        <v>11319</v>
      </c>
      <c r="R2075" t="s">
        <v>11355</v>
      </c>
      <c r="S2075" t="s">
        <v>66</v>
      </c>
      <c r="T2075" t="s">
        <v>44</v>
      </c>
      <c r="U2075" t="s">
        <v>45</v>
      </c>
      <c r="V2075" t="s">
        <v>67</v>
      </c>
      <c r="W2075" t="s">
        <v>36</v>
      </c>
      <c r="X2075">
        <v>2</v>
      </c>
    </row>
    <row r="2076" spans="1:24" x14ac:dyDescent="0.35">
      <c r="A2076">
        <v>2501</v>
      </c>
      <c r="B2076" t="s">
        <v>4460</v>
      </c>
      <c r="C2076" t="s">
        <v>1127</v>
      </c>
      <c r="D2076" s="1">
        <v>44920</v>
      </c>
      <c r="E2076" s="1"/>
      <c r="F2076" t="s">
        <v>1577</v>
      </c>
      <c r="G2076" t="s">
        <v>4461</v>
      </c>
      <c r="H2076" t="s">
        <v>26</v>
      </c>
      <c r="I2076" t="s">
        <v>11310</v>
      </c>
      <c r="J2076" t="s">
        <v>51</v>
      </c>
      <c r="K2076" t="s">
        <v>28</v>
      </c>
      <c r="L2076" t="s">
        <v>29</v>
      </c>
      <c r="M2076" t="s">
        <v>1579</v>
      </c>
      <c r="N2076" t="s">
        <v>31</v>
      </c>
      <c r="O2076" s="1">
        <v>19338</v>
      </c>
      <c r="P2076" s="4">
        <v>72</v>
      </c>
      <c r="Q2076" s="4" t="s">
        <v>11319</v>
      </c>
      <c r="R2076" t="s">
        <v>11355</v>
      </c>
      <c r="S2076" t="s">
        <v>177</v>
      </c>
      <c r="T2076" t="s">
        <v>44</v>
      </c>
      <c r="U2076" t="s">
        <v>74</v>
      </c>
      <c r="V2076" t="s">
        <v>82</v>
      </c>
      <c r="W2076" t="s">
        <v>36</v>
      </c>
      <c r="X2076">
        <v>2</v>
      </c>
    </row>
    <row r="2077" spans="1:24" x14ac:dyDescent="0.35">
      <c r="A2077">
        <v>2502</v>
      </c>
      <c r="B2077" t="s">
        <v>242</v>
      </c>
      <c r="C2077" t="s">
        <v>1291</v>
      </c>
      <c r="D2077" s="1">
        <v>43492</v>
      </c>
      <c r="E2077" s="1"/>
      <c r="F2077" t="s">
        <v>1577</v>
      </c>
      <c r="G2077" t="s">
        <v>4462</v>
      </c>
      <c r="H2077" t="s">
        <v>103</v>
      </c>
      <c r="I2077" t="s">
        <v>11310</v>
      </c>
      <c r="J2077" t="s">
        <v>41</v>
      </c>
      <c r="K2077" t="s">
        <v>28</v>
      </c>
      <c r="L2077" t="s">
        <v>29</v>
      </c>
      <c r="M2077" t="s">
        <v>1579</v>
      </c>
      <c r="N2077" t="s">
        <v>219</v>
      </c>
      <c r="O2077" s="1">
        <v>36317</v>
      </c>
      <c r="P2077" s="4">
        <v>25</v>
      </c>
      <c r="Q2077" s="4" t="s">
        <v>11314</v>
      </c>
      <c r="R2077" t="s">
        <v>11355</v>
      </c>
      <c r="S2077" t="s">
        <v>6</v>
      </c>
      <c r="T2077" t="s">
        <v>44</v>
      </c>
      <c r="U2077" t="s">
        <v>34</v>
      </c>
      <c r="V2077" t="s">
        <v>82</v>
      </c>
      <c r="W2077" t="s">
        <v>36</v>
      </c>
      <c r="X2077">
        <v>2</v>
      </c>
    </row>
    <row r="2078" spans="1:24" x14ac:dyDescent="0.35">
      <c r="A2078">
        <v>2503</v>
      </c>
      <c r="B2078" t="s">
        <v>643</v>
      </c>
      <c r="C2078" t="s">
        <v>953</v>
      </c>
      <c r="D2078" s="1">
        <v>44556</v>
      </c>
      <c r="E2078" s="1">
        <v>44590</v>
      </c>
      <c r="F2078" t="s">
        <v>4018</v>
      </c>
      <c r="G2078" t="s">
        <v>4463</v>
      </c>
      <c r="H2078" t="s">
        <v>50</v>
      </c>
      <c r="I2078" t="s">
        <v>11311</v>
      </c>
      <c r="J2078" t="s">
        <v>27</v>
      </c>
      <c r="K2078" t="s">
        <v>28</v>
      </c>
      <c r="L2078" t="s">
        <v>130</v>
      </c>
      <c r="M2078" t="s">
        <v>126</v>
      </c>
      <c r="N2078" t="s">
        <v>65</v>
      </c>
      <c r="O2078" s="1">
        <v>18255</v>
      </c>
      <c r="P2078" s="4">
        <v>74</v>
      </c>
      <c r="Q2078" s="4" t="s">
        <v>11319</v>
      </c>
      <c r="R2078" t="s">
        <v>11355</v>
      </c>
      <c r="S2078" t="s">
        <v>58</v>
      </c>
      <c r="T2078" t="s">
        <v>44</v>
      </c>
      <c r="U2078" t="s">
        <v>34</v>
      </c>
      <c r="V2078" t="s">
        <v>67</v>
      </c>
      <c r="W2078" t="s">
        <v>36</v>
      </c>
      <c r="X2078">
        <v>5</v>
      </c>
    </row>
    <row r="2079" spans="1:24" x14ac:dyDescent="0.35">
      <c r="A2079">
        <v>2504</v>
      </c>
      <c r="B2079" t="s">
        <v>1437</v>
      </c>
      <c r="C2079" t="s">
        <v>822</v>
      </c>
      <c r="D2079" s="1">
        <v>44938</v>
      </c>
      <c r="E2079" s="1"/>
      <c r="F2079" t="s">
        <v>4428</v>
      </c>
      <c r="G2079" t="s">
        <v>4464</v>
      </c>
      <c r="H2079" t="s">
        <v>71</v>
      </c>
      <c r="I2079" t="s">
        <v>11310</v>
      </c>
      <c r="J2079" t="s">
        <v>51</v>
      </c>
      <c r="K2079" t="s">
        <v>41</v>
      </c>
      <c r="L2079" t="s">
        <v>29</v>
      </c>
      <c r="M2079" t="s">
        <v>126</v>
      </c>
      <c r="N2079" t="s">
        <v>87</v>
      </c>
      <c r="O2079" s="1">
        <v>27806</v>
      </c>
      <c r="P2079" s="4">
        <v>48</v>
      </c>
      <c r="Q2079" s="4" t="s">
        <v>11316</v>
      </c>
      <c r="R2079" t="s">
        <v>11355</v>
      </c>
      <c r="S2079" t="s">
        <v>88</v>
      </c>
      <c r="T2079" t="s">
        <v>44</v>
      </c>
      <c r="U2079" t="s">
        <v>74</v>
      </c>
      <c r="V2079" t="s">
        <v>60</v>
      </c>
      <c r="W2079" t="s">
        <v>36</v>
      </c>
      <c r="X2079">
        <v>4</v>
      </c>
    </row>
    <row r="2080" spans="1:24" x14ac:dyDescent="0.35">
      <c r="A2080">
        <v>2505</v>
      </c>
      <c r="B2080" t="s">
        <v>4337</v>
      </c>
      <c r="C2080" t="s">
        <v>4221</v>
      </c>
      <c r="D2080" s="1">
        <v>43648</v>
      </c>
      <c r="E2080" s="1"/>
      <c r="F2080" t="s">
        <v>4141</v>
      </c>
      <c r="G2080" t="s">
        <v>4465</v>
      </c>
      <c r="H2080" t="s">
        <v>26</v>
      </c>
      <c r="I2080" t="s">
        <v>11310</v>
      </c>
      <c r="J2080" t="s">
        <v>27</v>
      </c>
      <c r="K2080" t="s">
        <v>28</v>
      </c>
      <c r="L2080" t="s">
        <v>29</v>
      </c>
      <c r="M2080" t="s">
        <v>126</v>
      </c>
      <c r="N2080" t="s">
        <v>112</v>
      </c>
      <c r="O2080" s="1">
        <v>32147</v>
      </c>
      <c r="P2080" s="4">
        <v>36</v>
      </c>
      <c r="Q2080" s="4" t="s">
        <v>11315</v>
      </c>
      <c r="R2080" t="s">
        <v>11355</v>
      </c>
      <c r="S2080" t="s">
        <v>1400</v>
      </c>
      <c r="T2080" t="s">
        <v>44</v>
      </c>
      <c r="U2080" t="s">
        <v>99</v>
      </c>
      <c r="V2080" t="s">
        <v>60</v>
      </c>
      <c r="W2080" t="s">
        <v>36</v>
      </c>
      <c r="X2080">
        <v>1</v>
      </c>
    </row>
    <row r="2081" spans="1:24" x14ac:dyDescent="0.35">
      <c r="A2081">
        <v>2506</v>
      </c>
      <c r="B2081" t="s">
        <v>4466</v>
      </c>
      <c r="C2081" t="s">
        <v>2536</v>
      </c>
      <c r="D2081" s="1">
        <v>44742</v>
      </c>
      <c r="E2081" s="1"/>
      <c r="F2081" t="s">
        <v>4144</v>
      </c>
      <c r="G2081" t="s">
        <v>4467</v>
      </c>
      <c r="H2081" t="s">
        <v>103</v>
      </c>
      <c r="I2081" t="s">
        <v>11310</v>
      </c>
      <c r="J2081" t="s">
        <v>51</v>
      </c>
      <c r="K2081" t="s">
        <v>51</v>
      </c>
      <c r="L2081" t="s">
        <v>29</v>
      </c>
      <c r="M2081" t="s">
        <v>126</v>
      </c>
      <c r="N2081" t="s">
        <v>72</v>
      </c>
      <c r="O2081" s="1">
        <v>17508</v>
      </c>
      <c r="P2081" s="4">
        <v>77</v>
      </c>
      <c r="Q2081" s="4" t="s">
        <v>11319</v>
      </c>
      <c r="R2081" t="s">
        <v>11355</v>
      </c>
      <c r="S2081" t="s">
        <v>251</v>
      </c>
      <c r="T2081" t="s">
        <v>44</v>
      </c>
      <c r="U2081" t="s">
        <v>34</v>
      </c>
      <c r="V2081" t="s">
        <v>60</v>
      </c>
      <c r="W2081" t="s">
        <v>36</v>
      </c>
      <c r="X2081">
        <v>5</v>
      </c>
    </row>
    <row r="2082" spans="1:24" x14ac:dyDescent="0.35">
      <c r="A2082">
        <v>2507</v>
      </c>
      <c r="B2082" t="s">
        <v>2311</v>
      </c>
      <c r="C2082" t="s">
        <v>1421</v>
      </c>
      <c r="D2082" s="1">
        <v>44931</v>
      </c>
      <c r="E2082" s="1">
        <v>44940</v>
      </c>
      <c r="F2082" t="s">
        <v>2974</v>
      </c>
      <c r="G2082" t="s">
        <v>4290</v>
      </c>
      <c r="H2082" t="s">
        <v>26</v>
      </c>
      <c r="I2082" t="s">
        <v>11311</v>
      </c>
      <c r="J2082" t="s">
        <v>41</v>
      </c>
      <c r="K2082" t="s">
        <v>28</v>
      </c>
      <c r="L2082" t="s">
        <v>98</v>
      </c>
      <c r="M2082" t="s">
        <v>126</v>
      </c>
      <c r="N2082" t="s">
        <v>42</v>
      </c>
      <c r="O2082" s="1">
        <v>31207</v>
      </c>
      <c r="P2082" s="4">
        <v>39</v>
      </c>
      <c r="Q2082" s="4" t="s">
        <v>11315</v>
      </c>
      <c r="R2082" t="s">
        <v>11355</v>
      </c>
      <c r="S2082" t="s">
        <v>164</v>
      </c>
      <c r="T2082" t="s">
        <v>33</v>
      </c>
      <c r="U2082" t="s">
        <v>34</v>
      </c>
      <c r="V2082" t="s">
        <v>60</v>
      </c>
      <c r="W2082" t="s">
        <v>36</v>
      </c>
      <c r="X2082">
        <v>5</v>
      </c>
    </row>
    <row r="2083" spans="1:24" x14ac:dyDescent="0.35">
      <c r="A2083">
        <v>2508</v>
      </c>
      <c r="B2083" t="s">
        <v>3500</v>
      </c>
      <c r="C2083" t="s">
        <v>2822</v>
      </c>
      <c r="D2083" s="1">
        <v>43422</v>
      </c>
      <c r="E2083" s="1"/>
      <c r="F2083" t="s">
        <v>2974</v>
      </c>
      <c r="G2083" t="s">
        <v>4468</v>
      </c>
      <c r="H2083" t="s">
        <v>103</v>
      </c>
      <c r="I2083" t="s">
        <v>11310</v>
      </c>
      <c r="J2083" t="s">
        <v>51</v>
      </c>
      <c r="K2083" t="s">
        <v>41</v>
      </c>
      <c r="L2083" t="s">
        <v>29</v>
      </c>
      <c r="M2083" t="s">
        <v>126</v>
      </c>
      <c r="N2083" t="s">
        <v>72</v>
      </c>
      <c r="O2083" s="1">
        <v>26470</v>
      </c>
      <c r="P2083" s="4">
        <v>52</v>
      </c>
      <c r="Q2083" s="4" t="s">
        <v>11317</v>
      </c>
      <c r="R2083" t="s">
        <v>11355</v>
      </c>
      <c r="S2083" t="s">
        <v>81</v>
      </c>
      <c r="T2083" t="s">
        <v>44</v>
      </c>
      <c r="U2083" t="s">
        <v>59</v>
      </c>
      <c r="V2083" t="s">
        <v>60</v>
      </c>
      <c r="W2083" t="s">
        <v>36</v>
      </c>
      <c r="X2083">
        <v>5</v>
      </c>
    </row>
    <row r="2084" spans="1:24" x14ac:dyDescent="0.35">
      <c r="A2084">
        <v>2509</v>
      </c>
      <c r="B2084" t="s">
        <v>2062</v>
      </c>
      <c r="C2084" t="s">
        <v>2491</v>
      </c>
      <c r="D2084" s="1">
        <v>44095</v>
      </c>
      <c r="E2084" s="1">
        <v>44485</v>
      </c>
      <c r="F2084" t="s">
        <v>1577</v>
      </c>
      <c r="G2084" t="s">
        <v>4469</v>
      </c>
      <c r="H2084" t="s">
        <v>40</v>
      </c>
      <c r="I2084" t="s">
        <v>11311</v>
      </c>
      <c r="J2084" t="s">
        <v>41</v>
      </c>
      <c r="K2084" t="s">
        <v>51</v>
      </c>
      <c r="L2084" t="s">
        <v>79</v>
      </c>
      <c r="M2084" t="s">
        <v>1579</v>
      </c>
      <c r="N2084" t="s">
        <v>639</v>
      </c>
      <c r="O2084" s="1">
        <v>35873</v>
      </c>
      <c r="P2084" s="4">
        <v>26</v>
      </c>
      <c r="Q2084" s="4" t="s">
        <v>11314</v>
      </c>
      <c r="R2084" t="s">
        <v>11355</v>
      </c>
      <c r="S2084" t="s">
        <v>88</v>
      </c>
      <c r="T2084" t="s">
        <v>33</v>
      </c>
      <c r="U2084" t="s">
        <v>45</v>
      </c>
      <c r="V2084" t="s">
        <v>67</v>
      </c>
      <c r="W2084" t="s">
        <v>36</v>
      </c>
      <c r="X2084">
        <v>2</v>
      </c>
    </row>
    <row r="2085" spans="1:24" x14ac:dyDescent="0.35">
      <c r="A2085">
        <v>2510</v>
      </c>
      <c r="B2085" t="s">
        <v>3550</v>
      </c>
      <c r="C2085" t="s">
        <v>4470</v>
      </c>
      <c r="D2085" s="1">
        <v>43794</v>
      </c>
      <c r="E2085" s="1">
        <v>44981</v>
      </c>
      <c r="F2085" t="s">
        <v>1577</v>
      </c>
      <c r="G2085" t="s">
        <v>4471</v>
      </c>
      <c r="H2085" t="s">
        <v>107</v>
      </c>
      <c r="I2085" t="s">
        <v>11311</v>
      </c>
      <c r="J2085" t="s">
        <v>27</v>
      </c>
      <c r="K2085" t="s">
        <v>28</v>
      </c>
      <c r="L2085" t="s">
        <v>108</v>
      </c>
      <c r="M2085" t="s">
        <v>1579</v>
      </c>
      <c r="N2085" t="s">
        <v>42</v>
      </c>
      <c r="O2085" s="1">
        <v>32226</v>
      </c>
      <c r="P2085" s="4">
        <v>36</v>
      </c>
      <c r="Q2085" s="4" t="s">
        <v>11315</v>
      </c>
      <c r="R2085" t="s">
        <v>11355</v>
      </c>
      <c r="S2085" t="s">
        <v>121</v>
      </c>
      <c r="T2085" t="s">
        <v>44</v>
      </c>
      <c r="U2085" t="s">
        <v>99</v>
      </c>
      <c r="V2085" t="s">
        <v>60</v>
      </c>
      <c r="W2085" t="s">
        <v>36</v>
      </c>
      <c r="X2085">
        <v>1</v>
      </c>
    </row>
    <row r="2086" spans="1:24" x14ac:dyDescent="0.35">
      <c r="A2086">
        <v>2511</v>
      </c>
      <c r="B2086" t="s">
        <v>2813</v>
      </c>
      <c r="C2086" t="s">
        <v>4472</v>
      </c>
      <c r="D2086" s="1">
        <v>44232</v>
      </c>
      <c r="E2086" s="1">
        <v>44969</v>
      </c>
      <c r="F2086" t="s">
        <v>1577</v>
      </c>
      <c r="G2086" t="s">
        <v>4473</v>
      </c>
      <c r="H2086" t="s">
        <v>92</v>
      </c>
      <c r="I2086" t="s">
        <v>11311</v>
      </c>
      <c r="J2086" t="s">
        <v>51</v>
      </c>
      <c r="K2086" t="s">
        <v>41</v>
      </c>
      <c r="L2086" t="s">
        <v>79</v>
      </c>
      <c r="M2086" t="s">
        <v>1579</v>
      </c>
      <c r="N2086" t="s">
        <v>87</v>
      </c>
      <c r="O2086" s="1">
        <v>17163</v>
      </c>
      <c r="P2086" s="4">
        <v>77</v>
      </c>
      <c r="Q2086" s="4" t="s">
        <v>11319</v>
      </c>
      <c r="R2086" t="s">
        <v>11355</v>
      </c>
      <c r="S2086" t="s">
        <v>81</v>
      </c>
      <c r="T2086" t="s">
        <v>44</v>
      </c>
      <c r="U2086" t="s">
        <v>99</v>
      </c>
      <c r="V2086" t="s">
        <v>60</v>
      </c>
      <c r="W2086" t="s">
        <v>36</v>
      </c>
      <c r="X2086">
        <v>4</v>
      </c>
    </row>
    <row r="2087" spans="1:24" x14ac:dyDescent="0.35">
      <c r="A2087">
        <v>2512</v>
      </c>
      <c r="B2087" t="s">
        <v>2306</v>
      </c>
      <c r="C2087" t="s">
        <v>492</v>
      </c>
      <c r="D2087" s="1">
        <v>45032</v>
      </c>
      <c r="E2087" s="1">
        <v>45071</v>
      </c>
      <c r="F2087" t="s">
        <v>1577</v>
      </c>
      <c r="G2087" t="s">
        <v>4474</v>
      </c>
      <c r="H2087" t="s">
        <v>50</v>
      </c>
      <c r="I2087" t="s">
        <v>11311</v>
      </c>
      <c r="J2087" t="s">
        <v>41</v>
      </c>
      <c r="K2087" t="s">
        <v>28</v>
      </c>
      <c r="L2087" t="s">
        <v>108</v>
      </c>
      <c r="M2087" t="s">
        <v>1579</v>
      </c>
      <c r="N2087" t="s">
        <v>72</v>
      </c>
      <c r="O2087" s="1">
        <v>24626</v>
      </c>
      <c r="P2087" s="4">
        <v>57</v>
      </c>
      <c r="Q2087" s="4" t="s">
        <v>11317</v>
      </c>
      <c r="R2087" t="s">
        <v>11355</v>
      </c>
      <c r="S2087" t="s">
        <v>66</v>
      </c>
      <c r="T2087" t="s">
        <v>44</v>
      </c>
      <c r="U2087" t="s">
        <v>45</v>
      </c>
      <c r="V2087" t="s">
        <v>35</v>
      </c>
      <c r="W2087" t="s">
        <v>36</v>
      </c>
      <c r="X2087">
        <v>4</v>
      </c>
    </row>
    <row r="2088" spans="1:24" x14ac:dyDescent="0.35">
      <c r="A2088">
        <v>2513</v>
      </c>
      <c r="B2088" t="s">
        <v>4475</v>
      </c>
      <c r="C2088" t="s">
        <v>360</v>
      </c>
      <c r="D2088" s="1">
        <v>44427</v>
      </c>
      <c r="E2088" s="1">
        <v>44608</v>
      </c>
      <c r="F2088" t="s">
        <v>4018</v>
      </c>
      <c r="G2088" t="s">
        <v>4476</v>
      </c>
      <c r="H2088" t="s">
        <v>125</v>
      </c>
      <c r="I2088" t="s">
        <v>11311</v>
      </c>
      <c r="J2088" t="s">
        <v>51</v>
      </c>
      <c r="K2088" t="s">
        <v>51</v>
      </c>
      <c r="L2088" t="s">
        <v>79</v>
      </c>
      <c r="M2088" t="s">
        <v>126</v>
      </c>
      <c r="N2088" t="s">
        <v>80</v>
      </c>
      <c r="O2088" s="1">
        <v>15267</v>
      </c>
      <c r="P2088" s="4">
        <v>83</v>
      </c>
      <c r="Q2088" s="4" t="s">
        <v>11320</v>
      </c>
      <c r="R2088" t="s">
        <v>11355</v>
      </c>
      <c r="S2088" t="s">
        <v>88</v>
      </c>
      <c r="T2088" t="s">
        <v>44</v>
      </c>
      <c r="U2088" t="s">
        <v>99</v>
      </c>
      <c r="V2088" t="s">
        <v>82</v>
      </c>
      <c r="W2088" t="s">
        <v>36</v>
      </c>
      <c r="X2088">
        <v>2</v>
      </c>
    </row>
    <row r="2089" spans="1:24" x14ac:dyDescent="0.35">
      <c r="A2089">
        <v>2514</v>
      </c>
      <c r="B2089" t="s">
        <v>4477</v>
      </c>
      <c r="C2089" t="s">
        <v>3481</v>
      </c>
      <c r="D2089" s="1">
        <v>44575</v>
      </c>
      <c r="E2089" s="1"/>
      <c r="F2089" t="s">
        <v>4428</v>
      </c>
      <c r="G2089" t="s">
        <v>4478</v>
      </c>
      <c r="H2089" t="s">
        <v>50</v>
      </c>
      <c r="I2089" t="s">
        <v>11310</v>
      </c>
      <c r="J2089" t="s">
        <v>41</v>
      </c>
      <c r="K2089" t="s">
        <v>51</v>
      </c>
      <c r="L2089" t="s">
        <v>29</v>
      </c>
      <c r="M2089" t="s">
        <v>126</v>
      </c>
      <c r="N2089" t="s">
        <v>87</v>
      </c>
      <c r="O2089" s="1">
        <v>21072</v>
      </c>
      <c r="P2089" s="4">
        <v>67</v>
      </c>
      <c r="Q2089" s="4" t="s">
        <v>11318</v>
      </c>
      <c r="R2089" t="s">
        <v>11355</v>
      </c>
      <c r="S2089" t="s">
        <v>88</v>
      </c>
      <c r="T2089" t="s">
        <v>44</v>
      </c>
      <c r="U2089" t="s">
        <v>34</v>
      </c>
      <c r="V2089" t="s">
        <v>60</v>
      </c>
      <c r="W2089" t="s">
        <v>36</v>
      </c>
      <c r="X2089">
        <v>1</v>
      </c>
    </row>
    <row r="2090" spans="1:24" x14ac:dyDescent="0.35">
      <c r="A2090">
        <v>2515</v>
      </c>
      <c r="B2090" t="s">
        <v>1169</v>
      </c>
      <c r="C2090" t="s">
        <v>2877</v>
      </c>
      <c r="D2090" s="1">
        <v>43354</v>
      </c>
      <c r="E2090" s="1"/>
      <c r="F2090" t="s">
        <v>4141</v>
      </c>
      <c r="G2090" t="s">
        <v>4479</v>
      </c>
      <c r="H2090" t="s">
        <v>92</v>
      </c>
      <c r="I2090" t="s">
        <v>11310</v>
      </c>
      <c r="J2090" t="s">
        <v>27</v>
      </c>
      <c r="K2090" t="s">
        <v>51</v>
      </c>
      <c r="L2090" t="s">
        <v>29</v>
      </c>
      <c r="M2090" t="s">
        <v>126</v>
      </c>
      <c r="N2090" t="s">
        <v>53</v>
      </c>
      <c r="O2090" s="1">
        <v>35344</v>
      </c>
      <c r="P2090" s="4">
        <v>28</v>
      </c>
      <c r="Q2090" s="4" t="s">
        <v>11314</v>
      </c>
      <c r="R2090" t="s">
        <v>11355</v>
      </c>
      <c r="S2090" t="s">
        <v>280</v>
      </c>
      <c r="T2090" t="s">
        <v>44</v>
      </c>
      <c r="U2090" t="s">
        <v>45</v>
      </c>
      <c r="V2090" t="s">
        <v>60</v>
      </c>
      <c r="W2090" t="s">
        <v>36</v>
      </c>
      <c r="X2090">
        <v>4</v>
      </c>
    </row>
    <row r="2091" spans="1:24" x14ac:dyDescent="0.35">
      <c r="A2091">
        <v>2516</v>
      </c>
      <c r="B2091" t="s">
        <v>643</v>
      </c>
      <c r="C2091" t="s">
        <v>789</v>
      </c>
      <c r="D2091" s="1">
        <v>44610</v>
      </c>
      <c r="E2091" s="1"/>
      <c r="F2091" t="s">
        <v>4144</v>
      </c>
      <c r="G2091" t="s">
        <v>4480</v>
      </c>
      <c r="H2091" t="s">
        <v>107</v>
      </c>
      <c r="I2091" t="s">
        <v>11310</v>
      </c>
      <c r="J2091" t="s">
        <v>51</v>
      </c>
      <c r="K2091" t="s">
        <v>28</v>
      </c>
      <c r="L2091" t="s">
        <v>29</v>
      </c>
      <c r="M2091" t="s">
        <v>126</v>
      </c>
      <c r="N2091" t="s">
        <v>72</v>
      </c>
      <c r="O2091" s="1">
        <v>32714</v>
      </c>
      <c r="P2091" s="4">
        <v>35</v>
      </c>
      <c r="Q2091" s="4" t="s">
        <v>11315</v>
      </c>
      <c r="R2091" t="s">
        <v>11355</v>
      </c>
      <c r="S2091" t="s">
        <v>66</v>
      </c>
      <c r="T2091" t="s">
        <v>44</v>
      </c>
      <c r="U2091" t="s">
        <v>45</v>
      </c>
      <c r="V2091" t="s">
        <v>35</v>
      </c>
      <c r="W2091" t="s">
        <v>36</v>
      </c>
      <c r="X2091">
        <v>5</v>
      </c>
    </row>
    <row r="2092" spans="1:24" x14ac:dyDescent="0.35">
      <c r="A2092">
        <v>2517</v>
      </c>
      <c r="B2092" t="s">
        <v>4481</v>
      </c>
      <c r="C2092" t="s">
        <v>3823</v>
      </c>
      <c r="D2092" s="1">
        <v>43800</v>
      </c>
      <c r="E2092" s="1">
        <v>44951</v>
      </c>
      <c r="F2092" t="s">
        <v>2974</v>
      </c>
      <c r="G2092" t="s">
        <v>4482</v>
      </c>
      <c r="H2092" t="s">
        <v>26</v>
      </c>
      <c r="I2092" t="s">
        <v>11311</v>
      </c>
      <c r="J2092" t="s">
        <v>51</v>
      </c>
      <c r="K2092" t="s">
        <v>51</v>
      </c>
      <c r="L2092" t="s">
        <v>108</v>
      </c>
      <c r="M2092" t="s">
        <v>126</v>
      </c>
      <c r="N2092" t="s">
        <v>42</v>
      </c>
      <c r="O2092" s="1">
        <v>23286</v>
      </c>
      <c r="P2092" s="4">
        <v>61</v>
      </c>
      <c r="Q2092" s="4" t="s">
        <v>11318</v>
      </c>
      <c r="R2092" t="s">
        <v>11355</v>
      </c>
      <c r="S2092" t="s">
        <v>66</v>
      </c>
      <c r="T2092" t="s">
        <v>44</v>
      </c>
      <c r="U2092" t="s">
        <v>99</v>
      </c>
      <c r="V2092" t="s">
        <v>60</v>
      </c>
      <c r="W2092" t="s">
        <v>36</v>
      </c>
      <c r="X2092">
        <v>2</v>
      </c>
    </row>
    <row r="2093" spans="1:24" x14ac:dyDescent="0.35">
      <c r="A2093">
        <v>2518</v>
      </c>
      <c r="B2093" t="s">
        <v>4483</v>
      </c>
      <c r="C2093" t="s">
        <v>2317</v>
      </c>
      <c r="D2093" s="1">
        <v>44255</v>
      </c>
      <c r="E2093" s="1">
        <v>44773</v>
      </c>
      <c r="F2093" t="s">
        <v>2974</v>
      </c>
      <c r="G2093" t="s">
        <v>4484</v>
      </c>
      <c r="H2093" t="s">
        <v>103</v>
      </c>
      <c r="I2093" t="s">
        <v>11311</v>
      </c>
      <c r="J2093" t="s">
        <v>51</v>
      </c>
      <c r="K2093" t="s">
        <v>51</v>
      </c>
      <c r="L2093" t="s">
        <v>130</v>
      </c>
      <c r="M2093" t="s">
        <v>126</v>
      </c>
      <c r="N2093" t="s">
        <v>219</v>
      </c>
      <c r="O2093" s="1">
        <v>23371</v>
      </c>
      <c r="P2093" s="4">
        <v>60</v>
      </c>
      <c r="Q2093" s="4" t="s">
        <v>11317</v>
      </c>
      <c r="R2093" t="s">
        <v>11355</v>
      </c>
      <c r="S2093" t="s">
        <v>66</v>
      </c>
      <c r="T2093" t="s">
        <v>44</v>
      </c>
      <c r="U2093" t="s">
        <v>34</v>
      </c>
      <c r="V2093" t="s">
        <v>35</v>
      </c>
      <c r="W2093" t="s">
        <v>36</v>
      </c>
      <c r="X2093">
        <v>4</v>
      </c>
    </row>
    <row r="2094" spans="1:24" x14ac:dyDescent="0.35">
      <c r="A2094">
        <v>2519</v>
      </c>
      <c r="B2094" t="s">
        <v>2037</v>
      </c>
      <c r="C2094" t="s">
        <v>1079</v>
      </c>
      <c r="D2094" s="1">
        <v>44513</v>
      </c>
      <c r="E2094" s="1"/>
      <c r="F2094" t="s">
        <v>1577</v>
      </c>
      <c r="G2094" t="s">
        <v>4485</v>
      </c>
      <c r="H2094" t="s">
        <v>92</v>
      </c>
      <c r="I2094" t="s">
        <v>11310</v>
      </c>
      <c r="J2094" t="s">
        <v>41</v>
      </c>
      <c r="K2094" t="s">
        <v>41</v>
      </c>
      <c r="L2094" t="s">
        <v>29</v>
      </c>
      <c r="M2094" t="s">
        <v>1579</v>
      </c>
      <c r="N2094" t="s">
        <v>112</v>
      </c>
      <c r="O2094" s="1">
        <v>23145</v>
      </c>
      <c r="P2094" s="4">
        <v>61</v>
      </c>
      <c r="Q2094" s="4" t="s">
        <v>11318</v>
      </c>
      <c r="R2094" t="s">
        <v>11355</v>
      </c>
      <c r="S2094" t="s">
        <v>113</v>
      </c>
      <c r="T2094" t="s">
        <v>33</v>
      </c>
      <c r="U2094" t="s">
        <v>34</v>
      </c>
      <c r="V2094" t="s">
        <v>67</v>
      </c>
      <c r="W2094" t="s">
        <v>36</v>
      </c>
      <c r="X2094">
        <v>4</v>
      </c>
    </row>
    <row r="2095" spans="1:24" x14ac:dyDescent="0.35">
      <c r="A2095">
        <v>2520</v>
      </c>
      <c r="B2095" t="s">
        <v>1942</v>
      </c>
      <c r="C2095" t="s">
        <v>713</v>
      </c>
      <c r="D2095" s="1">
        <v>44101</v>
      </c>
      <c r="E2095" s="1"/>
      <c r="F2095" t="s">
        <v>1577</v>
      </c>
      <c r="G2095" t="s">
        <v>4486</v>
      </c>
      <c r="H2095" t="s">
        <v>50</v>
      </c>
      <c r="I2095" t="s">
        <v>11310</v>
      </c>
      <c r="J2095" t="s">
        <v>41</v>
      </c>
      <c r="K2095" t="s">
        <v>41</v>
      </c>
      <c r="L2095" t="s">
        <v>29</v>
      </c>
      <c r="M2095" t="s">
        <v>1579</v>
      </c>
      <c r="N2095" t="s">
        <v>131</v>
      </c>
      <c r="O2095" s="1">
        <v>17701</v>
      </c>
      <c r="P2095" s="4">
        <v>76</v>
      </c>
      <c r="Q2095" s="4" t="s">
        <v>11319</v>
      </c>
      <c r="R2095" t="s">
        <v>11355</v>
      </c>
      <c r="S2095" t="s">
        <v>132</v>
      </c>
      <c r="T2095" t="s">
        <v>44</v>
      </c>
      <c r="U2095" t="s">
        <v>99</v>
      </c>
      <c r="V2095" t="s">
        <v>82</v>
      </c>
      <c r="W2095" t="s">
        <v>36</v>
      </c>
      <c r="X2095">
        <v>1</v>
      </c>
    </row>
    <row r="2096" spans="1:24" x14ac:dyDescent="0.35">
      <c r="A2096">
        <v>2521</v>
      </c>
      <c r="B2096" t="s">
        <v>4487</v>
      </c>
      <c r="C2096" t="s">
        <v>953</v>
      </c>
      <c r="D2096" s="1">
        <v>44807</v>
      </c>
      <c r="E2096" s="1"/>
      <c r="F2096" t="s">
        <v>1577</v>
      </c>
      <c r="G2096" t="s">
        <v>4488</v>
      </c>
      <c r="H2096" t="s">
        <v>71</v>
      </c>
      <c r="I2096" t="s">
        <v>11310</v>
      </c>
      <c r="J2096" t="s">
        <v>27</v>
      </c>
      <c r="K2096" t="s">
        <v>28</v>
      </c>
      <c r="L2096" t="s">
        <v>29</v>
      </c>
      <c r="M2096" t="s">
        <v>1579</v>
      </c>
      <c r="N2096" t="s">
        <v>87</v>
      </c>
      <c r="O2096" s="1">
        <v>19960</v>
      </c>
      <c r="P2096" s="4">
        <v>70</v>
      </c>
      <c r="Q2096" s="4" t="s">
        <v>11318</v>
      </c>
      <c r="R2096" t="s">
        <v>11355</v>
      </c>
      <c r="S2096" t="s">
        <v>88</v>
      </c>
      <c r="T2096" t="s">
        <v>44</v>
      </c>
      <c r="U2096" t="s">
        <v>34</v>
      </c>
      <c r="V2096" t="s">
        <v>82</v>
      </c>
      <c r="W2096" t="s">
        <v>36</v>
      </c>
      <c r="X2096">
        <v>1</v>
      </c>
    </row>
    <row r="2097" spans="1:24" x14ac:dyDescent="0.35">
      <c r="A2097">
        <v>2522</v>
      </c>
      <c r="B2097" t="s">
        <v>2848</v>
      </c>
      <c r="C2097" t="s">
        <v>4277</v>
      </c>
      <c r="D2097" s="1">
        <v>44113</v>
      </c>
      <c r="E2097" s="1">
        <v>44509</v>
      </c>
      <c r="F2097" t="s">
        <v>4018</v>
      </c>
      <c r="G2097" t="s">
        <v>4489</v>
      </c>
      <c r="H2097" t="s">
        <v>50</v>
      </c>
      <c r="I2097" t="s">
        <v>11311</v>
      </c>
      <c r="J2097" t="s">
        <v>51</v>
      </c>
      <c r="K2097" t="s">
        <v>28</v>
      </c>
      <c r="L2097" t="s">
        <v>130</v>
      </c>
      <c r="M2097" t="s">
        <v>126</v>
      </c>
      <c r="N2097" t="s">
        <v>72</v>
      </c>
      <c r="O2097" s="1">
        <v>17919</v>
      </c>
      <c r="P2097" s="4">
        <v>75</v>
      </c>
      <c r="Q2097" s="4" t="s">
        <v>11319</v>
      </c>
      <c r="R2097" t="s">
        <v>11355</v>
      </c>
      <c r="S2097" t="s">
        <v>143</v>
      </c>
      <c r="T2097" t="s">
        <v>44</v>
      </c>
      <c r="U2097" t="s">
        <v>59</v>
      </c>
      <c r="V2097" t="s">
        <v>67</v>
      </c>
      <c r="W2097" t="s">
        <v>36</v>
      </c>
      <c r="X2097">
        <v>4</v>
      </c>
    </row>
    <row r="2098" spans="1:24" x14ac:dyDescent="0.35">
      <c r="A2098">
        <v>2523</v>
      </c>
      <c r="B2098" t="s">
        <v>1947</v>
      </c>
      <c r="C2098" t="s">
        <v>4490</v>
      </c>
      <c r="D2098" s="1">
        <v>44506</v>
      </c>
      <c r="E2098" s="1"/>
      <c r="F2098" t="s">
        <v>4428</v>
      </c>
      <c r="G2098" t="s">
        <v>4491</v>
      </c>
      <c r="H2098" t="s">
        <v>71</v>
      </c>
      <c r="I2098" t="s">
        <v>11310</v>
      </c>
      <c r="J2098" t="s">
        <v>51</v>
      </c>
      <c r="K2098" t="s">
        <v>28</v>
      </c>
      <c r="L2098" t="s">
        <v>29</v>
      </c>
      <c r="M2098" t="s">
        <v>126</v>
      </c>
      <c r="N2098" t="s">
        <v>65</v>
      </c>
      <c r="O2098" s="1">
        <v>25789</v>
      </c>
      <c r="P2098" s="4">
        <v>54</v>
      </c>
      <c r="Q2098" s="4" t="s">
        <v>11317</v>
      </c>
      <c r="R2098" t="s">
        <v>11355</v>
      </c>
      <c r="S2098" t="s">
        <v>121</v>
      </c>
      <c r="T2098" t="s">
        <v>44</v>
      </c>
      <c r="U2098" t="s">
        <v>45</v>
      </c>
      <c r="V2098" t="s">
        <v>60</v>
      </c>
      <c r="W2098" t="s">
        <v>36</v>
      </c>
      <c r="X2098">
        <v>5</v>
      </c>
    </row>
    <row r="2099" spans="1:24" x14ac:dyDescent="0.35">
      <c r="A2099">
        <v>2524</v>
      </c>
      <c r="B2099" t="s">
        <v>3752</v>
      </c>
      <c r="C2099" t="s">
        <v>3305</v>
      </c>
      <c r="D2099" s="1">
        <v>45101</v>
      </c>
      <c r="E2099" s="1"/>
      <c r="F2099" t="s">
        <v>4141</v>
      </c>
      <c r="G2099" t="s">
        <v>4492</v>
      </c>
      <c r="H2099" t="s">
        <v>26</v>
      </c>
      <c r="I2099" t="s">
        <v>11310</v>
      </c>
      <c r="J2099" t="s">
        <v>27</v>
      </c>
      <c r="K2099" t="s">
        <v>41</v>
      </c>
      <c r="L2099" t="s">
        <v>29</v>
      </c>
      <c r="M2099" t="s">
        <v>126</v>
      </c>
      <c r="N2099" t="s">
        <v>31</v>
      </c>
      <c r="O2099" s="1">
        <v>25279</v>
      </c>
      <c r="P2099" s="4">
        <v>55</v>
      </c>
      <c r="Q2099" s="4" t="s">
        <v>11317</v>
      </c>
      <c r="R2099" t="s">
        <v>11355</v>
      </c>
      <c r="S2099" t="s">
        <v>177</v>
      </c>
      <c r="T2099" t="s">
        <v>44</v>
      </c>
      <c r="U2099" t="s">
        <v>74</v>
      </c>
      <c r="V2099" t="s">
        <v>67</v>
      </c>
      <c r="W2099" t="s">
        <v>36</v>
      </c>
      <c r="X2099">
        <v>1</v>
      </c>
    </row>
    <row r="2100" spans="1:24" x14ac:dyDescent="0.35">
      <c r="A2100">
        <v>2525</v>
      </c>
      <c r="B2100" t="s">
        <v>4493</v>
      </c>
      <c r="C2100" t="s">
        <v>2470</v>
      </c>
      <c r="D2100" s="1">
        <v>44454</v>
      </c>
      <c r="E2100" s="1">
        <v>45109</v>
      </c>
      <c r="F2100" t="s">
        <v>4144</v>
      </c>
      <c r="G2100" t="s">
        <v>4494</v>
      </c>
      <c r="H2100" t="s">
        <v>103</v>
      </c>
      <c r="I2100" t="s">
        <v>11311</v>
      </c>
      <c r="J2100" t="s">
        <v>51</v>
      </c>
      <c r="K2100" t="s">
        <v>51</v>
      </c>
      <c r="L2100" t="s">
        <v>108</v>
      </c>
      <c r="M2100" t="s">
        <v>52</v>
      </c>
      <c r="N2100" t="s">
        <v>65</v>
      </c>
      <c r="O2100" s="1">
        <v>19177</v>
      </c>
      <c r="P2100" s="4">
        <v>72</v>
      </c>
      <c r="Q2100" s="4" t="s">
        <v>11319</v>
      </c>
      <c r="R2100" t="s">
        <v>11355</v>
      </c>
      <c r="S2100" t="s">
        <v>121</v>
      </c>
      <c r="T2100" t="s">
        <v>44</v>
      </c>
      <c r="U2100" t="s">
        <v>59</v>
      </c>
      <c r="V2100" t="s">
        <v>67</v>
      </c>
      <c r="W2100" t="s">
        <v>36</v>
      </c>
      <c r="X2100">
        <v>2</v>
      </c>
    </row>
    <row r="2101" spans="1:24" x14ac:dyDescent="0.35">
      <c r="A2101">
        <v>2526</v>
      </c>
      <c r="B2101" t="s">
        <v>3515</v>
      </c>
      <c r="C2101" t="s">
        <v>1398</v>
      </c>
      <c r="D2101" s="1">
        <v>44848</v>
      </c>
      <c r="E2101" s="1"/>
      <c r="F2101" t="s">
        <v>2974</v>
      </c>
      <c r="G2101" t="s">
        <v>4495</v>
      </c>
      <c r="H2101" t="s">
        <v>92</v>
      </c>
      <c r="I2101" t="s">
        <v>11310</v>
      </c>
      <c r="J2101" t="s">
        <v>27</v>
      </c>
      <c r="K2101" t="s">
        <v>41</v>
      </c>
      <c r="L2101" t="s">
        <v>29</v>
      </c>
      <c r="M2101" t="s">
        <v>126</v>
      </c>
      <c r="N2101" t="s">
        <v>87</v>
      </c>
      <c r="O2101" s="1">
        <v>23464</v>
      </c>
      <c r="P2101" s="4">
        <v>60</v>
      </c>
      <c r="Q2101" s="4" t="s">
        <v>11317</v>
      </c>
      <c r="R2101" t="s">
        <v>11355</v>
      </c>
      <c r="S2101" t="s">
        <v>88</v>
      </c>
      <c r="T2101" t="s">
        <v>33</v>
      </c>
      <c r="U2101" t="s">
        <v>59</v>
      </c>
      <c r="V2101" t="s">
        <v>60</v>
      </c>
      <c r="W2101" t="s">
        <v>36</v>
      </c>
      <c r="X2101">
        <v>1</v>
      </c>
    </row>
    <row r="2102" spans="1:24" x14ac:dyDescent="0.35">
      <c r="A2102">
        <v>2527</v>
      </c>
      <c r="B2102" t="s">
        <v>4496</v>
      </c>
      <c r="C2102" t="s">
        <v>1082</v>
      </c>
      <c r="D2102" s="1">
        <v>43668</v>
      </c>
      <c r="E2102" s="1"/>
      <c r="F2102" t="s">
        <v>2974</v>
      </c>
      <c r="G2102" t="s">
        <v>4497</v>
      </c>
      <c r="H2102" t="s">
        <v>50</v>
      </c>
      <c r="I2102" t="s">
        <v>11310</v>
      </c>
      <c r="J2102" t="s">
        <v>51</v>
      </c>
      <c r="K2102" t="s">
        <v>28</v>
      </c>
      <c r="L2102" t="s">
        <v>29</v>
      </c>
      <c r="M2102" t="s">
        <v>126</v>
      </c>
      <c r="N2102" t="s">
        <v>87</v>
      </c>
      <c r="O2102" s="1">
        <v>33403</v>
      </c>
      <c r="P2102" s="4">
        <v>33</v>
      </c>
      <c r="Q2102" s="4" t="s">
        <v>11315</v>
      </c>
      <c r="R2102" t="s">
        <v>11355</v>
      </c>
      <c r="S2102" t="s">
        <v>298</v>
      </c>
      <c r="T2102" t="s">
        <v>44</v>
      </c>
      <c r="U2102" t="s">
        <v>99</v>
      </c>
      <c r="V2102" t="s">
        <v>67</v>
      </c>
      <c r="W2102" t="s">
        <v>36</v>
      </c>
      <c r="X2102">
        <v>2</v>
      </c>
    </row>
    <row r="2103" spans="1:24" x14ac:dyDescent="0.35">
      <c r="A2103">
        <v>2528</v>
      </c>
      <c r="B2103" t="s">
        <v>2078</v>
      </c>
      <c r="C2103" t="s">
        <v>259</v>
      </c>
      <c r="D2103" s="1">
        <v>45005</v>
      </c>
      <c r="E2103" s="1">
        <v>45052</v>
      </c>
      <c r="F2103" t="s">
        <v>2974</v>
      </c>
      <c r="G2103" t="s">
        <v>4498</v>
      </c>
      <c r="H2103" t="s">
        <v>125</v>
      </c>
      <c r="I2103" t="s">
        <v>11311</v>
      </c>
      <c r="J2103" t="s">
        <v>41</v>
      </c>
      <c r="K2103" t="s">
        <v>41</v>
      </c>
      <c r="L2103" t="s">
        <v>108</v>
      </c>
      <c r="M2103" t="s">
        <v>126</v>
      </c>
      <c r="N2103" t="s">
        <v>131</v>
      </c>
      <c r="O2103" s="1">
        <v>31296</v>
      </c>
      <c r="P2103" s="4">
        <v>39</v>
      </c>
      <c r="Q2103" s="4" t="s">
        <v>11315</v>
      </c>
      <c r="R2103" t="s">
        <v>11355</v>
      </c>
      <c r="S2103" t="s">
        <v>132</v>
      </c>
      <c r="T2103" t="s">
        <v>44</v>
      </c>
      <c r="U2103" t="s">
        <v>34</v>
      </c>
      <c r="V2103" t="s">
        <v>67</v>
      </c>
      <c r="W2103" t="s">
        <v>36</v>
      </c>
      <c r="X2103">
        <v>1</v>
      </c>
    </row>
    <row r="2104" spans="1:24" x14ac:dyDescent="0.35">
      <c r="A2104">
        <v>2529</v>
      </c>
      <c r="B2104" t="s">
        <v>1053</v>
      </c>
      <c r="C2104" t="s">
        <v>2946</v>
      </c>
      <c r="D2104" s="1">
        <v>44683</v>
      </c>
      <c r="E2104" s="1"/>
      <c r="F2104" t="s">
        <v>1577</v>
      </c>
      <c r="G2104" t="s">
        <v>4499</v>
      </c>
      <c r="H2104" t="s">
        <v>92</v>
      </c>
      <c r="I2104" t="s">
        <v>11310</v>
      </c>
      <c r="J2104" t="s">
        <v>51</v>
      </c>
      <c r="K2104" t="s">
        <v>41</v>
      </c>
      <c r="L2104" t="s">
        <v>29</v>
      </c>
      <c r="M2104" t="s">
        <v>1579</v>
      </c>
      <c r="N2104" t="s">
        <v>547</v>
      </c>
      <c r="O2104" s="1">
        <v>19496</v>
      </c>
      <c r="P2104" s="4">
        <v>71</v>
      </c>
      <c r="Q2104" s="4" t="s">
        <v>11319</v>
      </c>
      <c r="R2104" t="s">
        <v>11355</v>
      </c>
      <c r="S2104" t="s">
        <v>157</v>
      </c>
      <c r="T2104" t="s">
        <v>33</v>
      </c>
      <c r="U2104" t="s">
        <v>59</v>
      </c>
      <c r="V2104" t="s">
        <v>60</v>
      </c>
      <c r="W2104" t="s">
        <v>36</v>
      </c>
      <c r="X2104">
        <v>2</v>
      </c>
    </row>
    <row r="2105" spans="1:24" x14ac:dyDescent="0.35">
      <c r="A2105">
        <v>2530</v>
      </c>
      <c r="B2105" t="s">
        <v>4500</v>
      </c>
      <c r="C2105" t="s">
        <v>4081</v>
      </c>
      <c r="D2105" s="1">
        <v>44854</v>
      </c>
      <c r="E2105" s="1">
        <v>45114</v>
      </c>
      <c r="F2105" t="s">
        <v>1577</v>
      </c>
      <c r="G2105" t="s">
        <v>4501</v>
      </c>
      <c r="H2105" t="s">
        <v>50</v>
      </c>
      <c r="I2105" t="s">
        <v>11311</v>
      </c>
      <c r="J2105" t="s">
        <v>41</v>
      </c>
      <c r="K2105" t="s">
        <v>28</v>
      </c>
      <c r="L2105" t="s">
        <v>108</v>
      </c>
      <c r="M2105" t="s">
        <v>1579</v>
      </c>
      <c r="N2105" t="s">
        <v>355</v>
      </c>
      <c r="O2105" s="1">
        <v>29529</v>
      </c>
      <c r="P2105" s="4">
        <v>44</v>
      </c>
      <c r="Q2105" s="4" t="s">
        <v>11316</v>
      </c>
      <c r="R2105" t="s">
        <v>11355</v>
      </c>
      <c r="S2105" t="s">
        <v>4502</v>
      </c>
      <c r="T2105" t="s">
        <v>44</v>
      </c>
      <c r="U2105" t="s">
        <v>34</v>
      </c>
      <c r="V2105" t="s">
        <v>82</v>
      </c>
      <c r="W2105" t="s">
        <v>36</v>
      </c>
      <c r="X2105">
        <v>2</v>
      </c>
    </row>
    <row r="2106" spans="1:24" x14ac:dyDescent="0.35">
      <c r="A2106">
        <v>2531</v>
      </c>
      <c r="B2106" t="s">
        <v>4503</v>
      </c>
      <c r="C2106" t="s">
        <v>443</v>
      </c>
      <c r="D2106" s="1">
        <v>45131</v>
      </c>
      <c r="E2106" s="1">
        <v>45136</v>
      </c>
      <c r="F2106" t="s">
        <v>1577</v>
      </c>
      <c r="G2106" t="s">
        <v>4504</v>
      </c>
      <c r="H2106" t="s">
        <v>71</v>
      </c>
      <c r="I2106" t="s">
        <v>11311</v>
      </c>
      <c r="J2106" t="s">
        <v>41</v>
      </c>
      <c r="K2106" t="s">
        <v>51</v>
      </c>
      <c r="L2106" t="s">
        <v>130</v>
      </c>
      <c r="M2106" t="s">
        <v>1579</v>
      </c>
      <c r="N2106" t="s">
        <v>93</v>
      </c>
      <c r="O2106" s="1">
        <v>18769</v>
      </c>
      <c r="P2106" s="4">
        <v>73</v>
      </c>
      <c r="Q2106" s="4" t="s">
        <v>11319</v>
      </c>
      <c r="R2106" t="s">
        <v>11355</v>
      </c>
      <c r="S2106" t="s">
        <v>177</v>
      </c>
      <c r="T2106" t="s">
        <v>44</v>
      </c>
      <c r="U2106" t="s">
        <v>74</v>
      </c>
      <c r="V2106" t="s">
        <v>35</v>
      </c>
      <c r="W2106" t="s">
        <v>36</v>
      </c>
      <c r="X2106">
        <v>2</v>
      </c>
    </row>
    <row r="2107" spans="1:24" x14ac:dyDescent="0.35">
      <c r="A2107">
        <v>2532</v>
      </c>
      <c r="B2107" t="s">
        <v>2806</v>
      </c>
      <c r="C2107" t="s">
        <v>3355</v>
      </c>
      <c r="D2107" s="1">
        <v>44030</v>
      </c>
      <c r="E2107" s="1"/>
      <c r="F2107" t="s">
        <v>4018</v>
      </c>
      <c r="G2107" t="s">
        <v>4505</v>
      </c>
      <c r="H2107" t="s">
        <v>92</v>
      </c>
      <c r="I2107" t="s">
        <v>11310</v>
      </c>
      <c r="J2107" t="s">
        <v>27</v>
      </c>
      <c r="K2107" t="s">
        <v>41</v>
      </c>
      <c r="L2107" t="s">
        <v>29</v>
      </c>
      <c r="M2107" t="s">
        <v>126</v>
      </c>
      <c r="N2107" t="s">
        <v>65</v>
      </c>
      <c r="O2107" s="1">
        <v>26398</v>
      </c>
      <c r="P2107" s="4">
        <v>52</v>
      </c>
      <c r="Q2107" s="4" t="s">
        <v>11317</v>
      </c>
      <c r="R2107" t="s">
        <v>11355</v>
      </c>
      <c r="S2107" t="s">
        <v>81</v>
      </c>
      <c r="T2107" t="s">
        <v>44</v>
      </c>
      <c r="U2107" t="s">
        <v>59</v>
      </c>
      <c r="V2107" t="s">
        <v>35</v>
      </c>
      <c r="W2107" t="s">
        <v>36</v>
      </c>
      <c r="X2107">
        <v>4</v>
      </c>
    </row>
    <row r="2108" spans="1:24" x14ac:dyDescent="0.35">
      <c r="A2108">
        <v>2533</v>
      </c>
      <c r="B2108" t="s">
        <v>249</v>
      </c>
      <c r="C2108" t="s">
        <v>2341</v>
      </c>
      <c r="D2108" s="1">
        <v>44321</v>
      </c>
      <c r="E2108" s="1"/>
      <c r="F2108" t="s">
        <v>4018</v>
      </c>
      <c r="G2108" t="s">
        <v>4506</v>
      </c>
      <c r="H2108" t="s">
        <v>50</v>
      </c>
      <c r="I2108" t="s">
        <v>11310</v>
      </c>
      <c r="J2108" t="s">
        <v>51</v>
      </c>
      <c r="K2108" t="s">
        <v>28</v>
      </c>
      <c r="L2108" t="s">
        <v>29</v>
      </c>
      <c r="M2108" t="s">
        <v>126</v>
      </c>
      <c r="N2108" t="s">
        <v>72</v>
      </c>
      <c r="O2108" s="1">
        <v>24271</v>
      </c>
      <c r="P2108" s="4">
        <v>58</v>
      </c>
      <c r="Q2108" s="4" t="s">
        <v>11317</v>
      </c>
      <c r="R2108" t="s">
        <v>11355</v>
      </c>
      <c r="S2108" t="s">
        <v>81</v>
      </c>
      <c r="T2108" t="s">
        <v>44</v>
      </c>
      <c r="U2108" t="s">
        <v>34</v>
      </c>
      <c r="V2108" t="s">
        <v>82</v>
      </c>
      <c r="W2108" t="s">
        <v>36</v>
      </c>
      <c r="X2108">
        <v>1</v>
      </c>
    </row>
    <row r="2109" spans="1:24" x14ac:dyDescent="0.35">
      <c r="A2109">
        <v>2534</v>
      </c>
      <c r="B2109" t="s">
        <v>4507</v>
      </c>
      <c r="C2109" t="s">
        <v>400</v>
      </c>
      <c r="D2109" s="1">
        <v>43570</v>
      </c>
      <c r="E2109" s="1">
        <v>44339</v>
      </c>
      <c r="F2109" t="s">
        <v>4428</v>
      </c>
      <c r="G2109" t="s">
        <v>4508</v>
      </c>
      <c r="H2109" t="s">
        <v>71</v>
      </c>
      <c r="I2109" t="s">
        <v>11311</v>
      </c>
      <c r="J2109" t="s">
        <v>41</v>
      </c>
      <c r="K2109" t="s">
        <v>28</v>
      </c>
      <c r="L2109" t="s">
        <v>108</v>
      </c>
      <c r="M2109" t="s">
        <v>126</v>
      </c>
      <c r="N2109" t="s">
        <v>131</v>
      </c>
      <c r="O2109" s="1">
        <v>22043</v>
      </c>
      <c r="P2109" s="4">
        <v>64</v>
      </c>
      <c r="Q2109" s="4" t="s">
        <v>11318</v>
      </c>
      <c r="R2109" t="s">
        <v>11355</v>
      </c>
      <c r="S2109" t="s">
        <v>132</v>
      </c>
      <c r="T2109" t="s">
        <v>44</v>
      </c>
      <c r="U2109" t="s">
        <v>59</v>
      </c>
      <c r="V2109" t="s">
        <v>82</v>
      </c>
      <c r="W2109" t="s">
        <v>36</v>
      </c>
      <c r="X2109">
        <v>1</v>
      </c>
    </row>
    <row r="2110" spans="1:24" x14ac:dyDescent="0.35">
      <c r="A2110">
        <v>2535</v>
      </c>
      <c r="B2110" t="s">
        <v>2591</v>
      </c>
      <c r="C2110" t="s">
        <v>3419</v>
      </c>
      <c r="D2110" s="1">
        <v>44067</v>
      </c>
      <c r="E2110" s="1">
        <v>45048</v>
      </c>
      <c r="F2110" t="s">
        <v>4141</v>
      </c>
      <c r="G2110" t="s">
        <v>4509</v>
      </c>
      <c r="H2110" t="s">
        <v>26</v>
      </c>
      <c r="I2110" t="s">
        <v>11311</v>
      </c>
      <c r="J2110" t="s">
        <v>27</v>
      </c>
      <c r="K2110" t="s">
        <v>41</v>
      </c>
      <c r="L2110" t="s">
        <v>98</v>
      </c>
      <c r="M2110" t="s">
        <v>52</v>
      </c>
      <c r="N2110" t="s">
        <v>72</v>
      </c>
      <c r="O2110" s="1">
        <v>28755</v>
      </c>
      <c r="P2110" s="4">
        <v>46</v>
      </c>
      <c r="Q2110" s="4" t="s">
        <v>11316</v>
      </c>
      <c r="R2110" t="s">
        <v>11355</v>
      </c>
      <c r="S2110" t="s">
        <v>88</v>
      </c>
      <c r="T2110" t="s">
        <v>44</v>
      </c>
      <c r="U2110" t="s">
        <v>59</v>
      </c>
      <c r="V2110" t="s">
        <v>60</v>
      </c>
      <c r="W2110" t="s">
        <v>36</v>
      </c>
      <c r="X2110">
        <v>2</v>
      </c>
    </row>
    <row r="2111" spans="1:24" x14ac:dyDescent="0.35">
      <c r="A2111">
        <v>2536</v>
      </c>
      <c r="B2111" t="s">
        <v>3771</v>
      </c>
      <c r="C2111" t="s">
        <v>1965</v>
      </c>
      <c r="D2111" s="1">
        <v>44926</v>
      </c>
      <c r="E2111" s="1"/>
      <c r="F2111" t="s">
        <v>4144</v>
      </c>
      <c r="G2111" t="s">
        <v>4510</v>
      </c>
      <c r="H2111" t="s">
        <v>103</v>
      </c>
      <c r="I2111" t="s">
        <v>11310</v>
      </c>
      <c r="J2111" t="s">
        <v>27</v>
      </c>
      <c r="K2111" t="s">
        <v>28</v>
      </c>
      <c r="L2111" t="s">
        <v>29</v>
      </c>
      <c r="M2111" t="s">
        <v>52</v>
      </c>
      <c r="N2111" t="s">
        <v>72</v>
      </c>
      <c r="O2111" s="1">
        <v>18689</v>
      </c>
      <c r="P2111" s="4">
        <v>73</v>
      </c>
      <c r="Q2111" s="4" t="s">
        <v>11319</v>
      </c>
      <c r="R2111" t="s">
        <v>11355</v>
      </c>
      <c r="S2111" t="s">
        <v>143</v>
      </c>
      <c r="T2111" t="s">
        <v>44</v>
      </c>
      <c r="U2111" t="s">
        <v>45</v>
      </c>
      <c r="V2111" t="s">
        <v>67</v>
      </c>
      <c r="W2111" t="s">
        <v>36</v>
      </c>
      <c r="X2111">
        <v>2</v>
      </c>
    </row>
    <row r="2112" spans="1:24" x14ac:dyDescent="0.35">
      <c r="A2112">
        <v>2537</v>
      </c>
      <c r="B2112" t="s">
        <v>4310</v>
      </c>
      <c r="C2112" t="s">
        <v>3302</v>
      </c>
      <c r="D2112" s="1">
        <v>44822</v>
      </c>
      <c r="E2112" s="1">
        <v>45084</v>
      </c>
      <c r="F2112" t="s">
        <v>2974</v>
      </c>
      <c r="G2112" t="s">
        <v>4511</v>
      </c>
      <c r="H2112" t="s">
        <v>50</v>
      </c>
      <c r="I2112" t="s">
        <v>11311</v>
      </c>
      <c r="J2112" t="s">
        <v>51</v>
      </c>
      <c r="K2112" t="s">
        <v>51</v>
      </c>
      <c r="L2112" t="s">
        <v>79</v>
      </c>
      <c r="M2112" t="s">
        <v>126</v>
      </c>
      <c r="N2112" t="s">
        <v>72</v>
      </c>
      <c r="O2112" s="1">
        <v>18833</v>
      </c>
      <c r="P2112" s="4">
        <v>73</v>
      </c>
      <c r="Q2112" s="4" t="s">
        <v>11319</v>
      </c>
      <c r="R2112" t="s">
        <v>11355</v>
      </c>
      <c r="S2112" t="s">
        <v>202</v>
      </c>
      <c r="T2112" t="s">
        <v>33</v>
      </c>
      <c r="U2112" t="s">
        <v>34</v>
      </c>
      <c r="V2112" t="s">
        <v>60</v>
      </c>
      <c r="W2112" t="s">
        <v>36</v>
      </c>
      <c r="X2112">
        <v>2</v>
      </c>
    </row>
    <row r="2113" spans="1:24" x14ac:dyDescent="0.35">
      <c r="A2113">
        <v>2538</v>
      </c>
      <c r="B2113" t="s">
        <v>3039</v>
      </c>
      <c r="C2113" t="s">
        <v>2026</v>
      </c>
      <c r="D2113" s="1">
        <v>43722</v>
      </c>
      <c r="E2113" s="1"/>
      <c r="F2113" t="s">
        <v>2974</v>
      </c>
      <c r="G2113" t="s">
        <v>4512</v>
      </c>
      <c r="H2113" t="s">
        <v>71</v>
      </c>
      <c r="I2113" t="s">
        <v>11310</v>
      </c>
      <c r="J2113" t="s">
        <v>51</v>
      </c>
      <c r="K2113" t="s">
        <v>41</v>
      </c>
      <c r="L2113" t="s">
        <v>29</v>
      </c>
      <c r="M2113" t="s">
        <v>126</v>
      </c>
      <c r="N2113" t="s">
        <v>219</v>
      </c>
      <c r="O2113" s="1">
        <v>31462</v>
      </c>
      <c r="P2113" s="4">
        <v>38</v>
      </c>
      <c r="Q2113" s="4" t="s">
        <v>11315</v>
      </c>
      <c r="R2113" t="s">
        <v>11355</v>
      </c>
      <c r="S2113" t="s">
        <v>251</v>
      </c>
      <c r="T2113" t="s">
        <v>33</v>
      </c>
      <c r="U2113" t="s">
        <v>45</v>
      </c>
      <c r="V2113" t="s">
        <v>60</v>
      </c>
      <c r="W2113" t="s">
        <v>36</v>
      </c>
      <c r="X2113">
        <v>5</v>
      </c>
    </row>
    <row r="2114" spans="1:24" x14ac:dyDescent="0.35">
      <c r="A2114">
        <v>2539</v>
      </c>
      <c r="B2114" t="s">
        <v>3385</v>
      </c>
      <c r="C2114" t="s">
        <v>380</v>
      </c>
      <c r="D2114" s="1">
        <v>43543</v>
      </c>
      <c r="E2114" s="1"/>
      <c r="F2114" t="s">
        <v>2974</v>
      </c>
      <c r="G2114" t="s">
        <v>4447</v>
      </c>
      <c r="H2114" t="s">
        <v>26</v>
      </c>
      <c r="I2114" t="s">
        <v>11310</v>
      </c>
      <c r="J2114" t="s">
        <v>41</v>
      </c>
      <c r="K2114" t="s">
        <v>28</v>
      </c>
      <c r="L2114" t="s">
        <v>29</v>
      </c>
      <c r="M2114" t="s">
        <v>126</v>
      </c>
      <c r="N2114" t="s">
        <v>219</v>
      </c>
      <c r="O2114" s="1">
        <v>19459</v>
      </c>
      <c r="P2114" s="4">
        <v>71</v>
      </c>
      <c r="Q2114" s="4" t="s">
        <v>11319</v>
      </c>
      <c r="R2114" t="s">
        <v>11355</v>
      </c>
      <c r="S2114" t="s">
        <v>164</v>
      </c>
      <c r="T2114" t="s">
        <v>44</v>
      </c>
      <c r="U2114" t="s">
        <v>74</v>
      </c>
      <c r="V2114" t="s">
        <v>67</v>
      </c>
      <c r="W2114" t="s">
        <v>36</v>
      </c>
      <c r="X2114">
        <v>2</v>
      </c>
    </row>
    <row r="2115" spans="1:24" x14ac:dyDescent="0.35">
      <c r="A2115">
        <v>2540</v>
      </c>
      <c r="B2115" t="s">
        <v>3932</v>
      </c>
      <c r="C2115" t="s">
        <v>2589</v>
      </c>
      <c r="D2115" s="1">
        <v>44852</v>
      </c>
      <c r="E2115" s="1">
        <v>44936</v>
      </c>
      <c r="F2115" t="s">
        <v>1574</v>
      </c>
      <c r="G2115" t="s">
        <v>4513</v>
      </c>
      <c r="H2115" t="s">
        <v>26</v>
      </c>
      <c r="I2115" t="s">
        <v>11311</v>
      </c>
      <c r="J2115" t="s">
        <v>27</v>
      </c>
      <c r="K2115" t="s">
        <v>41</v>
      </c>
      <c r="L2115" t="s">
        <v>98</v>
      </c>
      <c r="M2115" t="s">
        <v>1579</v>
      </c>
      <c r="N2115" t="s">
        <v>31</v>
      </c>
      <c r="O2115" s="1">
        <v>34572</v>
      </c>
      <c r="P2115" s="4">
        <v>30</v>
      </c>
      <c r="Q2115" s="4" t="s">
        <v>11314</v>
      </c>
      <c r="R2115" t="s">
        <v>11355</v>
      </c>
      <c r="S2115" t="s">
        <v>4514</v>
      </c>
      <c r="T2115" t="s">
        <v>33</v>
      </c>
      <c r="U2115" t="s">
        <v>74</v>
      </c>
      <c r="V2115" t="s">
        <v>82</v>
      </c>
      <c r="W2115" t="s">
        <v>36</v>
      </c>
      <c r="X2115">
        <v>4</v>
      </c>
    </row>
    <row r="2116" spans="1:24" x14ac:dyDescent="0.35">
      <c r="A2116">
        <v>2541</v>
      </c>
      <c r="B2116" t="s">
        <v>646</v>
      </c>
      <c r="C2116" t="s">
        <v>625</v>
      </c>
      <c r="D2116" s="1">
        <v>44773</v>
      </c>
      <c r="E2116" s="1"/>
      <c r="F2116" t="s">
        <v>1577</v>
      </c>
      <c r="G2116" t="s">
        <v>4515</v>
      </c>
      <c r="H2116" t="s">
        <v>40</v>
      </c>
      <c r="I2116" t="s">
        <v>11310</v>
      </c>
      <c r="J2116" t="s">
        <v>51</v>
      </c>
      <c r="K2116" t="s">
        <v>28</v>
      </c>
      <c r="L2116" t="s">
        <v>29</v>
      </c>
      <c r="M2116" t="s">
        <v>1579</v>
      </c>
      <c r="N2116" t="s">
        <v>87</v>
      </c>
      <c r="O2116" s="1">
        <v>26908</v>
      </c>
      <c r="P2116" s="4">
        <v>51</v>
      </c>
      <c r="Q2116" s="4" t="s">
        <v>11317</v>
      </c>
      <c r="R2116" t="s">
        <v>11355</v>
      </c>
      <c r="S2116" t="s">
        <v>88</v>
      </c>
      <c r="T2116" t="s">
        <v>33</v>
      </c>
      <c r="U2116" t="s">
        <v>59</v>
      </c>
      <c r="V2116" t="s">
        <v>67</v>
      </c>
      <c r="W2116" t="s">
        <v>36</v>
      </c>
      <c r="X2116">
        <v>1</v>
      </c>
    </row>
    <row r="2117" spans="1:24" x14ac:dyDescent="0.35">
      <c r="A2117">
        <v>2542</v>
      </c>
      <c r="B2117" t="s">
        <v>4516</v>
      </c>
      <c r="C2117" t="s">
        <v>2409</v>
      </c>
      <c r="D2117" s="1">
        <v>44991</v>
      </c>
      <c r="E2117" s="1"/>
      <c r="F2117" t="s">
        <v>1577</v>
      </c>
      <c r="G2117" t="s">
        <v>4517</v>
      </c>
      <c r="H2117" t="s">
        <v>107</v>
      </c>
      <c r="I2117" t="s">
        <v>11310</v>
      </c>
      <c r="J2117" t="s">
        <v>41</v>
      </c>
      <c r="K2117" t="s">
        <v>41</v>
      </c>
      <c r="L2117" t="s">
        <v>29</v>
      </c>
      <c r="M2117" t="s">
        <v>1579</v>
      </c>
      <c r="N2117" t="s">
        <v>87</v>
      </c>
      <c r="O2117" s="1">
        <v>21559</v>
      </c>
      <c r="P2117" s="4">
        <v>65</v>
      </c>
      <c r="Q2117" s="4" t="s">
        <v>11318</v>
      </c>
      <c r="R2117" t="s">
        <v>11355</v>
      </c>
      <c r="S2117" t="s">
        <v>88</v>
      </c>
      <c r="T2117" t="s">
        <v>44</v>
      </c>
      <c r="U2117" t="s">
        <v>74</v>
      </c>
      <c r="V2117" t="s">
        <v>60</v>
      </c>
      <c r="W2117" t="s">
        <v>36</v>
      </c>
      <c r="X2117">
        <v>4</v>
      </c>
    </row>
    <row r="2118" spans="1:24" x14ac:dyDescent="0.35">
      <c r="A2118">
        <v>2543</v>
      </c>
      <c r="B2118" t="s">
        <v>1989</v>
      </c>
      <c r="C2118" t="s">
        <v>4518</v>
      </c>
      <c r="D2118" s="1">
        <v>43495</v>
      </c>
      <c r="E2118" s="1">
        <v>44277</v>
      </c>
      <c r="F2118" t="s">
        <v>1577</v>
      </c>
      <c r="G2118" t="s">
        <v>4519</v>
      </c>
      <c r="H2118" t="s">
        <v>92</v>
      </c>
      <c r="I2118" t="s">
        <v>11311</v>
      </c>
      <c r="J2118" t="s">
        <v>51</v>
      </c>
      <c r="K2118" t="s">
        <v>51</v>
      </c>
      <c r="L2118" t="s">
        <v>98</v>
      </c>
      <c r="M2118" t="s">
        <v>1579</v>
      </c>
      <c r="N2118" t="s">
        <v>65</v>
      </c>
      <c r="O2118" s="1">
        <v>33597</v>
      </c>
      <c r="P2118" s="4">
        <v>32</v>
      </c>
      <c r="Q2118" s="4" t="s">
        <v>11315</v>
      </c>
      <c r="R2118" t="s">
        <v>11355</v>
      </c>
      <c r="S2118" t="s">
        <v>157</v>
      </c>
      <c r="T2118" t="s">
        <v>44</v>
      </c>
      <c r="U2118" t="s">
        <v>34</v>
      </c>
      <c r="V2118" t="s">
        <v>82</v>
      </c>
      <c r="W2118" t="s">
        <v>36</v>
      </c>
      <c r="X2118">
        <v>2</v>
      </c>
    </row>
    <row r="2119" spans="1:24" x14ac:dyDescent="0.35">
      <c r="A2119">
        <v>2544</v>
      </c>
      <c r="B2119" t="s">
        <v>3498</v>
      </c>
      <c r="C2119" t="s">
        <v>1495</v>
      </c>
      <c r="D2119" s="1">
        <v>45068</v>
      </c>
      <c r="E2119" s="1">
        <v>45119</v>
      </c>
      <c r="F2119" t="s">
        <v>4018</v>
      </c>
      <c r="G2119" t="s">
        <v>4520</v>
      </c>
      <c r="H2119" t="s">
        <v>103</v>
      </c>
      <c r="I2119" t="s">
        <v>11311</v>
      </c>
      <c r="J2119" t="s">
        <v>51</v>
      </c>
      <c r="K2119" t="s">
        <v>28</v>
      </c>
      <c r="L2119" t="s">
        <v>130</v>
      </c>
      <c r="M2119" t="s">
        <v>126</v>
      </c>
      <c r="N2119" t="s">
        <v>112</v>
      </c>
      <c r="O2119" s="1">
        <v>16906</v>
      </c>
      <c r="P2119" s="4">
        <v>78</v>
      </c>
      <c r="Q2119" s="4" t="s">
        <v>11319</v>
      </c>
      <c r="R2119" t="s">
        <v>11355</v>
      </c>
      <c r="S2119" t="s">
        <v>66</v>
      </c>
      <c r="T2119" t="s">
        <v>44</v>
      </c>
      <c r="U2119" t="s">
        <v>34</v>
      </c>
      <c r="V2119" t="s">
        <v>67</v>
      </c>
      <c r="W2119" t="s">
        <v>36</v>
      </c>
      <c r="X2119">
        <v>1</v>
      </c>
    </row>
    <row r="2120" spans="1:24" x14ac:dyDescent="0.35">
      <c r="A2120">
        <v>2545</v>
      </c>
      <c r="B2120" t="s">
        <v>2938</v>
      </c>
      <c r="C2120" t="s">
        <v>1623</v>
      </c>
      <c r="D2120" s="1">
        <v>43456</v>
      </c>
      <c r="E2120" s="1"/>
      <c r="F2120" t="s">
        <v>4018</v>
      </c>
      <c r="G2120" t="s">
        <v>4521</v>
      </c>
      <c r="H2120" t="s">
        <v>125</v>
      </c>
      <c r="I2120" t="s">
        <v>11310</v>
      </c>
      <c r="J2120" t="s">
        <v>27</v>
      </c>
      <c r="K2120" t="s">
        <v>51</v>
      </c>
      <c r="L2120" t="s">
        <v>29</v>
      </c>
      <c r="M2120" t="s">
        <v>126</v>
      </c>
      <c r="N2120" t="s">
        <v>131</v>
      </c>
      <c r="O2120" s="1">
        <v>18850</v>
      </c>
      <c r="P2120" s="4">
        <v>73</v>
      </c>
      <c r="Q2120" s="4" t="s">
        <v>11319</v>
      </c>
      <c r="R2120" t="s">
        <v>11355</v>
      </c>
      <c r="S2120" t="s">
        <v>132</v>
      </c>
      <c r="T2120" t="s">
        <v>44</v>
      </c>
      <c r="U2120" t="s">
        <v>45</v>
      </c>
      <c r="V2120" t="s">
        <v>35</v>
      </c>
      <c r="W2120" t="s">
        <v>36</v>
      </c>
      <c r="X2120">
        <v>4</v>
      </c>
    </row>
    <row r="2121" spans="1:24" x14ac:dyDescent="0.35">
      <c r="A2121">
        <v>2546</v>
      </c>
      <c r="B2121" t="s">
        <v>1036</v>
      </c>
      <c r="C2121" t="s">
        <v>339</v>
      </c>
      <c r="D2121" s="1">
        <v>44873</v>
      </c>
      <c r="E2121" s="1"/>
      <c r="F2121" t="s">
        <v>4428</v>
      </c>
      <c r="G2121" t="s">
        <v>4522</v>
      </c>
      <c r="H2121" t="s">
        <v>50</v>
      </c>
      <c r="I2121" t="s">
        <v>11310</v>
      </c>
      <c r="J2121" t="s">
        <v>41</v>
      </c>
      <c r="K2121" t="s">
        <v>41</v>
      </c>
      <c r="L2121" t="s">
        <v>29</v>
      </c>
      <c r="M2121" t="s">
        <v>126</v>
      </c>
      <c r="N2121" t="s">
        <v>31</v>
      </c>
      <c r="O2121" s="1">
        <v>32918</v>
      </c>
      <c r="P2121" s="4">
        <v>34</v>
      </c>
      <c r="Q2121" s="4" t="s">
        <v>11315</v>
      </c>
      <c r="R2121" t="s">
        <v>11355</v>
      </c>
      <c r="S2121" t="s">
        <v>58</v>
      </c>
      <c r="T2121" t="s">
        <v>44</v>
      </c>
      <c r="U2121" t="s">
        <v>59</v>
      </c>
      <c r="V2121" t="s">
        <v>67</v>
      </c>
      <c r="W2121" t="s">
        <v>36</v>
      </c>
      <c r="X2121">
        <v>4</v>
      </c>
    </row>
    <row r="2122" spans="1:24" x14ac:dyDescent="0.35">
      <c r="A2122">
        <v>2547</v>
      </c>
      <c r="B2122" t="s">
        <v>3047</v>
      </c>
      <c r="C2122" t="s">
        <v>2009</v>
      </c>
      <c r="D2122" s="1">
        <v>44380</v>
      </c>
      <c r="E2122" s="1"/>
      <c r="F2122" t="s">
        <v>4141</v>
      </c>
      <c r="G2122" t="s">
        <v>4523</v>
      </c>
      <c r="H2122" t="s">
        <v>92</v>
      </c>
      <c r="I2122" t="s">
        <v>11310</v>
      </c>
      <c r="J2122" t="s">
        <v>51</v>
      </c>
      <c r="K2122" t="s">
        <v>28</v>
      </c>
      <c r="L2122" t="s">
        <v>29</v>
      </c>
      <c r="M2122" t="s">
        <v>52</v>
      </c>
      <c r="N2122" t="s">
        <v>65</v>
      </c>
      <c r="O2122" s="1">
        <v>25764</v>
      </c>
      <c r="P2122" s="4">
        <v>54</v>
      </c>
      <c r="Q2122" s="4" t="s">
        <v>11317</v>
      </c>
      <c r="R2122" t="s">
        <v>11355</v>
      </c>
      <c r="S2122" t="s">
        <v>66</v>
      </c>
      <c r="T2122" t="s">
        <v>44</v>
      </c>
      <c r="U2122" t="s">
        <v>45</v>
      </c>
      <c r="V2122" t="s">
        <v>35</v>
      </c>
      <c r="W2122" t="s">
        <v>36</v>
      </c>
      <c r="X2122">
        <v>4</v>
      </c>
    </row>
    <row r="2123" spans="1:24" x14ac:dyDescent="0.35">
      <c r="A2123">
        <v>2548</v>
      </c>
      <c r="B2123" t="s">
        <v>4524</v>
      </c>
      <c r="C2123" t="s">
        <v>798</v>
      </c>
      <c r="D2123" s="1">
        <v>43418</v>
      </c>
      <c r="E2123" s="1">
        <v>44385</v>
      </c>
      <c r="F2123" t="s">
        <v>2974</v>
      </c>
      <c r="G2123" t="s">
        <v>4525</v>
      </c>
      <c r="H2123" t="s">
        <v>125</v>
      </c>
      <c r="I2123" t="s">
        <v>11311</v>
      </c>
      <c r="J2123" t="s">
        <v>27</v>
      </c>
      <c r="K2123" t="s">
        <v>28</v>
      </c>
      <c r="L2123" t="s">
        <v>98</v>
      </c>
      <c r="M2123" t="s">
        <v>126</v>
      </c>
      <c r="N2123" t="s">
        <v>53</v>
      </c>
      <c r="O2123" s="1">
        <v>19771</v>
      </c>
      <c r="P2123" s="4">
        <v>70</v>
      </c>
      <c r="Q2123" s="4" t="s">
        <v>11318</v>
      </c>
      <c r="R2123" t="s">
        <v>11355</v>
      </c>
      <c r="S2123" t="s">
        <v>177</v>
      </c>
      <c r="T2123" t="s">
        <v>33</v>
      </c>
      <c r="U2123" t="s">
        <v>59</v>
      </c>
      <c r="V2123" t="s">
        <v>82</v>
      </c>
      <c r="W2123" t="s">
        <v>36</v>
      </c>
      <c r="X2123">
        <v>1</v>
      </c>
    </row>
    <row r="2124" spans="1:24" x14ac:dyDescent="0.35">
      <c r="A2124">
        <v>2549</v>
      </c>
      <c r="B2124" t="s">
        <v>4526</v>
      </c>
      <c r="C2124" t="s">
        <v>1816</v>
      </c>
      <c r="D2124" s="1">
        <v>44457</v>
      </c>
      <c r="E2124" s="1"/>
      <c r="F2124" t="s">
        <v>2974</v>
      </c>
      <c r="G2124" t="s">
        <v>4527</v>
      </c>
      <c r="H2124" t="s">
        <v>50</v>
      </c>
      <c r="I2124" t="s">
        <v>11310</v>
      </c>
      <c r="J2124" t="s">
        <v>27</v>
      </c>
      <c r="K2124" t="s">
        <v>41</v>
      </c>
      <c r="L2124" t="s">
        <v>29</v>
      </c>
      <c r="M2124" t="s">
        <v>126</v>
      </c>
      <c r="N2124" t="s">
        <v>72</v>
      </c>
      <c r="O2124" s="1">
        <v>23108</v>
      </c>
      <c r="P2124" s="4">
        <v>61</v>
      </c>
      <c r="Q2124" s="4" t="s">
        <v>11318</v>
      </c>
      <c r="R2124" t="s">
        <v>11355</v>
      </c>
      <c r="S2124" t="s">
        <v>298</v>
      </c>
      <c r="T2124" t="s">
        <v>33</v>
      </c>
      <c r="U2124" t="s">
        <v>34</v>
      </c>
      <c r="V2124" t="s">
        <v>82</v>
      </c>
      <c r="W2124" t="s">
        <v>36</v>
      </c>
      <c r="X2124">
        <v>5</v>
      </c>
    </row>
    <row r="2125" spans="1:24" x14ac:dyDescent="0.35">
      <c r="A2125">
        <v>2550</v>
      </c>
      <c r="B2125" t="s">
        <v>3087</v>
      </c>
      <c r="C2125" t="s">
        <v>4528</v>
      </c>
      <c r="D2125" s="1">
        <v>44154</v>
      </c>
      <c r="E2125" s="1">
        <v>44503</v>
      </c>
      <c r="F2125" t="s">
        <v>1574</v>
      </c>
      <c r="G2125" t="s">
        <v>4529</v>
      </c>
      <c r="H2125" t="s">
        <v>78</v>
      </c>
      <c r="I2125" t="s">
        <v>11311</v>
      </c>
      <c r="J2125" t="s">
        <v>27</v>
      </c>
      <c r="K2125" t="s">
        <v>41</v>
      </c>
      <c r="L2125" t="s">
        <v>79</v>
      </c>
      <c r="M2125" t="s">
        <v>1579</v>
      </c>
      <c r="N2125" t="s">
        <v>65</v>
      </c>
      <c r="O2125" s="1">
        <v>19109</v>
      </c>
      <c r="P2125" s="4">
        <v>72</v>
      </c>
      <c r="Q2125" s="4" t="s">
        <v>11319</v>
      </c>
      <c r="R2125" t="s">
        <v>11355</v>
      </c>
      <c r="S2125" t="s">
        <v>210</v>
      </c>
      <c r="T2125" t="s">
        <v>33</v>
      </c>
      <c r="U2125" t="s">
        <v>34</v>
      </c>
      <c r="V2125" t="s">
        <v>35</v>
      </c>
      <c r="W2125" t="s">
        <v>36</v>
      </c>
      <c r="X2125">
        <v>5</v>
      </c>
    </row>
    <row r="2126" spans="1:24" x14ac:dyDescent="0.35">
      <c r="A2126">
        <v>2551</v>
      </c>
      <c r="B2126" t="s">
        <v>4530</v>
      </c>
      <c r="C2126" t="s">
        <v>1541</v>
      </c>
      <c r="D2126" s="1">
        <v>45050</v>
      </c>
      <c r="E2126" s="1">
        <v>45109</v>
      </c>
      <c r="F2126" t="s">
        <v>1577</v>
      </c>
      <c r="G2126" t="s">
        <v>4531</v>
      </c>
      <c r="H2126" t="s">
        <v>92</v>
      </c>
      <c r="I2126" t="s">
        <v>11311</v>
      </c>
      <c r="J2126" t="s">
        <v>51</v>
      </c>
      <c r="K2126" t="s">
        <v>28</v>
      </c>
      <c r="L2126" t="s">
        <v>130</v>
      </c>
      <c r="M2126" t="s">
        <v>1579</v>
      </c>
      <c r="N2126" t="s">
        <v>65</v>
      </c>
      <c r="O2126" s="1">
        <v>32482</v>
      </c>
      <c r="P2126" s="4">
        <v>36</v>
      </c>
      <c r="Q2126" s="4" t="s">
        <v>11315</v>
      </c>
      <c r="R2126" t="s">
        <v>11355</v>
      </c>
      <c r="S2126" t="s">
        <v>177</v>
      </c>
      <c r="T2126" t="s">
        <v>33</v>
      </c>
      <c r="U2126" t="s">
        <v>59</v>
      </c>
      <c r="V2126" t="s">
        <v>35</v>
      </c>
      <c r="W2126" t="s">
        <v>36</v>
      </c>
      <c r="X2126">
        <v>1</v>
      </c>
    </row>
    <row r="2127" spans="1:24" x14ac:dyDescent="0.35">
      <c r="A2127">
        <v>2552</v>
      </c>
      <c r="B2127" t="s">
        <v>4532</v>
      </c>
      <c r="C2127" t="s">
        <v>1614</v>
      </c>
      <c r="D2127" s="1">
        <v>44947</v>
      </c>
      <c r="E2127" s="1"/>
      <c r="F2127" t="s">
        <v>1577</v>
      </c>
      <c r="G2127" t="s">
        <v>4533</v>
      </c>
      <c r="H2127" t="s">
        <v>50</v>
      </c>
      <c r="I2127" t="s">
        <v>11310</v>
      </c>
      <c r="J2127" t="s">
        <v>51</v>
      </c>
      <c r="K2127" t="s">
        <v>28</v>
      </c>
      <c r="L2127" t="s">
        <v>29</v>
      </c>
      <c r="M2127" t="s">
        <v>1579</v>
      </c>
      <c r="N2127" t="s">
        <v>131</v>
      </c>
      <c r="O2127" s="1">
        <v>19794</v>
      </c>
      <c r="P2127" s="4">
        <v>70</v>
      </c>
      <c r="Q2127" s="4" t="s">
        <v>11318</v>
      </c>
      <c r="R2127" t="s">
        <v>11355</v>
      </c>
      <c r="S2127" t="s">
        <v>164</v>
      </c>
      <c r="T2127" t="s">
        <v>44</v>
      </c>
      <c r="U2127" t="s">
        <v>34</v>
      </c>
      <c r="V2127" t="s">
        <v>60</v>
      </c>
      <c r="W2127" t="s">
        <v>36</v>
      </c>
      <c r="X2127">
        <v>5</v>
      </c>
    </row>
    <row r="2128" spans="1:24" x14ac:dyDescent="0.35">
      <c r="A2128">
        <v>2553</v>
      </c>
      <c r="B2128" t="s">
        <v>4534</v>
      </c>
      <c r="C2128" t="s">
        <v>1983</v>
      </c>
      <c r="D2128" s="1">
        <v>44792</v>
      </c>
      <c r="E2128" s="1">
        <v>44944</v>
      </c>
      <c r="F2128" t="s">
        <v>4018</v>
      </c>
      <c r="G2128" t="s">
        <v>4535</v>
      </c>
      <c r="H2128" t="s">
        <v>92</v>
      </c>
      <c r="I2128" t="s">
        <v>11311</v>
      </c>
      <c r="J2128" t="s">
        <v>27</v>
      </c>
      <c r="K2128" t="s">
        <v>41</v>
      </c>
      <c r="L2128" t="s">
        <v>98</v>
      </c>
      <c r="M2128" t="s">
        <v>126</v>
      </c>
      <c r="N2128" t="s">
        <v>42</v>
      </c>
      <c r="O2128" s="1">
        <v>26917</v>
      </c>
      <c r="P2128" s="4">
        <v>51</v>
      </c>
      <c r="Q2128" s="4" t="s">
        <v>11317</v>
      </c>
      <c r="R2128" t="s">
        <v>11355</v>
      </c>
      <c r="S2128" t="s">
        <v>66</v>
      </c>
      <c r="T2128" t="s">
        <v>44</v>
      </c>
      <c r="U2128" t="s">
        <v>59</v>
      </c>
      <c r="V2128" t="s">
        <v>82</v>
      </c>
      <c r="W2128" t="s">
        <v>36</v>
      </c>
      <c r="X2128">
        <v>2</v>
      </c>
    </row>
    <row r="2129" spans="1:24" x14ac:dyDescent="0.35">
      <c r="A2129">
        <v>2554</v>
      </c>
      <c r="B2129" t="s">
        <v>2579</v>
      </c>
      <c r="C2129" t="s">
        <v>1994</v>
      </c>
      <c r="D2129" s="1">
        <v>44760</v>
      </c>
      <c r="E2129" s="1">
        <v>45055</v>
      </c>
      <c r="F2129" t="s">
        <v>4018</v>
      </c>
      <c r="G2129" t="s">
        <v>4536</v>
      </c>
      <c r="H2129" t="s">
        <v>50</v>
      </c>
      <c r="I2129" t="s">
        <v>11311</v>
      </c>
      <c r="J2129" t="s">
        <v>41</v>
      </c>
      <c r="K2129" t="s">
        <v>51</v>
      </c>
      <c r="L2129" t="s">
        <v>130</v>
      </c>
      <c r="M2129" t="s">
        <v>126</v>
      </c>
      <c r="N2129" t="s">
        <v>80</v>
      </c>
      <c r="O2129" s="1">
        <v>33307</v>
      </c>
      <c r="P2129" s="4">
        <v>33</v>
      </c>
      <c r="Q2129" s="4" t="s">
        <v>11315</v>
      </c>
      <c r="R2129" t="s">
        <v>11355</v>
      </c>
      <c r="S2129" t="s">
        <v>88</v>
      </c>
      <c r="T2129" t="s">
        <v>44</v>
      </c>
      <c r="U2129" t="s">
        <v>45</v>
      </c>
      <c r="V2129" t="s">
        <v>35</v>
      </c>
      <c r="W2129" t="s">
        <v>36</v>
      </c>
      <c r="X2129">
        <v>1</v>
      </c>
    </row>
    <row r="2130" spans="1:24" x14ac:dyDescent="0.35">
      <c r="A2130">
        <v>2555</v>
      </c>
      <c r="B2130" t="s">
        <v>1668</v>
      </c>
      <c r="C2130" t="s">
        <v>246</v>
      </c>
      <c r="D2130" s="1">
        <v>43691</v>
      </c>
      <c r="E2130" s="1">
        <v>44329</v>
      </c>
      <c r="F2130" t="s">
        <v>4428</v>
      </c>
      <c r="G2130" t="s">
        <v>4537</v>
      </c>
      <c r="H2130" t="s">
        <v>71</v>
      </c>
      <c r="I2130" t="s">
        <v>11311</v>
      </c>
      <c r="J2130" t="s">
        <v>51</v>
      </c>
      <c r="K2130" t="s">
        <v>28</v>
      </c>
      <c r="L2130" t="s">
        <v>98</v>
      </c>
      <c r="M2130" t="s">
        <v>126</v>
      </c>
      <c r="N2130" t="s">
        <v>414</v>
      </c>
      <c r="O2130" s="1">
        <v>20754</v>
      </c>
      <c r="P2130" s="4">
        <v>68</v>
      </c>
      <c r="Q2130" s="4" t="s">
        <v>11318</v>
      </c>
      <c r="R2130" t="s">
        <v>11355</v>
      </c>
      <c r="S2130" t="s">
        <v>164</v>
      </c>
      <c r="T2130" t="s">
        <v>44</v>
      </c>
      <c r="U2130" t="s">
        <v>59</v>
      </c>
      <c r="V2130" t="s">
        <v>35</v>
      </c>
      <c r="W2130" t="s">
        <v>36</v>
      </c>
      <c r="X2130">
        <v>2</v>
      </c>
    </row>
    <row r="2131" spans="1:24" x14ac:dyDescent="0.35">
      <c r="A2131">
        <v>2556</v>
      </c>
      <c r="B2131" t="s">
        <v>2577</v>
      </c>
      <c r="C2131" t="s">
        <v>3282</v>
      </c>
      <c r="D2131" s="1">
        <v>44175</v>
      </c>
      <c r="E2131" s="1">
        <v>44711</v>
      </c>
      <c r="F2131" t="s">
        <v>4141</v>
      </c>
      <c r="G2131" t="s">
        <v>1917</v>
      </c>
      <c r="H2131" t="s">
        <v>26</v>
      </c>
      <c r="I2131" t="s">
        <v>11311</v>
      </c>
      <c r="J2131" t="s">
        <v>41</v>
      </c>
      <c r="K2131" t="s">
        <v>51</v>
      </c>
      <c r="L2131" t="s">
        <v>130</v>
      </c>
      <c r="M2131" t="s">
        <v>52</v>
      </c>
      <c r="N2131" t="s">
        <v>176</v>
      </c>
      <c r="O2131" s="1">
        <v>35180</v>
      </c>
      <c r="P2131" s="4">
        <v>28</v>
      </c>
      <c r="Q2131" s="4" t="s">
        <v>11314</v>
      </c>
      <c r="R2131" t="s">
        <v>11355</v>
      </c>
      <c r="S2131" t="s">
        <v>177</v>
      </c>
      <c r="T2131" t="s">
        <v>44</v>
      </c>
      <c r="U2131" t="s">
        <v>34</v>
      </c>
      <c r="V2131" t="s">
        <v>67</v>
      </c>
      <c r="W2131" t="s">
        <v>36</v>
      </c>
      <c r="X2131">
        <v>2</v>
      </c>
    </row>
    <row r="2132" spans="1:24" x14ac:dyDescent="0.35">
      <c r="A2132">
        <v>2557</v>
      </c>
      <c r="B2132" t="s">
        <v>561</v>
      </c>
      <c r="C2132" t="s">
        <v>1797</v>
      </c>
      <c r="D2132" s="1">
        <v>43728</v>
      </c>
      <c r="E2132" s="1"/>
      <c r="F2132" t="s">
        <v>2974</v>
      </c>
      <c r="G2132" t="s">
        <v>4538</v>
      </c>
      <c r="H2132" t="s">
        <v>107</v>
      </c>
      <c r="I2132" t="s">
        <v>11310</v>
      </c>
      <c r="J2132" t="s">
        <v>51</v>
      </c>
      <c r="K2132" t="s">
        <v>28</v>
      </c>
      <c r="L2132" t="s">
        <v>29</v>
      </c>
      <c r="M2132" t="s">
        <v>126</v>
      </c>
      <c r="N2132" t="s">
        <v>87</v>
      </c>
      <c r="O2132" s="1">
        <v>23545</v>
      </c>
      <c r="P2132" s="4">
        <v>60</v>
      </c>
      <c r="Q2132" s="4" t="s">
        <v>11317</v>
      </c>
      <c r="R2132" t="s">
        <v>11355</v>
      </c>
      <c r="S2132" t="s">
        <v>88</v>
      </c>
      <c r="T2132" t="s">
        <v>33</v>
      </c>
      <c r="U2132" t="s">
        <v>74</v>
      </c>
      <c r="V2132" t="s">
        <v>67</v>
      </c>
      <c r="W2132" t="s">
        <v>36</v>
      </c>
      <c r="X2132">
        <v>2</v>
      </c>
    </row>
    <row r="2133" spans="1:24" x14ac:dyDescent="0.35">
      <c r="A2133">
        <v>2558</v>
      </c>
      <c r="B2133" t="s">
        <v>2194</v>
      </c>
      <c r="C2133" t="s">
        <v>1602</v>
      </c>
      <c r="D2133" s="1">
        <v>44519</v>
      </c>
      <c r="E2133" s="1">
        <v>44557</v>
      </c>
      <c r="F2133" t="s">
        <v>1574</v>
      </c>
      <c r="G2133" t="s">
        <v>4539</v>
      </c>
      <c r="H2133" t="s">
        <v>78</v>
      </c>
      <c r="I2133" t="s">
        <v>11311</v>
      </c>
      <c r="J2133" t="s">
        <v>51</v>
      </c>
      <c r="K2133" t="s">
        <v>51</v>
      </c>
      <c r="L2133" t="s">
        <v>79</v>
      </c>
      <c r="M2133" t="s">
        <v>1579</v>
      </c>
      <c r="N2133" t="s">
        <v>72</v>
      </c>
      <c r="O2133" s="1">
        <v>24071</v>
      </c>
      <c r="P2133" s="4">
        <v>59</v>
      </c>
      <c r="Q2133" s="4" t="s">
        <v>11317</v>
      </c>
      <c r="R2133" t="s">
        <v>11355</v>
      </c>
      <c r="S2133" t="s">
        <v>157</v>
      </c>
      <c r="T2133" t="s">
        <v>33</v>
      </c>
      <c r="U2133" t="s">
        <v>99</v>
      </c>
      <c r="V2133" t="s">
        <v>35</v>
      </c>
      <c r="W2133" t="s">
        <v>36</v>
      </c>
      <c r="X2133">
        <v>4</v>
      </c>
    </row>
    <row r="2134" spans="1:24" x14ac:dyDescent="0.35">
      <c r="A2134">
        <v>2559</v>
      </c>
      <c r="B2134" t="s">
        <v>4540</v>
      </c>
      <c r="C2134" t="s">
        <v>3297</v>
      </c>
      <c r="D2134" s="1">
        <v>44680</v>
      </c>
      <c r="E2134" s="1"/>
      <c r="F2134" t="s">
        <v>1577</v>
      </c>
      <c r="G2134" t="s">
        <v>4541</v>
      </c>
      <c r="H2134" t="s">
        <v>92</v>
      </c>
      <c r="I2134" t="s">
        <v>11310</v>
      </c>
      <c r="J2134" t="s">
        <v>41</v>
      </c>
      <c r="K2134" t="s">
        <v>51</v>
      </c>
      <c r="L2134" t="s">
        <v>29</v>
      </c>
      <c r="M2134" t="s">
        <v>1579</v>
      </c>
      <c r="N2134" t="s">
        <v>72</v>
      </c>
      <c r="O2134" s="1">
        <v>21147</v>
      </c>
      <c r="P2134" s="4">
        <v>67</v>
      </c>
      <c r="Q2134" s="4" t="s">
        <v>11318</v>
      </c>
      <c r="R2134" t="s">
        <v>11355</v>
      </c>
      <c r="S2134" t="s">
        <v>81</v>
      </c>
      <c r="T2134" t="s">
        <v>44</v>
      </c>
      <c r="U2134" t="s">
        <v>34</v>
      </c>
      <c r="V2134" t="s">
        <v>35</v>
      </c>
      <c r="W2134" t="s">
        <v>36</v>
      </c>
      <c r="X2134">
        <v>1</v>
      </c>
    </row>
    <row r="2135" spans="1:24" x14ac:dyDescent="0.35">
      <c r="A2135">
        <v>2560</v>
      </c>
      <c r="B2135" t="s">
        <v>2503</v>
      </c>
      <c r="C2135" t="s">
        <v>1979</v>
      </c>
      <c r="D2135" s="1">
        <v>44377</v>
      </c>
      <c r="E2135" s="1">
        <v>44405</v>
      </c>
      <c r="F2135" t="s">
        <v>4015</v>
      </c>
      <c r="G2135" t="s">
        <v>4542</v>
      </c>
      <c r="H2135" t="s">
        <v>78</v>
      </c>
      <c r="I2135" t="s">
        <v>11311</v>
      </c>
      <c r="J2135" t="s">
        <v>41</v>
      </c>
      <c r="K2135" t="s">
        <v>41</v>
      </c>
      <c r="L2135" t="s">
        <v>130</v>
      </c>
      <c r="M2135" t="s">
        <v>126</v>
      </c>
      <c r="N2135" t="s">
        <v>72</v>
      </c>
      <c r="O2135" s="1">
        <v>28246</v>
      </c>
      <c r="P2135" s="4">
        <v>47</v>
      </c>
      <c r="Q2135" s="4" t="s">
        <v>11316</v>
      </c>
      <c r="R2135" t="s">
        <v>11355</v>
      </c>
      <c r="S2135" t="s">
        <v>490</v>
      </c>
      <c r="T2135" t="s">
        <v>44</v>
      </c>
      <c r="U2135" t="s">
        <v>74</v>
      </c>
      <c r="V2135" t="s">
        <v>35</v>
      </c>
      <c r="W2135" t="s">
        <v>36</v>
      </c>
      <c r="X2135">
        <v>4</v>
      </c>
    </row>
    <row r="2136" spans="1:24" x14ac:dyDescent="0.35">
      <c r="A2136">
        <v>2561</v>
      </c>
      <c r="B2136" t="s">
        <v>4543</v>
      </c>
      <c r="C2136" t="s">
        <v>590</v>
      </c>
      <c r="D2136" s="1">
        <v>44392</v>
      </c>
      <c r="E2136" s="1"/>
      <c r="F2136" t="s">
        <v>4018</v>
      </c>
      <c r="G2136" t="s">
        <v>4544</v>
      </c>
      <c r="H2136" t="s">
        <v>92</v>
      </c>
      <c r="I2136" t="s">
        <v>11310</v>
      </c>
      <c r="J2136" t="s">
        <v>27</v>
      </c>
      <c r="K2136" t="s">
        <v>28</v>
      </c>
      <c r="L2136" t="s">
        <v>29</v>
      </c>
      <c r="M2136" t="s">
        <v>126</v>
      </c>
      <c r="N2136" t="s">
        <v>65</v>
      </c>
      <c r="O2136" s="1">
        <v>20765</v>
      </c>
      <c r="P2136" s="4">
        <v>68</v>
      </c>
      <c r="Q2136" s="4" t="s">
        <v>11318</v>
      </c>
      <c r="R2136" t="s">
        <v>11355</v>
      </c>
      <c r="S2136" t="s">
        <v>66</v>
      </c>
      <c r="T2136" t="s">
        <v>44</v>
      </c>
      <c r="U2136" t="s">
        <v>45</v>
      </c>
      <c r="V2136" t="s">
        <v>67</v>
      </c>
      <c r="W2136" t="s">
        <v>36</v>
      </c>
      <c r="X2136">
        <v>2</v>
      </c>
    </row>
    <row r="2137" spans="1:24" x14ac:dyDescent="0.35">
      <c r="A2137">
        <v>2562</v>
      </c>
      <c r="B2137" t="s">
        <v>1654</v>
      </c>
      <c r="C2137" t="s">
        <v>2836</v>
      </c>
      <c r="D2137" s="1">
        <v>44298</v>
      </c>
      <c r="E2137" s="1">
        <v>44991</v>
      </c>
      <c r="F2137" t="s">
        <v>4018</v>
      </c>
      <c r="G2137" t="s">
        <v>4545</v>
      </c>
      <c r="H2137" t="s">
        <v>50</v>
      </c>
      <c r="I2137" t="s">
        <v>11311</v>
      </c>
      <c r="J2137" t="s">
        <v>27</v>
      </c>
      <c r="K2137" t="s">
        <v>51</v>
      </c>
      <c r="L2137" t="s">
        <v>108</v>
      </c>
      <c r="M2137" t="s">
        <v>126</v>
      </c>
      <c r="N2137" t="s">
        <v>72</v>
      </c>
      <c r="O2137" s="1">
        <v>24794</v>
      </c>
      <c r="P2137" s="4">
        <v>57</v>
      </c>
      <c r="Q2137" s="4" t="s">
        <v>11317</v>
      </c>
      <c r="R2137" t="s">
        <v>11355</v>
      </c>
      <c r="S2137" t="s">
        <v>81</v>
      </c>
      <c r="T2137" t="s">
        <v>44</v>
      </c>
      <c r="U2137" t="s">
        <v>59</v>
      </c>
      <c r="V2137" t="s">
        <v>67</v>
      </c>
      <c r="W2137" t="s">
        <v>36</v>
      </c>
      <c r="X2137">
        <v>4</v>
      </c>
    </row>
    <row r="2138" spans="1:24" x14ac:dyDescent="0.35">
      <c r="A2138">
        <v>2563</v>
      </c>
      <c r="B2138" t="s">
        <v>4546</v>
      </c>
      <c r="C2138" t="s">
        <v>2561</v>
      </c>
      <c r="D2138" s="1">
        <v>44173</v>
      </c>
      <c r="E2138" s="1"/>
      <c r="F2138" t="s">
        <v>4428</v>
      </c>
      <c r="G2138" t="s">
        <v>4547</v>
      </c>
      <c r="H2138" t="s">
        <v>71</v>
      </c>
      <c r="I2138" t="s">
        <v>11310</v>
      </c>
      <c r="J2138" t="s">
        <v>27</v>
      </c>
      <c r="K2138" t="s">
        <v>28</v>
      </c>
      <c r="L2138" t="s">
        <v>29</v>
      </c>
      <c r="M2138" t="s">
        <v>126</v>
      </c>
      <c r="N2138" t="s">
        <v>168</v>
      </c>
      <c r="O2138" s="1">
        <v>19680</v>
      </c>
      <c r="P2138" s="4">
        <v>71</v>
      </c>
      <c r="Q2138" s="4" t="s">
        <v>11319</v>
      </c>
      <c r="R2138" t="s">
        <v>11355</v>
      </c>
      <c r="S2138" t="s">
        <v>88</v>
      </c>
      <c r="T2138" t="s">
        <v>44</v>
      </c>
      <c r="U2138" t="s">
        <v>59</v>
      </c>
      <c r="V2138" t="s">
        <v>35</v>
      </c>
      <c r="W2138" t="s">
        <v>36</v>
      </c>
      <c r="X2138">
        <v>2</v>
      </c>
    </row>
    <row r="2139" spans="1:24" x14ac:dyDescent="0.35">
      <c r="A2139">
        <v>2564</v>
      </c>
      <c r="B2139" t="s">
        <v>4153</v>
      </c>
      <c r="C2139" t="s">
        <v>3417</v>
      </c>
      <c r="D2139" s="1">
        <v>43769</v>
      </c>
      <c r="E2139" s="1">
        <v>43891</v>
      </c>
      <c r="F2139" t="s">
        <v>4141</v>
      </c>
      <c r="G2139" t="s">
        <v>4548</v>
      </c>
      <c r="H2139" t="s">
        <v>26</v>
      </c>
      <c r="I2139" t="s">
        <v>11311</v>
      </c>
      <c r="J2139" t="s">
        <v>27</v>
      </c>
      <c r="K2139" t="s">
        <v>51</v>
      </c>
      <c r="L2139" t="s">
        <v>130</v>
      </c>
      <c r="M2139" t="s">
        <v>52</v>
      </c>
      <c r="N2139" t="s">
        <v>65</v>
      </c>
      <c r="O2139" s="1">
        <v>35010</v>
      </c>
      <c r="P2139" s="4">
        <v>29</v>
      </c>
      <c r="Q2139" s="4" t="s">
        <v>11314</v>
      </c>
      <c r="R2139" t="s">
        <v>11355</v>
      </c>
      <c r="S2139" t="s">
        <v>210</v>
      </c>
      <c r="T2139" t="s">
        <v>44</v>
      </c>
      <c r="U2139" t="s">
        <v>45</v>
      </c>
      <c r="V2139" t="s">
        <v>67</v>
      </c>
      <c r="W2139" t="s">
        <v>36</v>
      </c>
      <c r="X2139">
        <v>1</v>
      </c>
    </row>
    <row r="2140" spans="1:24" x14ac:dyDescent="0.35">
      <c r="A2140">
        <v>2565</v>
      </c>
      <c r="B2140" t="s">
        <v>4549</v>
      </c>
      <c r="C2140" t="s">
        <v>2240</v>
      </c>
      <c r="D2140" s="1">
        <v>43852</v>
      </c>
      <c r="E2140" s="1"/>
      <c r="F2140" t="s">
        <v>2974</v>
      </c>
      <c r="G2140" t="s">
        <v>4550</v>
      </c>
      <c r="H2140" t="s">
        <v>50</v>
      </c>
      <c r="I2140" t="s">
        <v>11310</v>
      </c>
      <c r="J2140" t="s">
        <v>27</v>
      </c>
      <c r="K2140" t="s">
        <v>28</v>
      </c>
      <c r="L2140" t="s">
        <v>29</v>
      </c>
      <c r="M2140" t="s">
        <v>126</v>
      </c>
      <c r="N2140" t="s">
        <v>72</v>
      </c>
      <c r="O2140" s="1">
        <v>31365</v>
      </c>
      <c r="P2140" s="4">
        <v>39</v>
      </c>
      <c r="Q2140" s="4" t="s">
        <v>11315</v>
      </c>
      <c r="R2140" t="s">
        <v>11355</v>
      </c>
      <c r="S2140" t="s">
        <v>81</v>
      </c>
      <c r="T2140" t="s">
        <v>33</v>
      </c>
      <c r="U2140" t="s">
        <v>34</v>
      </c>
      <c r="V2140" t="s">
        <v>67</v>
      </c>
      <c r="W2140" t="s">
        <v>36</v>
      </c>
      <c r="X2140">
        <v>2</v>
      </c>
    </row>
    <row r="2141" spans="1:24" x14ac:dyDescent="0.35">
      <c r="A2141">
        <v>2566</v>
      </c>
      <c r="B2141" t="s">
        <v>2671</v>
      </c>
      <c r="C2141" t="s">
        <v>2735</v>
      </c>
      <c r="D2141" s="1">
        <v>44824</v>
      </c>
      <c r="E2141" s="1"/>
      <c r="F2141" t="s">
        <v>1574</v>
      </c>
      <c r="G2141" t="s">
        <v>4551</v>
      </c>
      <c r="H2141" t="s">
        <v>26</v>
      </c>
      <c r="I2141" t="s">
        <v>11310</v>
      </c>
      <c r="J2141" t="s">
        <v>51</v>
      </c>
      <c r="K2141" t="s">
        <v>51</v>
      </c>
      <c r="L2141" t="s">
        <v>29</v>
      </c>
      <c r="M2141" t="s">
        <v>1579</v>
      </c>
      <c r="N2141" t="s">
        <v>65</v>
      </c>
      <c r="O2141" s="1">
        <v>24380</v>
      </c>
      <c r="P2141" s="4">
        <v>58</v>
      </c>
      <c r="Q2141" s="4" t="s">
        <v>11317</v>
      </c>
      <c r="R2141" t="s">
        <v>11355</v>
      </c>
      <c r="S2141" t="s">
        <v>132</v>
      </c>
      <c r="T2141" t="s">
        <v>44</v>
      </c>
      <c r="U2141" t="s">
        <v>59</v>
      </c>
      <c r="V2141" t="s">
        <v>67</v>
      </c>
      <c r="W2141" t="s">
        <v>36</v>
      </c>
      <c r="X2141">
        <v>2</v>
      </c>
    </row>
    <row r="2142" spans="1:24" x14ac:dyDescent="0.35">
      <c r="A2142">
        <v>2567</v>
      </c>
      <c r="B2142" t="s">
        <v>4552</v>
      </c>
      <c r="C2142" t="s">
        <v>2559</v>
      </c>
      <c r="D2142" s="1">
        <v>44917</v>
      </c>
      <c r="E2142" s="1">
        <v>45133</v>
      </c>
      <c r="F2142" t="s">
        <v>4015</v>
      </c>
      <c r="G2142" t="s">
        <v>4553</v>
      </c>
      <c r="H2142" t="s">
        <v>26</v>
      </c>
      <c r="I2142" t="s">
        <v>11311</v>
      </c>
      <c r="J2142" t="s">
        <v>51</v>
      </c>
      <c r="K2142" t="s">
        <v>41</v>
      </c>
      <c r="L2142" t="s">
        <v>130</v>
      </c>
      <c r="M2142" t="s">
        <v>126</v>
      </c>
      <c r="N2142" t="s">
        <v>72</v>
      </c>
      <c r="O2142" s="1">
        <v>21838</v>
      </c>
      <c r="P2142" s="4">
        <v>65</v>
      </c>
      <c r="Q2142" s="4" t="s">
        <v>11318</v>
      </c>
      <c r="R2142" t="s">
        <v>11355</v>
      </c>
      <c r="S2142" t="s">
        <v>164</v>
      </c>
      <c r="T2142" t="s">
        <v>44</v>
      </c>
      <c r="U2142" t="s">
        <v>74</v>
      </c>
      <c r="V2142" t="s">
        <v>35</v>
      </c>
      <c r="W2142" t="s">
        <v>36</v>
      </c>
      <c r="X2142">
        <v>5</v>
      </c>
    </row>
    <row r="2143" spans="1:24" x14ac:dyDescent="0.35">
      <c r="A2143">
        <v>2568</v>
      </c>
      <c r="B2143" t="s">
        <v>1310</v>
      </c>
      <c r="C2143" t="s">
        <v>2148</v>
      </c>
      <c r="D2143" s="1">
        <v>43536</v>
      </c>
      <c r="E2143" s="1"/>
      <c r="F2143" t="s">
        <v>4018</v>
      </c>
      <c r="G2143" t="s">
        <v>4554</v>
      </c>
      <c r="H2143" t="s">
        <v>40</v>
      </c>
      <c r="I2143" t="s">
        <v>11310</v>
      </c>
      <c r="J2143" t="s">
        <v>51</v>
      </c>
      <c r="K2143" t="s">
        <v>51</v>
      </c>
      <c r="L2143" t="s">
        <v>29</v>
      </c>
      <c r="M2143" t="s">
        <v>126</v>
      </c>
      <c r="N2143" t="s">
        <v>42</v>
      </c>
      <c r="O2143" s="1">
        <v>32990</v>
      </c>
      <c r="P2143" s="4">
        <v>34</v>
      </c>
      <c r="Q2143" s="4" t="s">
        <v>11315</v>
      </c>
      <c r="R2143" t="s">
        <v>11355</v>
      </c>
      <c r="S2143" t="s">
        <v>121</v>
      </c>
      <c r="T2143" t="s">
        <v>44</v>
      </c>
      <c r="U2143" t="s">
        <v>99</v>
      </c>
      <c r="V2143" t="s">
        <v>35</v>
      </c>
      <c r="W2143" t="s">
        <v>36</v>
      </c>
      <c r="X2143">
        <v>4</v>
      </c>
    </row>
    <row r="2144" spans="1:24" x14ac:dyDescent="0.35">
      <c r="A2144">
        <v>2569</v>
      </c>
      <c r="B2144" t="s">
        <v>633</v>
      </c>
      <c r="C2144" t="s">
        <v>4045</v>
      </c>
      <c r="D2144" s="1">
        <v>44476</v>
      </c>
      <c r="E2144" s="1">
        <v>44561</v>
      </c>
      <c r="F2144" t="s">
        <v>4018</v>
      </c>
      <c r="G2144" t="s">
        <v>4555</v>
      </c>
      <c r="H2144" t="s">
        <v>107</v>
      </c>
      <c r="I2144" t="s">
        <v>11311</v>
      </c>
      <c r="J2144" t="s">
        <v>51</v>
      </c>
      <c r="K2144" t="s">
        <v>28</v>
      </c>
      <c r="L2144" t="s">
        <v>108</v>
      </c>
      <c r="M2144" t="s">
        <v>126</v>
      </c>
      <c r="N2144" t="s">
        <v>65</v>
      </c>
      <c r="O2144" s="1">
        <v>34786</v>
      </c>
      <c r="P2144" s="4">
        <v>29</v>
      </c>
      <c r="Q2144" s="4" t="s">
        <v>11314</v>
      </c>
      <c r="R2144" t="s">
        <v>11355</v>
      </c>
      <c r="S2144" t="s">
        <v>66</v>
      </c>
      <c r="T2144" t="s">
        <v>44</v>
      </c>
      <c r="U2144" t="s">
        <v>74</v>
      </c>
      <c r="V2144" t="s">
        <v>60</v>
      </c>
      <c r="W2144" t="s">
        <v>36</v>
      </c>
      <c r="X2144">
        <v>2</v>
      </c>
    </row>
    <row r="2145" spans="1:24" x14ac:dyDescent="0.35">
      <c r="A2145">
        <v>2570</v>
      </c>
      <c r="B2145" t="s">
        <v>1138</v>
      </c>
      <c r="C2145" t="s">
        <v>1023</v>
      </c>
      <c r="D2145" s="1">
        <v>43632</v>
      </c>
      <c r="E2145" s="1">
        <v>45067</v>
      </c>
      <c r="F2145" t="s">
        <v>4428</v>
      </c>
      <c r="G2145" t="s">
        <v>4556</v>
      </c>
      <c r="H2145" t="s">
        <v>92</v>
      </c>
      <c r="I2145" t="s">
        <v>11311</v>
      </c>
      <c r="J2145" t="s">
        <v>27</v>
      </c>
      <c r="K2145" t="s">
        <v>51</v>
      </c>
      <c r="L2145" t="s">
        <v>130</v>
      </c>
      <c r="M2145" t="s">
        <v>126</v>
      </c>
      <c r="N2145" t="s">
        <v>72</v>
      </c>
      <c r="O2145" s="1">
        <v>33560</v>
      </c>
      <c r="P2145" s="4">
        <v>33</v>
      </c>
      <c r="Q2145" s="4" t="s">
        <v>11315</v>
      </c>
      <c r="R2145" t="s">
        <v>11355</v>
      </c>
      <c r="S2145" t="s">
        <v>66</v>
      </c>
      <c r="T2145" t="s">
        <v>44</v>
      </c>
      <c r="U2145" t="s">
        <v>74</v>
      </c>
      <c r="V2145" t="s">
        <v>60</v>
      </c>
      <c r="W2145" t="s">
        <v>36</v>
      </c>
      <c r="X2145">
        <v>4</v>
      </c>
    </row>
    <row r="2146" spans="1:24" x14ac:dyDescent="0.35">
      <c r="A2146">
        <v>2571</v>
      </c>
      <c r="B2146" t="s">
        <v>3259</v>
      </c>
      <c r="C2146" t="s">
        <v>2390</v>
      </c>
      <c r="D2146" s="1">
        <v>44272</v>
      </c>
      <c r="E2146" s="1">
        <v>44812</v>
      </c>
      <c r="F2146" t="s">
        <v>1561</v>
      </c>
      <c r="G2146" t="s">
        <v>4557</v>
      </c>
      <c r="H2146" t="s">
        <v>103</v>
      </c>
      <c r="I2146" t="s">
        <v>11311</v>
      </c>
      <c r="J2146" t="s">
        <v>41</v>
      </c>
      <c r="K2146" t="s">
        <v>51</v>
      </c>
      <c r="L2146" t="s">
        <v>108</v>
      </c>
      <c r="M2146" t="s">
        <v>126</v>
      </c>
      <c r="N2146" t="s">
        <v>72</v>
      </c>
      <c r="O2146" s="1">
        <v>32814</v>
      </c>
      <c r="P2146" s="4">
        <v>35</v>
      </c>
      <c r="Q2146" s="4" t="s">
        <v>11315</v>
      </c>
      <c r="R2146" t="s">
        <v>11355</v>
      </c>
      <c r="S2146" t="s">
        <v>81</v>
      </c>
      <c r="T2146" t="s">
        <v>33</v>
      </c>
      <c r="U2146" t="s">
        <v>99</v>
      </c>
      <c r="V2146" t="s">
        <v>82</v>
      </c>
      <c r="W2146" t="s">
        <v>36</v>
      </c>
      <c r="X2146">
        <v>2</v>
      </c>
    </row>
    <row r="2147" spans="1:24" x14ac:dyDescent="0.35">
      <c r="A2147">
        <v>2572</v>
      </c>
      <c r="B2147" t="s">
        <v>4558</v>
      </c>
      <c r="C2147" t="s">
        <v>1965</v>
      </c>
      <c r="D2147" s="1">
        <v>44780</v>
      </c>
      <c r="E2147" s="1">
        <v>45042</v>
      </c>
      <c r="F2147" t="s">
        <v>2974</v>
      </c>
      <c r="G2147" t="s">
        <v>4559</v>
      </c>
      <c r="H2147" t="s">
        <v>125</v>
      </c>
      <c r="I2147" t="s">
        <v>11311</v>
      </c>
      <c r="J2147" t="s">
        <v>27</v>
      </c>
      <c r="K2147" t="s">
        <v>28</v>
      </c>
      <c r="L2147" t="s">
        <v>98</v>
      </c>
      <c r="M2147" t="s">
        <v>126</v>
      </c>
      <c r="N2147" t="s">
        <v>87</v>
      </c>
      <c r="O2147" s="1">
        <v>34474</v>
      </c>
      <c r="P2147" s="4">
        <v>30</v>
      </c>
      <c r="Q2147" s="4" t="s">
        <v>11314</v>
      </c>
      <c r="R2147" t="s">
        <v>11355</v>
      </c>
      <c r="S2147" t="s">
        <v>81</v>
      </c>
      <c r="T2147" t="s">
        <v>44</v>
      </c>
      <c r="U2147" t="s">
        <v>99</v>
      </c>
      <c r="V2147" t="s">
        <v>35</v>
      </c>
      <c r="W2147" t="s">
        <v>36</v>
      </c>
      <c r="X2147">
        <v>4</v>
      </c>
    </row>
    <row r="2148" spans="1:24" x14ac:dyDescent="0.35">
      <c r="A2148">
        <v>2573</v>
      </c>
      <c r="B2148" t="s">
        <v>4560</v>
      </c>
      <c r="C2148" t="s">
        <v>4561</v>
      </c>
      <c r="D2148" s="1">
        <v>43847</v>
      </c>
      <c r="E2148" s="1">
        <v>44985</v>
      </c>
      <c r="F2148" t="s">
        <v>48</v>
      </c>
      <c r="G2148" t="s">
        <v>4562</v>
      </c>
      <c r="H2148" t="s">
        <v>92</v>
      </c>
      <c r="I2148" t="s">
        <v>11311</v>
      </c>
      <c r="J2148" t="s">
        <v>27</v>
      </c>
      <c r="K2148" t="s">
        <v>28</v>
      </c>
      <c r="L2148" t="s">
        <v>130</v>
      </c>
      <c r="M2148" t="s">
        <v>52</v>
      </c>
      <c r="N2148" t="s">
        <v>72</v>
      </c>
      <c r="O2148" s="1">
        <v>31809</v>
      </c>
      <c r="P2148" s="4">
        <v>37</v>
      </c>
      <c r="Q2148" s="4" t="s">
        <v>11315</v>
      </c>
      <c r="R2148" t="s">
        <v>11366</v>
      </c>
      <c r="S2148" t="s">
        <v>66</v>
      </c>
      <c r="T2148" t="s">
        <v>33</v>
      </c>
      <c r="U2148" t="s">
        <v>74</v>
      </c>
      <c r="V2148" t="s">
        <v>82</v>
      </c>
      <c r="W2148" t="s">
        <v>36</v>
      </c>
      <c r="X2148">
        <v>4</v>
      </c>
    </row>
    <row r="2149" spans="1:24" x14ac:dyDescent="0.35">
      <c r="A2149">
        <v>2574</v>
      </c>
      <c r="B2149" t="s">
        <v>1710</v>
      </c>
      <c r="C2149" t="s">
        <v>4563</v>
      </c>
      <c r="D2149" s="1">
        <v>44723</v>
      </c>
      <c r="E2149" s="1">
        <v>44977</v>
      </c>
      <c r="F2149" t="s">
        <v>48</v>
      </c>
      <c r="G2149" t="s">
        <v>4564</v>
      </c>
      <c r="H2149" t="s">
        <v>40</v>
      </c>
      <c r="I2149" t="s">
        <v>11311</v>
      </c>
      <c r="J2149" t="s">
        <v>51</v>
      </c>
      <c r="K2149" t="s">
        <v>51</v>
      </c>
      <c r="L2149" t="s">
        <v>79</v>
      </c>
      <c r="M2149" t="s">
        <v>52</v>
      </c>
      <c r="N2149" t="s">
        <v>639</v>
      </c>
      <c r="O2149" s="1">
        <v>26255</v>
      </c>
      <c r="P2149" s="4">
        <v>53</v>
      </c>
      <c r="Q2149" s="4" t="s">
        <v>11317</v>
      </c>
      <c r="R2149" t="s">
        <v>11366</v>
      </c>
      <c r="S2149" t="s">
        <v>88</v>
      </c>
      <c r="T2149" t="s">
        <v>44</v>
      </c>
      <c r="U2149" t="s">
        <v>45</v>
      </c>
      <c r="V2149" t="s">
        <v>35</v>
      </c>
      <c r="W2149" t="s">
        <v>36</v>
      </c>
      <c r="X2149">
        <v>2</v>
      </c>
    </row>
    <row r="2150" spans="1:24" x14ac:dyDescent="0.35">
      <c r="A2150">
        <v>2575</v>
      </c>
      <c r="B2150" t="s">
        <v>3646</v>
      </c>
      <c r="C2150" t="s">
        <v>3218</v>
      </c>
      <c r="D2150" s="1">
        <v>44258</v>
      </c>
      <c r="E2150" s="1">
        <v>44956</v>
      </c>
      <c r="F2150" t="s">
        <v>48</v>
      </c>
      <c r="G2150" t="s">
        <v>4565</v>
      </c>
      <c r="H2150" t="s">
        <v>125</v>
      </c>
      <c r="I2150" t="s">
        <v>11311</v>
      </c>
      <c r="J2150" t="s">
        <v>27</v>
      </c>
      <c r="K2150" t="s">
        <v>28</v>
      </c>
      <c r="L2150" t="s">
        <v>108</v>
      </c>
      <c r="M2150" t="s">
        <v>52</v>
      </c>
      <c r="N2150" t="s">
        <v>112</v>
      </c>
      <c r="O2150" s="1">
        <v>18800</v>
      </c>
      <c r="P2150" s="4">
        <v>73</v>
      </c>
      <c r="Q2150" s="4" t="s">
        <v>11319</v>
      </c>
      <c r="R2150" t="s">
        <v>11366</v>
      </c>
      <c r="S2150" t="s">
        <v>113</v>
      </c>
      <c r="T2150" t="s">
        <v>44</v>
      </c>
      <c r="U2150" t="s">
        <v>59</v>
      </c>
      <c r="V2150" t="s">
        <v>35</v>
      </c>
      <c r="W2150" t="s">
        <v>36</v>
      </c>
      <c r="X2150">
        <v>4</v>
      </c>
    </row>
    <row r="2151" spans="1:24" x14ac:dyDescent="0.35">
      <c r="A2151">
        <v>2576</v>
      </c>
      <c r="B2151" t="s">
        <v>4566</v>
      </c>
      <c r="C2151" t="s">
        <v>2445</v>
      </c>
      <c r="D2151" s="1">
        <v>43937</v>
      </c>
      <c r="E2151" s="1">
        <v>44270</v>
      </c>
      <c r="F2151" t="s">
        <v>48</v>
      </c>
      <c r="G2151" t="s">
        <v>4567</v>
      </c>
      <c r="H2151" t="s">
        <v>26</v>
      </c>
      <c r="I2151" t="s">
        <v>11311</v>
      </c>
      <c r="J2151" t="s">
        <v>27</v>
      </c>
      <c r="K2151" t="s">
        <v>41</v>
      </c>
      <c r="L2151" t="s">
        <v>98</v>
      </c>
      <c r="M2151" t="s">
        <v>52</v>
      </c>
      <c r="N2151" t="s">
        <v>53</v>
      </c>
      <c r="O2151" s="1">
        <v>25564</v>
      </c>
      <c r="P2151" s="4">
        <v>54</v>
      </c>
      <c r="Q2151" s="4" t="s">
        <v>11317</v>
      </c>
      <c r="R2151" t="s">
        <v>11366</v>
      </c>
      <c r="S2151" t="s">
        <v>6</v>
      </c>
      <c r="T2151" t="s">
        <v>33</v>
      </c>
      <c r="U2151" t="s">
        <v>99</v>
      </c>
      <c r="V2151" t="s">
        <v>35</v>
      </c>
      <c r="W2151" t="s">
        <v>36</v>
      </c>
      <c r="X2151">
        <v>1</v>
      </c>
    </row>
    <row r="2152" spans="1:24" x14ac:dyDescent="0.35">
      <c r="A2152">
        <v>2577</v>
      </c>
      <c r="B2152" t="s">
        <v>1403</v>
      </c>
      <c r="C2152" t="s">
        <v>4568</v>
      </c>
      <c r="D2152" s="1">
        <v>44826</v>
      </c>
      <c r="E2152" s="1">
        <v>44954</v>
      </c>
      <c r="F2152" t="s">
        <v>48</v>
      </c>
      <c r="G2152" t="s">
        <v>4569</v>
      </c>
      <c r="H2152" t="s">
        <v>125</v>
      </c>
      <c r="I2152" t="s">
        <v>11311</v>
      </c>
      <c r="J2152" t="s">
        <v>51</v>
      </c>
      <c r="K2152" t="s">
        <v>28</v>
      </c>
      <c r="L2152" t="s">
        <v>130</v>
      </c>
      <c r="M2152" t="s">
        <v>52</v>
      </c>
      <c r="N2152" t="s">
        <v>219</v>
      </c>
      <c r="O2152" s="1">
        <v>23220</v>
      </c>
      <c r="P2152" s="4">
        <v>61</v>
      </c>
      <c r="Q2152" s="4" t="s">
        <v>11318</v>
      </c>
      <c r="R2152" t="s">
        <v>11360</v>
      </c>
      <c r="S2152" t="s">
        <v>121</v>
      </c>
      <c r="T2152" t="s">
        <v>33</v>
      </c>
      <c r="U2152" t="s">
        <v>59</v>
      </c>
      <c r="V2152" t="s">
        <v>67</v>
      </c>
      <c r="W2152" t="s">
        <v>36</v>
      </c>
      <c r="X2152">
        <v>2</v>
      </c>
    </row>
    <row r="2153" spans="1:24" x14ac:dyDescent="0.35">
      <c r="A2153">
        <v>2578</v>
      </c>
      <c r="B2153" t="s">
        <v>4570</v>
      </c>
      <c r="C2153" t="s">
        <v>166</v>
      </c>
      <c r="D2153" s="1">
        <v>45076</v>
      </c>
      <c r="E2153" s="1"/>
      <c r="F2153" t="s">
        <v>48</v>
      </c>
      <c r="G2153" t="s">
        <v>4571</v>
      </c>
      <c r="H2153" t="s">
        <v>107</v>
      </c>
      <c r="I2153" t="s">
        <v>11310</v>
      </c>
      <c r="J2153" t="s">
        <v>41</v>
      </c>
      <c r="K2153" t="s">
        <v>51</v>
      </c>
      <c r="L2153" t="s">
        <v>29</v>
      </c>
      <c r="M2153" t="s">
        <v>52</v>
      </c>
      <c r="N2153" t="s">
        <v>205</v>
      </c>
      <c r="O2153" s="1">
        <v>35092</v>
      </c>
      <c r="P2153" s="4">
        <v>28</v>
      </c>
      <c r="Q2153" s="4" t="s">
        <v>11314</v>
      </c>
      <c r="R2153" t="s">
        <v>11356</v>
      </c>
      <c r="S2153" t="s">
        <v>54</v>
      </c>
      <c r="T2153" t="s">
        <v>33</v>
      </c>
      <c r="U2153" t="s">
        <v>74</v>
      </c>
      <c r="V2153" t="s">
        <v>60</v>
      </c>
      <c r="W2153" t="s">
        <v>36</v>
      </c>
      <c r="X2153">
        <v>5</v>
      </c>
    </row>
    <row r="2154" spans="1:24" x14ac:dyDescent="0.35">
      <c r="A2154">
        <v>2579</v>
      </c>
      <c r="B2154" t="s">
        <v>4572</v>
      </c>
      <c r="C2154" t="s">
        <v>217</v>
      </c>
      <c r="D2154" s="1">
        <v>44210</v>
      </c>
      <c r="E2154" s="1"/>
      <c r="F2154" t="s">
        <v>48</v>
      </c>
      <c r="G2154" t="s">
        <v>4573</v>
      </c>
      <c r="H2154" t="s">
        <v>107</v>
      </c>
      <c r="I2154" t="s">
        <v>11310</v>
      </c>
      <c r="J2154" t="s">
        <v>51</v>
      </c>
      <c r="K2154" t="s">
        <v>51</v>
      </c>
      <c r="L2154" t="s">
        <v>29</v>
      </c>
      <c r="M2154" t="s">
        <v>52</v>
      </c>
      <c r="N2154" t="s">
        <v>80</v>
      </c>
      <c r="O2154" s="1">
        <v>28305</v>
      </c>
      <c r="P2154" s="4">
        <v>47</v>
      </c>
      <c r="Q2154" s="4" t="s">
        <v>11316</v>
      </c>
      <c r="R2154" t="s">
        <v>11367</v>
      </c>
      <c r="S2154" t="s">
        <v>427</v>
      </c>
      <c r="T2154" t="s">
        <v>33</v>
      </c>
      <c r="U2154" t="s">
        <v>34</v>
      </c>
      <c r="V2154" t="s">
        <v>67</v>
      </c>
      <c r="W2154" t="s">
        <v>36</v>
      </c>
      <c r="X2154">
        <v>2</v>
      </c>
    </row>
    <row r="2155" spans="1:24" x14ac:dyDescent="0.35">
      <c r="A2155">
        <v>2580</v>
      </c>
      <c r="B2155" t="s">
        <v>3771</v>
      </c>
      <c r="C2155" t="s">
        <v>4574</v>
      </c>
      <c r="D2155" s="1">
        <v>43950</v>
      </c>
      <c r="E2155" s="1">
        <v>44489</v>
      </c>
      <c r="F2155" t="s">
        <v>48</v>
      </c>
      <c r="G2155" t="s">
        <v>4575</v>
      </c>
      <c r="H2155" t="s">
        <v>71</v>
      </c>
      <c r="I2155" t="s">
        <v>11311</v>
      </c>
      <c r="J2155" t="s">
        <v>51</v>
      </c>
      <c r="K2155" t="s">
        <v>41</v>
      </c>
      <c r="L2155" t="s">
        <v>98</v>
      </c>
      <c r="M2155" t="s">
        <v>52</v>
      </c>
      <c r="N2155" t="s">
        <v>31</v>
      </c>
      <c r="O2155" s="1">
        <v>19909</v>
      </c>
      <c r="P2155" s="4">
        <v>70</v>
      </c>
      <c r="Q2155" s="4" t="s">
        <v>11318</v>
      </c>
      <c r="R2155" t="s">
        <v>11364</v>
      </c>
      <c r="S2155" t="s">
        <v>850</v>
      </c>
      <c r="T2155" t="s">
        <v>44</v>
      </c>
      <c r="U2155" t="s">
        <v>34</v>
      </c>
      <c r="V2155" t="s">
        <v>60</v>
      </c>
      <c r="W2155" t="s">
        <v>36</v>
      </c>
      <c r="X2155">
        <v>2</v>
      </c>
    </row>
    <row r="2156" spans="1:24" x14ac:dyDescent="0.35">
      <c r="A2156">
        <v>2581</v>
      </c>
      <c r="B2156" t="s">
        <v>2371</v>
      </c>
      <c r="C2156" t="s">
        <v>4576</v>
      </c>
      <c r="D2156" s="1">
        <v>44384</v>
      </c>
      <c r="E2156" s="1"/>
      <c r="F2156" t="s">
        <v>48</v>
      </c>
      <c r="G2156" t="s">
        <v>4577</v>
      </c>
      <c r="H2156" t="s">
        <v>107</v>
      </c>
      <c r="I2156" t="s">
        <v>11310</v>
      </c>
      <c r="J2156" t="s">
        <v>51</v>
      </c>
      <c r="K2156" t="s">
        <v>51</v>
      </c>
      <c r="L2156" t="s">
        <v>29</v>
      </c>
      <c r="M2156" t="s">
        <v>52</v>
      </c>
      <c r="N2156" t="s">
        <v>72</v>
      </c>
      <c r="O2156" s="1">
        <v>25913</v>
      </c>
      <c r="P2156" s="4">
        <v>54</v>
      </c>
      <c r="Q2156" s="4" t="s">
        <v>11317</v>
      </c>
      <c r="R2156" t="s">
        <v>11364</v>
      </c>
      <c r="S2156" t="s">
        <v>66</v>
      </c>
      <c r="T2156" t="s">
        <v>44</v>
      </c>
      <c r="U2156" t="s">
        <v>59</v>
      </c>
      <c r="V2156" t="s">
        <v>82</v>
      </c>
      <c r="W2156" t="s">
        <v>36</v>
      </c>
      <c r="X2156">
        <v>1</v>
      </c>
    </row>
    <row r="2157" spans="1:24" x14ac:dyDescent="0.35">
      <c r="A2157">
        <v>2582</v>
      </c>
      <c r="B2157" t="s">
        <v>2349</v>
      </c>
      <c r="C2157" t="s">
        <v>443</v>
      </c>
      <c r="D2157" s="1">
        <v>44040</v>
      </c>
      <c r="E2157" s="1"/>
      <c r="F2157" t="s">
        <v>48</v>
      </c>
      <c r="G2157" t="s">
        <v>4578</v>
      </c>
      <c r="H2157" t="s">
        <v>107</v>
      </c>
      <c r="I2157" t="s">
        <v>11310</v>
      </c>
      <c r="J2157" t="s">
        <v>41</v>
      </c>
      <c r="K2157" t="s">
        <v>28</v>
      </c>
      <c r="L2157" t="s">
        <v>29</v>
      </c>
      <c r="M2157" t="s">
        <v>52</v>
      </c>
      <c r="N2157" t="s">
        <v>219</v>
      </c>
      <c r="O2157" s="1">
        <v>33847</v>
      </c>
      <c r="P2157" s="4">
        <v>32</v>
      </c>
      <c r="Q2157" s="4" t="s">
        <v>11315</v>
      </c>
      <c r="R2157" t="s">
        <v>11364</v>
      </c>
      <c r="S2157" t="s">
        <v>66</v>
      </c>
      <c r="T2157" t="s">
        <v>33</v>
      </c>
      <c r="U2157" t="s">
        <v>45</v>
      </c>
      <c r="V2157" t="s">
        <v>60</v>
      </c>
      <c r="W2157" t="s">
        <v>36</v>
      </c>
      <c r="X2157">
        <v>1</v>
      </c>
    </row>
    <row r="2158" spans="1:24" x14ac:dyDescent="0.35">
      <c r="A2158">
        <v>2583</v>
      </c>
      <c r="B2158" t="s">
        <v>4579</v>
      </c>
      <c r="C2158" t="s">
        <v>4284</v>
      </c>
      <c r="D2158" s="1">
        <v>44090</v>
      </c>
      <c r="E2158" s="1"/>
      <c r="F2158" t="s">
        <v>48</v>
      </c>
      <c r="G2158" t="s">
        <v>4580</v>
      </c>
      <c r="H2158" t="s">
        <v>125</v>
      </c>
      <c r="I2158" t="s">
        <v>11310</v>
      </c>
      <c r="J2158" t="s">
        <v>27</v>
      </c>
      <c r="K2158" t="s">
        <v>28</v>
      </c>
      <c r="L2158" t="s">
        <v>29</v>
      </c>
      <c r="M2158" t="s">
        <v>52</v>
      </c>
      <c r="N2158" t="s">
        <v>87</v>
      </c>
      <c r="O2158" s="1">
        <v>35124</v>
      </c>
      <c r="P2158" s="4">
        <v>28</v>
      </c>
      <c r="Q2158" s="4" t="s">
        <v>11314</v>
      </c>
      <c r="R2158" t="s">
        <v>11365</v>
      </c>
      <c r="S2158" t="s">
        <v>298</v>
      </c>
      <c r="T2158" t="s">
        <v>44</v>
      </c>
      <c r="U2158" t="s">
        <v>74</v>
      </c>
      <c r="V2158" t="s">
        <v>67</v>
      </c>
      <c r="W2158" t="s">
        <v>36</v>
      </c>
      <c r="X2158">
        <v>5</v>
      </c>
    </row>
    <row r="2159" spans="1:24" x14ac:dyDescent="0.35">
      <c r="A2159">
        <v>2584</v>
      </c>
      <c r="B2159" t="s">
        <v>4581</v>
      </c>
      <c r="C2159" t="s">
        <v>959</v>
      </c>
      <c r="D2159" s="1">
        <v>45039</v>
      </c>
      <c r="E2159" s="1"/>
      <c r="F2159" t="s">
        <v>48</v>
      </c>
      <c r="G2159" t="s">
        <v>4582</v>
      </c>
      <c r="H2159" t="s">
        <v>64</v>
      </c>
      <c r="I2159" t="s">
        <v>11310</v>
      </c>
      <c r="J2159" t="s">
        <v>41</v>
      </c>
      <c r="K2159" t="s">
        <v>41</v>
      </c>
      <c r="L2159" t="s">
        <v>29</v>
      </c>
      <c r="M2159" t="s">
        <v>52</v>
      </c>
      <c r="N2159" t="s">
        <v>87</v>
      </c>
      <c r="O2159" s="1">
        <v>20725</v>
      </c>
      <c r="P2159" s="4">
        <v>68</v>
      </c>
      <c r="Q2159" s="4" t="s">
        <v>11318</v>
      </c>
      <c r="R2159" t="s">
        <v>11368</v>
      </c>
      <c r="S2159" t="s">
        <v>88</v>
      </c>
      <c r="T2159" t="s">
        <v>44</v>
      </c>
      <c r="U2159" t="s">
        <v>34</v>
      </c>
      <c r="V2159" t="s">
        <v>60</v>
      </c>
      <c r="W2159" t="s">
        <v>36</v>
      </c>
      <c r="X2159">
        <v>4</v>
      </c>
    </row>
    <row r="2160" spans="1:24" x14ac:dyDescent="0.35">
      <c r="A2160">
        <v>2585</v>
      </c>
      <c r="B2160" t="s">
        <v>4583</v>
      </c>
      <c r="C2160" t="s">
        <v>4584</v>
      </c>
      <c r="D2160" s="1">
        <v>44351</v>
      </c>
      <c r="E2160" s="1"/>
      <c r="F2160" t="s">
        <v>48</v>
      </c>
      <c r="G2160" t="s">
        <v>4585</v>
      </c>
      <c r="H2160" t="s">
        <v>125</v>
      </c>
      <c r="I2160" t="s">
        <v>11310</v>
      </c>
      <c r="J2160" t="s">
        <v>27</v>
      </c>
      <c r="K2160" t="s">
        <v>28</v>
      </c>
      <c r="L2160" t="s">
        <v>29</v>
      </c>
      <c r="M2160" t="s">
        <v>52</v>
      </c>
      <c r="N2160" t="s">
        <v>65</v>
      </c>
      <c r="O2160" s="1">
        <v>37032</v>
      </c>
      <c r="P2160" s="4">
        <v>23</v>
      </c>
      <c r="Q2160" s="4" t="s">
        <v>11314</v>
      </c>
      <c r="R2160" t="s">
        <v>11368</v>
      </c>
      <c r="S2160" t="s">
        <v>66</v>
      </c>
      <c r="T2160" t="s">
        <v>44</v>
      </c>
      <c r="U2160" t="s">
        <v>99</v>
      </c>
      <c r="V2160" t="s">
        <v>82</v>
      </c>
      <c r="W2160" t="s">
        <v>36</v>
      </c>
      <c r="X2160">
        <v>2</v>
      </c>
    </row>
    <row r="2161" spans="1:24" x14ac:dyDescent="0.35">
      <c r="A2161">
        <v>2586</v>
      </c>
      <c r="B2161" t="s">
        <v>1796</v>
      </c>
      <c r="C2161" t="s">
        <v>4586</v>
      </c>
      <c r="D2161" s="1">
        <v>43936</v>
      </c>
      <c r="E2161" s="1"/>
      <c r="F2161" t="s">
        <v>48</v>
      </c>
      <c r="G2161" t="s">
        <v>4587</v>
      </c>
      <c r="H2161" t="s">
        <v>26</v>
      </c>
      <c r="I2161" t="s">
        <v>11310</v>
      </c>
      <c r="J2161" t="s">
        <v>51</v>
      </c>
      <c r="K2161" t="s">
        <v>28</v>
      </c>
      <c r="L2161" t="s">
        <v>29</v>
      </c>
      <c r="M2161" t="s">
        <v>52</v>
      </c>
      <c r="N2161" t="s">
        <v>72</v>
      </c>
      <c r="O2161" s="1">
        <v>29336</v>
      </c>
      <c r="P2161" s="4">
        <v>44</v>
      </c>
      <c r="Q2161" s="4" t="s">
        <v>11316</v>
      </c>
      <c r="R2161" t="s">
        <v>11367</v>
      </c>
      <c r="S2161" t="s">
        <v>66</v>
      </c>
      <c r="T2161" t="s">
        <v>44</v>
      </c>
      <c r="U2161" t="s">
        <v>99</v>
      </c>
      <c r="V2161" t="s">
        <v>82</v>
      </c>
      <c r="W2161" t="s">
        <v>36</v>
      </c>
      <c r="X2161">
        <v>4</v>
      </c>
    </row>
    <row r="2162" spans="1:24" x14ac:dyDescent="0.35">
      <c r="A2162">
        <v>2587</v>
      </c>
      <c r="B2162" t="s">
        <v>3448</v>
      </c>
      <c r="C2162" t="s">
        <v>419</v>
      </c>
      <c r="D2162" s="1">
        <v>43712</v>
      </c>
      <c r="E2162" s="1">
        <v>43934</v>
      </c>
      <c r="F2162" t="s">
        <v>48</v>
      </c>
      <c r="G2162" t="s">
        <v>4588</v>
      </c>
      <c r="H2162" t="s">
        <v>92</v>
      </c>
      <c r="I2162" t="s">
        <v>11311</v>
      </c>
      <c r="J2162" t="s">
        <v>51</v>
      </c>
      <c r="K2162" t="s">
        <v>41</v>
      </c>
      <c r="L2162" t="s">
        <v>79</v>
      </c>
      <c r="M2162" t="s">
        <v>52</v>
      </c>
      <c r="N2162" t="s">
        <v>72</v>
      </c>
      <c r="O2162" s="1">
        <v>36738</v>
      </c>
      <c r="P2162" s="4">
        <v>24</v>
      </c>
      <c r="Q2162" s="4" t="s">
        <v>11314</v>
      </c>
      <c r="R2162" t="s">
        <v>11355</v>
      </c>
      <c r="S2162" t="s">
        <v>81</v>
      </c>
      <c r="T2162" t="s">
        <v>44</v>
      </c>
      <c r="U2162" t="s">
        <v>59</v>
      </c>
      <c r="V2162" t="s">
        <v>35</v>
      </c>
      <c r="W2162" t="s">
        <v>36</v>
      </c>
      <c r="X2162">
        <v>5</v>
      </c>
    </row>
    <row r="2163" spans="1:24" x14ac:dyDescent="0.35">
      <c r="A2163">
        <v>2588</v>
      </c>
      <c r="B2163" t="s">
        <v>402</v>
      </c>
      <c r="C2163" t="s">
        <v>412</v>
      </c>
      <c r="D2163" s="1">
        <v>44061</v>
      </c>
      <c r="E2163" s="1"/>
      <c r="F2163" t="s">
        <v>48</v>
      </c>
      <c r="G2163" t="s">
        <v>4589</v>
      </c>
      <c r="H2163" t="s">
        <v>50</v>
      </c>
      <c r="I2163" t="s">
        <v>11310</v>
      </c>
      <c r="J2163" t="s">
        <v>51</v>
      </c>
      <c r="K2163" t="s">
        <v>51</v>
      </c>
      <c r="L2163" t="s">
        <v>29</v>
      </c>
      <c r="M2163" t="s">
        <v>52</v>
      </c>
      <c r="N2163" t="s">
        <v>72</v>
      </c>
      <c r="O2163" s="1">
        <v>32348</v>
      </c>
      <c r="P2163" s="4">
        <v>36</v>
      </c>
      <c r="Q2163" s="4" t="s">
        <v>11315</v>
      </c>
      <c r="R2163" t="s">
        <v>11355</v>
      </c>
      <c r="S2163" t="s">
        <v>66</v>
      </c>
      <c r="T2163" t="s">
        <v>44</v>
      </c>
      <c r="U2163" t="s">
        <v>59</v>
      </c>
      <c r="V2163" t="s">
        <v>60</v>
      </c>
      <c r="W2163" t="s">
        <v>36</v>
      </c>
      <c r="X2163">
        <v>5</v>
      </c>
    </row>
    <row r="2164" spans="1:24" x14ac:dyDescent="0.35">
      <c r="A2164">
        <v>2589</v>
      </c>
      <c r="B2164" t="s">
        <v>3466</v>
      </c>
      <c r="C2164" t="s">
        <v>3041</v>
      </c>
      <c r="D2164" s="1">
        <v>44170</v>
      </c>
      <c r="E2164" s="1"/>
      <c r="F2164" t="s">
        <v>48</v>
      </c>
      <c r="G2164" t="s">
        <v>4590</v>
      </c>
      <c r="H2164" t="s">
        <v>71</v>
      </c>
      <c r="I2164" t="s">
        <v>11310</v>
      </c>
      <c r="J2164" t="s">
        <v>27</v>
      </c>
      <c r="K2164" t="s">
        <v>28</v>
      </c>
      <c r="L2164" t="s">
        <v>29</v>
      </c>
      <c r="M2164" t="s">
        <v>52</v>
      </c>
      <c r="N2164" t="s">
        <v>168</v>
      </c>
      <c r="O2164" s="1">
        <v>18623</v>
      </c>
      <c r="P2164" s="4">
        <v>73</v>
      </c>
      <c r="Q2164" s="4" t="s">
        <v>11319</v>
      </c>
      <c r="R2164" t="s">
        <v>11367</v>
      </c>
      <c r="S2164" t="s">
        <v>88</v>
      </c>
      <c r="T2164" t="s">
        <v>44</v>
      </c>
      <c r="U2164" t="s">
        <v>99</v>
      </c>
      <c r="V2164" t="s">
        <v>60</v>
      </c>
      <c r="W2164" t="s">
        <v>36</v>
      </c>
      <c r="X2164">
        <v>5</v>
      </c>
    </row>
    <row r="2165" spans="1:24" x14ac:dyDescent="0.35">
      <c r="A2165">
        <v>2590</v>
      </c>
      <c r="B2165" t="s">
        <v>706</v>
      </c>
      <c r="C2165" t="s">
        <v>4591</v>
      </c>
      <c r="D2165" s="1">
        <v>44939</v>
      </c>
      <c r="E2165" s="1">
        <v>44969</v>
      </c>
      <c r="F2165" t="s">
        <v>48</v>
      </c>
      <c r="G2165" t="s">
        <v>4592</v>
      </c>
      <c r="H2165" t="s">
        <v>26</v>
      </c>
      <c r="I2165" t="s">
        <v>11311</v>
      </c>
      <c r="J2165" t="s">
        <v>41</v>
      </c>
      <c r="K2165" t="s">
        <v>51</v>
      </c>
      <c r="L2165" t="s">
        <v>108</v>
      </c>
      <c r="M2165" t="s">
        <v>52</v>
      </c>
      <c r="N2165" t="s">
        <v>87</v>
      </c>
      <c r="O2165" s="1">
        <v>35978</v>
      </c>
      <c r="P2165" s="4">
        <v>26</v>
      </c>
      <c r="Q2165" s="4" t="s">
        <v>11314</v>
      </c>
      <c r="R2165" t="s">
        <v>11367</v>
      </c>
      <c r="S2165" t="s">
        <v>88</v>
      </c>
      <c r="T2165" t="s">
        <v>44</v>
      </c>
      <c r="U2165" t="s">
        <v>99</v>
      </c>
      <c r="V2165" t="s">
        <v>67</v>
      </c>
      <c r="W2165" t="s">
        <v>36</v>
      </c>
      <c r="X2165">
        <v>5</v>
      </c>
    </row>
    <row r="2166" spans="1:24" x14ac:dyDescent="0.35">
      <c r="A2166">
        <v>2591</v>
      </c>
      <c r="B2166" t="s">
        <v>343</v>
      </c>
      <c r="C2166" t="s">
        <v>4017</v>
      </c>
      <c r="D2166" s="1">
        <v>43725</v>
      </c>
      <c r="E2166" s="1"/>
      <c r="F2166" t="s">
        <v>48</v>
      </c>
      <c r="G2166" t="s">
        <v>4593</v>
      </c>
      <c r="H2166" t="s">
        <v>103</v>
      </c>
      <c r="I2166" t="s">
        <v>11310</v>
      </c>
      <c r="J2166" t="s">
        <v>51</v>
      </c>
      <c r="K2166" t="s">
        <v>51</v>
      </c>
      <c r="L2166" t="s">
        <v>29</v>
      </c>
      <c r="M2166" t="s">
        <v>52</v>
      </c>
      <c r="N2166" t="s">
        <v>65</v>
      </c>
      <c r="O2166" s="1">
        <v>34189</v>
      </c>
      <c r="P2166" s="4">
        <v>31</v>
      </c>
      <c r="Q2166" s="4" t="s">
        <v>11315</v>
      </c>
      <c r="R2166" t="s">
        <v>11367</v>
      </c>
      <c r="S2166" t="s">
        <v>66</v>
      </c>
      <c r="T2166" t="s">
        <v>44</v>
      </c>
      <c r="U2166" t="s">
        <v>99</v>
      </c>
      <c r="V2166" t="s">
        <v>60</v>
      </c>
      <c r="W2166" t="s">
        <v>36</v>
      </c>
      <c r="X2166">
        <v>4</v>
      </c>
    </row>
    <row r="2167" spans="1:24" x14ac:dyDescent="0.35">
      <c r="A2167">
        <v>2592</v>
      </c>
      <c r="B2167" t="s">
        <v>4594</v>
      </c>
      <c r="C2167" t="s">
        <v>825</v>
      </c>
      <c r="D2167" s="1">
        <v>44119</v>
      </c>
      <c r="E2167" s="1"/>
      <c r="F2167" t="s">
        <v>48</v>
      </c>
      <c r="G2167" t="s">
        <v>4595</v>
      </c>
      <c r="H2167" t="s">
        <v>40</v>
      </c>
      <c r="I2167" t="s">
        <v>11310</v>
      </c>
      <c r="J2167" t="s">
        <v>27</v>
      </c>
      <c r="K2167" t="s">
        <v>41</v>
      </c>
      <c r="L2167" t="s">
        <v>29</v>
      </c>
      <c r="M2167" t="s">
        <v>52</v>
      </c>
      <c r="N2167" t="s">
        <v>72</v>
      </c>
      <c r="O2167" s="1">
        <v>18238</v>
      </c>
      <c r="P2167" s="4">
        <v>75</v>
      </c>
      <c r="Q2167" s="4" t="s">
        <v>11319</v>
      </c>
      <c r="R2167" t="s">
        <v>11368</v>
      </c>
      <c r="S2167" t="s">
        <v>113</v>
      </c>
      <c r="T2167" t="s">
        <v>44</v>
      </c>
      <c r="U2167" t="s">
        <v>99</v>
      </c>
      <c r="V2167" t="s">
        <v>60</v>
      </c>
      <c r="W2167" t="s">
        <v>36</v>
      </c>
      <c r="X2167">
        <v>2</v>
      </c>
    </row>
    <row r="2168" spans="1:24" x14ac:dyDescent="0.35">
      <c r="A2168">
        <v>2593</v>
      </c>
      <c r="B2168" t="s">
        <v>2844</v>
      </c>
      <c r="C2168" t="s">
        <v>3279</v>
      </c>
      <c r="D2168" s="1">
        <v>43435</v>
      </c>
      <c r="E2168" s="1">
        <v>44370</v>
      </c>
      <c r="F2168" t="s">
        <v>48</v>
      </c>
      <c r="G2168" t="s">
        <v>4596</v>
      </c>
      <c r="H2168" t="s">
        <v>107</v>
      </c>
      <c r="I2168" t="s">
        <v>11311</v>
      </c>
      <c r="J2168" t="s">
        <v>27</v>
      </c>
      <c r="K2168" t="s">
        <v>28</v>
      </c>
      <c r="L2168" t="s">
        <v>130</v>
      </c>
      <c r="M2168" t="s">
        <v>52</v>
      </c>
      <c r="N2168" t="s">
        <v>65</v>
      </c>
      <c r="O2168" s="1">
        <v>26513</v>
      </c>
      <c r="P2168" s="4">
        <v>52</v>
      </c>
      <c r="Q2168" s="4" t="s">
        <v>11317</v>
      </c>
      <c r="R2168" t="s">
        <v>11368</v>
      </c>
      <c r="S2168" t="s">
        <v>66</v>
      </c>
      <c r="T2168" t="s">
        <v>44</v>
      </c>
      <c r="U2168" t="s">
        <v>59</v>
      </c>
      <c r="V2168" t="s">
        <v>35</v>
      </c>
      <c r="W2168" t="s">
        <v>36</v>
      </c>
      <c r="X2168">
        <v>1</v>
      </c>
    </row>
    <row r="2169" spans="1:24" x14ac:dyDescent="0.35">
      <c r="A2169">
        <v>2594</v>
      </c>
      <c r="B2169" t="s">
        <v>4057</v>
      </c>
      <c r="C2169" t="s">
        <v>1079</v>
      </c>
      <c r="D2169" s="1">
        <v>45131</v>
      </c>
      <c r="E2169" s="1"/>
      <c r="F2169" t="s">
        <v>48</v>
      </c>
      <c r="G2169" t="s">
        <v>4597</v>
      </c>
      <c r="H2169" t="s">
        <v>64</v>
      </c>
      <c r="I2169" t="s">
        <v>11310</v>
      </c>
      <c r="J2169" t="s">
        <v>41</v>
      </c>
      <c r="K2169" t="s">
        <v>28</v>
      </c>
      <c r="L2169" t="s">
        <v>29</v>
      </c>
      <c r="M2169" t="s">
        <v>52</v>
      </c>
      <c r="N2169" t="s">
        <v>168</v>
      </c>
      <c r="O2169" s="1">
        <v>20541</v>
      </c>
      <c r="P2169" s="4">
        <v>68</v>
      </c>
      <c r="Q2169" s="4" t="s">
        <v>11318</v>
      </c>
      <c r="R2169" t="s">
        <v>11368</v>
      </c>
      <c r="S2169" t="s">
        <v>88</v>
      </c>
      <c r="T2169" t="s">
        <v>44</v>
      </c>
      <c r="U2169" t="s">
        <v>59</v>
      </c>
      <c r="V2169" t="s">
        <v>82</v>
      </c>
      <c r="W2169" t="s">
        <v>36</v>
      </c>
      <c r="X2169">
        <v>1</v>
      </c>
    </row>
    <row r="2170" spans="1:24" x14ac:dyDescent="0.35">
      <c r="A2170">
        <v>2595</v>
      </c>
      <c r="B2170" t="s">
        <v>4598</v>
      </c>
      <c r="C2170" t="s">
        <v>4599</v>
      </c>
      <c r="D2170" s="1">
        <v>43746</v>
      </c>
      <c r="E2170" s="1"/>
      <c r="F2170" t="s">
        <v>48</v>
      </c>
      <c r="G2170" t="s">
        <v>4600</v>
      </c>
      <c r="H2170" t="s">
        <v>125</v>
      </c>
      <c r="I2170" t="s">
        <v>11310</v>
      </c>
      <c r="J2170" t="s">
        <v>41</v>
      </c>
      <c r="K2170" t="s">
        <v>51</v>
      </c>
      <c r="L2170" t="s">
        <v>29</v>
      </c>
      <c r="M2170" t="s">
        <v>52</v>
      </c>
      <c r="N2170" t="s">
        <v>42</v>
      </c>
      <c r="O2170" s="1">
        <v>35879</v>
      </c>
      <c r="P2170" s="4">
        <v>26</v>
      </c>
      <c r="Q2170" s="4" t="s">
        <v>11314</v>
      </c>
      <c r="R2170" t="s">
        <v>11368</v>
      </c>
      <c r="S2170" t="s">
        <v>280</v>
      </c>
      <c r="T2170" t="s">
        <v>44</v>
      </c>
      <c r="U2170" t="s">
        <v>99</v>
      </c>
      <c r="V2170" t="s">
        <v>82</v>
      </c>
      <c r="W2170" t="s">
        <v>36</v>
      </c>
      <c r="X2170">
        <v>4</v>
      </c>
    </row>
    <row r="2171" spans="1:24" x14ac:dyDescent="0.35">
      <c r="A2171">
        <v>2596</v>
      </c>
      <c r="B2171" t="s">
        <v>4601</v>
      </c>
      <c r="C2171" t="s">
        <v>3753</v>
      </c>
      <c r="D2171" s="1">
        <v>44485</v>
      </c>
      <c r="E2171" s="1">
        <v>44685</v>
      </c>
      <c r="F2171" t="s">
        <v>48</v>
      </c>
      <c r="G2171" t="s">
        <v>4602</v>
      </c>
      <c r="H2171" t="s">
        <v>78</v>
      </c>
      <c r="I2171" t="s">
        <v>11311</v>
      </c>
      <c r="J2171" t="s">
        <v>27</v>
      </c>
      <c r="K2171" t="s">
        <v>51</v>
      </c>
      <c r="L2171" t="s">
        <v>130</v>
      </c>
      <c r="M2171" t="s">
        <v>52</v>
      </c>
      <c r="N2171" t="s">
        <v>4417</v>
      </c>
      <c r="O2171" s="1">
        <v>28265</v>
      </c>
      <c r="P2171" s="4">
        <v>47</v>
      </c>
      <c r="Q2171" s="4" t="s">
        <v>11316</v>
      </c>
      <c r="R2171" t="s">
        <v>11366</v>
      </c>
      <c r="S2171" t="s">
        <v>427</v>
      </c>
      <c r="T2171" t="s">
        <v>44</v>
      </c>
      <c r="U2171" t="s">
        <v>74</v>
      </c>
      <c r="V2171" t="s">
        <v>82</v>
      </c>
      <c r="W2171" t="s">
        <v>36</v>
      </c>
      <c r="X2171">
        <v>2</v>
      </c>
    </row>
    <row r="2172" spans="1:24" x14ac:dyDescent="0.35">
      <c r="A2172">
        <v>2597</v>
      </c>
      <c r="B2172" t="s">
        <v>3293</v>
      </c>
      <c r="C2172" t="s">
        <v>630</v>
      </c>
      <c r="D2172" s="1">
        <v>43924</v>
      </c>
      <c r="E2172" s="1"/>
      <c r="F2172" t="s">
        <v>48</v>
      </c>
      <c r="G2172" t="s">
        <v>4603</v>
      </c>
      <c r="H2172" t="s">
        <v>92</v>
      </c>
      <c r="I2172" t="s">
        <v>11310</v>
      </c>
      <c r="J2172" t="s">
        <v>27</v>
      </c>
      <c r="K2172" t="s">
        <v>51</v>
      </c>
      <c r="L2172" t="s">
        <v>29</v>
      </c>
      <c r="M2172" t="s">
        <v>52</v>
      </c>
      <c r="N2172" t="s">
        <v>72</v>
      </c>
      <c r="O2172" s="1">
        <v>16340</v>
      </c>
      <c r="P2172" s="4">
        <v>80</v>
      </c>
      <c r="Q2172" s="4" t="s">
        <v>11319</v>
      </c>
      <c r="R2172" t="s">
        <v>11366</v>
      </c>
      <c r="S2172" t="s">
        <v>81</v>
      </c>
      <c r="T2172" t="s">
        <v>44</v>
      </c>
      <c r="U2172" t="s">
        <v>99</v>
      </c>
      <c r="V2172" t="s">
        <v>82</v>
      </c>
      <c r="W2172" t="s">
        <v>36</v>
      </c>
      <c r="X2172">
        <v>2</v>
      </c>
    </row>
    <row r="2173" spans="1:24" x14ac:dyDescent="0.35">
      <c r="A2173">
        <v>2598</v>
      </c>
      <c r="B2173" t="s">
        <v>1394</v>
      </c>
      <c r="C2173" t="s">
        <v>4604</v>
      </c>
      <c r="D2173" s="1">
        <v>43838</v>
      </c>
      <c r="E2173" s="1"/>
      <c r="F2173" t="s">
        <v>48</v>
      </c>
      <c r="G2173" t="s">
        <v>4605</v>
      </c>
      <c r="H2173" t="s">
        <v>50</v>
      </c>
      <c r="I2173" t="s">
        <v>11310</v>
      </c>
      <c r="J2173" t="s">
        <v>41</v>
      </c>
      <c r="K2173" t="s">
        <v>28</v>
      </c>
      <c r="L2173" t="s">
        <v>29</v>
      </c>
      <c r="M2173" t="s">
        <v>52</v>
      </c>
      <c r="N2173" t="s">
        <v>65</v>
      </c>
      <c r="O2173" s="1">
        <v>23506</v>
      </c>
      <c r="P2173" s="4">
        <v>60</v>
      </c>
      <c r="Q2173" s="4" t="s">
        <v>11317</v>
      </c>
      <c r="R2173" t="s">
        <v>11366</v>
      </c>
      <c r="S2173" t="s">
        <v>113</v>
      </c>
      <c r="T2173" t="s">
        <v>44</v>
      </c>
      <c r="U2173" t="s">
        <v>99</v>
      </c>
      <c r="V2173" t="s">
        <v>82</v>
      </c>
      <c r="W2173" t="s">
        <v>36</v>
      </c>
      <c r="X2173">
        <v>4</v>
      </c>
    </row>
    <row r="2174" spans="1:24" x14ac:dyDescent="0.35">
      <c r="A2174">
        <v>2599</v>
      </c>
      <c r="B2174" t="s">
        <v>4606</v>
      </c>
      <c r="C2174" t="s">
        <v>3513</v>
      </c>
      <c r="D2174" s="1">
        <v>44647</v>
      </c>
      <c r="E2174" s="1">
        <v>45091</v>
      </c>
      <c r="F2174" t="s">
        <v>2365</v>
      </c>
      <c r="G2174" t="s">
        <v>4607</v>
      </c>
      <c r="H2174" t="s">
        <v>71</v>
      </c>
      <c r="I2174" t="s">
        <v>11311</v>
      </c>
      <c r="J2174" t="s">
        <v>27</v>
      </c>
      <c r="K2174" t="s">
        <v>28</v>
      </c>
      <c r="L2174" t="s">
        <v>130</v>
      </c>
      <c r="M2174" t="s">
        <v>52</v>
      </c>
      <c r="N2174" t="s">
        <v>355</v>
      </c>
      <c r="O2174" s="1">
        <v>15652</v>
      </c>
      <c r="P2174" s="4">
        <v>82</v>
      </c>
      <c r="Q2174" s="4" t="s">
        <v>11320</v>
      </c>
      <c r="R2174" t="s">
        <v>11366</v>
      </c>
      <c r="S2174" t="s">
        <v>724</v>
      </c>
      <c r="T2174" t="s">
        <v>33</v>
      </c>
      <c r="U2174" t="s">
        <v>74</v>
      </c>
      <c r="V2174" t="s">
        <v>35</v>
      </c>
      <c r="W2174" t="s">
        <v>36</v>
      </c>
      <c r="X2174">
        <v>2</v>
      </c>
    </row>
    <row r="2175" spans="1:24" x14ac:dyDescent="0.35">
      <c r="A2175">
        <v>2600</v>
      </c>
      <c r="B2175" t="s">
        <v>248</v>
      </c>
      <c r="C2175" t="s">
        <v>559</v>
      </c>
      <c r="D2175" s="1">
        <v>43361</v>
      </c>
      <c r="E2175" s="1"/>
      <c r="F2175" t="s">
        <v>2365</v>
      </c>
      <c r="G2175" t="s">
        <v>4608</v>
      </c>
      <c r="H2175" t="s">
        <v>26</v>
      </c>
      <c r="I2175" t="s">
        <v>11310</v>
      </c>
      <c r="J2175" t="s">
        <v>51</v>
      </c>
      <c r="K2175" t="s">
        <v>28</v>
      </c>
      <c r="L2175" t="s">
        <v>29</v>
      </c>
      <c r="M2175" t="s">
        <v>52</v>
      </c>
      <c r="N2175" t="s">
        <v>42</v>
      </c>
      <c r="O2175" s="1">
        <v>23758</v>
      </c>
      <c r="P2175" s="4">
        <v>59</v>
      </c>
      <c r="Q2175" s="4" t="s">
        <v>11317</v>
      </c>
      <c r="R2175" t="s">
        <v>11360</v>
      </c>
      <c r="S2175" t="s">
        <v>121</v>
      </c>
      <c r="T2175" t="s">
        <v>33</v>
      </c>
      <c r="U2175" t="s">
        <v>99</v>
      </c>
      <c r="V2175" t="s">
        <v>35</v>
      </c>
      <c r="W2175" t="s">
        <v>36</v>
      </c>
      <c r="X2175">
        <v>2</v>
      </c>
    </row>
    <row r="2176" spans="1:24" x14ac:dyDescent="0.35">
      <c r="A2176">
        <v>2601</v>
      </c>
      <c r="B2176" t="s">
        <v>3705</v>
      </c>
      <c r="C2176" t="s">
        <v>783</v>
      </c>
      <c r="D2176" s="1">
        <v>43798</v>
      </c>
      <c r="E2176" s="1">
        <v>43942</v>
      </c>
      <c r="F2176" t="s">
        <v>2365</v>
      </c>
      <c r="G2176" t="s">
        <v>4609</v>
      </c>
      <c r="H2176" t="s">
        <v>103</v>
      </c>
      <c r="I2176" t="s">
        <v>11311</v>
      </c>
      <c r="J2176" t="s">
        <v>51</v>
      </c>
      <c r="K2176" t="s">
        <v>41</v>
      </c>
      <c r="L2176" t="s">
        <v>79</v>
      </c>
      <c r="M2176" t="s">
        <v>52</v>
      </c>
      <c r="N2176" t="s">
        <v>65</v>
      </c>
      <c r="O2176" s="1">
        <v>36925</v>
      </c>
      <c r="P2176" s="4">
        <v>23</v>
      </c>
      <c r="Q2176" s="4" t="s">
        <v>11314</v>
      </c>
      <c r="R2176" t="s">
        <v>11360</v>
      </c>
      <c r="S2176" t="s">
        <v>66</v>
      </c>
      <c r="T2176" t="s">
        <v>33</v>
      </c>
      <c r="U2176" t="s">
        <v>45</v>
      </c>
      <c r="V2176" t="s">
        <v>35</v>
      </c>
      <c r="W2176" t="s">
        <v>36</v>
      </c>
      <c r="X2176">
        <v>1</v>
      </c>
    </row>
    <row r="2177" spans="1:24" x14ac:dyDescent="0.35">
      <c r="A2177">
        <v>2602</v>
      </c>
      <c r="B2177" t="s">
        <v>1775</v>
      </c>
      <c r="C2177" t="s">
        <v>4206</v>
      </c>
      <c r="D2177" s="1">
        <v>43571</v>
      </c>
      <c r="E2177" s="1">
        <v>44778</v>
      </c>
      <c r="F2177" t="s">
        <v>2368</v>
      </c>
      <c r="G2177" t="s">
        <v>4610</v>
      </c>
      <c r="H2177" t="s">
        <v>40</v>
      </c>
      <c r="I2177" t="s">
        <v>11311</v>
      </c>
      <c r="J2177" t="s">
        <v>51</v>
      </c>
      <c r="K2177" t="s">
        <v>51</v>
      </c>
      <c r="L2177" t="s">
        <v>79</v>
      </c>
      <c r="M2177" t="s">
        <v>1694</v>
      </c>
      <c r="N2177" t="s">
        <v>219</v>
      </c>
      <c r="O2177" s="1">
        <v>30140</v>
      </c>
      <c r="P2177" s="4">
        <v>42</v>
      </c>
      <c r="Q2177" s="4" t="s">
        <v>11316</v>
      </c>
      <c r="R2177" t="s">
        <v>11355</v>
      </c>
      <c r="S2177" t="s">
        <v>58</v>
      </c>
      <c r="T2177" t="s">
        <v>33</v>
      </c>
      <c r="U2177" t="s">
        <v>59</v>
      </c>
      <c r="V2177" t="s">
        <v>35</v>
      </c>
      <c r="W2177" t="s">
        <v>36</v>
      </c>
      <c r="X2177">
        <v>2</v>
      </c>
    </row>
    <row r="2178" spans="1:24" x14ac:dyDescent="0.35">
      <c r="A2178">
        <v>2603</v>
      </c>
      <c r="B2178" t="s">
        <v>999</v>
      </c>
      <c r="C2178" t="s">
        <v>628</v>
      </c>
      <c r="D2178" s="1">
        <v>43529</v>
      </c>
      <c r="E2178" s="1">
        <v>43750</v>
      </c>
      <c r="F2178" t="s">
        <v>48</v>
      </c>
      <c r="G2178" t="s">
        <v>4611</v>
      </c>
      <c r="H2178" t="s">
        <v>92</v>
      </c>
      <c r="I2178" t="s">
        <v>11311</v>
      </c>
      <c r="J2178" t="s">
        <v>41</v>
      </c>
      <c r="K2178" t="s">
        <v>51</v>
      </c>
      <c r="L2178" t="s">
        <v>79</v>
      </c>
      <c r="M2178" t="s">
        <v>52</v>
      </c>
      <c r="N2178" t="s">
        <v>112</v>
      </c>
      <c r="O2178" s="1">
        <v>36378</v>
      </c>
      <c r="P2178" s="4">
        <v>25</v>
      </c>
      <c r="Q2178" s="4" t="s">
        <v>11314</v>
      </c>
      <c r="R2178" t="s">
        <v>11355</v>
      </c>
      <c r="S2178" t="s">
        <v>113</v>
      </c>
      <c r="T2178" t="s">
        <v>44</v>
      </c>
      <c r="U2178" t="s">
        <v>59</v>
      </c>
      <c r="V2178" t="s">
        <v>82</v>
      </c>
      <c r="W2178" t="s">
        <v>36</v>
      </c>
      <c r="X2178">
        <v>2</v>
      </c>
    </row>
    <row r="2179" spans="1:24" x14ac:dyDescent="0.35">
      <c r="A2179">
        <v>2604</v>
      </c>
      <c r="B2179" t="s">
        <v>3445</v>
      </c>
      <c r="C2179" t="s">
        <v>4612</v>
      </c>
      <c r="D2179" s="1">
        <v>43454</v>
      </c>
      <c r="E2179" s="1">
        <v>43980</v>
      </c>
      <c r="F2179" t="s">
        <v>48</v>
      </c>
      <c r="G2179" t="s">
        <v>4613</v>
      </c>
      <c r="H2179" t="s">
        <v>50</v>
      </c>
      <c r="I2179" t="s">
        <v>11311</v>
      </c>
      <c r="J2179" t="s">
        <v>27</v>
      </c>
      <c r="K2179" t="s">
        <v>51</v>
      </c>
      <c r="L2179" t="s">
        <v>130</v>
      </c>
      <c r="M2179" t="s">
        <v>52</v>
      </c>
      <c r="N2179" t="s">
        <v>42</v>
      </c>
      <c r="O2179" s="1">
        <v>32053</v>
      </c>
      <c r="P2179" s="4">
        <v>37</v>
      </c>
      <c r="Q2179" s="4" t="s">
        <v>11315</v>
      </c>
      <c r="R2179" t="s">
        <v>11355</v>
      </c>
      <c r="S2179" t="s">
        <v>88</v>
      </c>
      <c r="T2179" t="s">
        <v>44</v>
      </c>
      <c r="U2179" t="s">
        <v>59</v>
      </c>
      <c r="V2179" t="s">
        <v>82</v>
      </c>
      <c r="W2179" t="s">
        <v>36</v>
      </c>
      <c r="X2179">
        <v>5</v>
      </c>
    </row>
    <row r="2180" spans="1:24" x14ac:dyDescent="0.35">
      <c r="A2180">
        <v>2605</v>
      </c>
      <c r="B2180" t="s">
        <v>3295</v>
      </c>
      <c r="C2180" t="s">
        <v>4614</v>
      </c>
      <c r="D2180" s="1">
        <v>44263</v>
      </c>
      <c r="E2180" s="1">
        <v>45075</v>
      </c>
      <c r="F2180" t="s">
        <v>48</v>
      </c>
      <c r="G2180" t="s">
        <v>4615</v>
      </c>
      <c r="H2180" t="s">
        <v>71</v>
      </c>
      <c r="I2180" t="s">
        <v>11311</v>
      </c>
      <c r="J2180" t="s">
        <v>51</v>
      </c>
      <c r="K2180" t="s">
        <v>41</v>
      </c>
      <c r="L2180" t="s">
        <v>108</v>
      </c>
      <c r="M2180" t="s">
        <v>52</v>
      </c>
      <c r="N2180" t="s">
        <v>219</v>
      </c>
      <c r="O2180" s="1">
        <v>25150</v>
      </c>
      <c r="P2180" s="4">
        <v>56</v>
      </c>
      <c r="Q2180" s="4" t="s">
        <v>11317</v>
      </c>
      <c r="R2180" t="s">
        <v>11367</v>
      </c>
      <c r="S2180" t="s">
        <v>6</v>
      </c>
      <c r="T2180" t="s">
        <v>44</v>
      </c>
      <c r="U2180" t="s">
        <v>74</v>
      </c>
      <c r="V2180" t="s">
        <v>67</v>
      </c>
      <c r="W2180" t="s">
        <v>36</v>
      </c>
      <c r="X2180">
        <v>4</v>
      </c>
    </row>
    <row r="2181" spans="1:24" x14ac:dyDescent="0.35">
      <c r="A2181">
        <v>2606</v>
      </c>
      <c r="B2181" t="s">
        <v>305</v>
      </c>
      <c r="C2181" t="s">
        <v>1392</v>
      </c>
      <c r="D2181" s="1">
        <v>44127</v>
      </c>
      <c r="E2181" s="1"/>
      <c r="F2181" t="s">
        <v>48</v>
      </c>
      <c r="G2181" t="s">
        <v>4616</v>
      </c>
      <c r="H2181" t="s">
        <v>26</v>
      </c>
      <c r="I2181" t="s">
        <v>11310</v>
      </c>
      <c r="J2181" t="s">
        <v>51</v>
      </c>
      <c r="K2181" t="s">
        <v>41</v>
      </c>
      <c r="L2181" t="s">
        <v>29</v>
      </c>
      <c r="M2181" t="s">
        <v>52</v>
      </c>
      <c r="N2181" t="s">
        <v>131</v>
      </c>
      <c r="O2181" s="1">
        <v>18667</v>
      </c>
      <c r="P2181" s="4">
        <v>73</v>
      </c>
      <c r="Q2181" s="4" t="s">
        <v>11319</v>
      </c>
      <c r="R2181" t="s">
        <v>11367</v>
      </c>
      <c r="S2181" t="s">
        <v>298</v>
      </c>
      <c r="T2181" t="s">
        <v>44</v>
      </c>
      <c r="U2181" t="s">
        <v>34</v>
      </c>
      <c r="V2181" t="s">
        <v>60</v>
      </c>
      <c r="W2181" t="s">
        <v>36</v>
      </c>
      <c r="X2181">
        <v>2</v>
      </c>
    </row>
    <row r="2182" spans="1:24" x14ac:dyDescent="0.35">
      <c r="A2182">
        <v>2607</v>
      </c>
      <c r="B2182" t="s">
        <v>1939</v>
      </c>
      <c r="C2182" t="s">
        <v>2100</v>
      </c>
      <c r="D2182" s="1">
        <v>43553</v>
      </c>
      <c r="E2182" s="1"/>
      <c r="F2182" t="s">
        <v>48</v>
      </c>
      <c r="G2182" t="s">
        <v>4617</v>
      </c>
      <c r="H2182" t="s">
        <v>103</v>
      </c>
      <c r="I2182" t="s">
        <v>11310</v>
      </c>
      <c r="J2182" t="s">
        <v>27</v>
      </c>
      <c r="K2182" t="s">
        <v>41</v>
      </c>
      <c r="L2182" t="s">
        <v>29</v>
      </c>
      <c r="M2182" t="s">
        <v>52</v>
      </c>
      <c r="N2182" t="s">
        <v>168</v>
      </c>
      <c r="O2182" s="1">
        <v>28047</v>
      </c>
      <c r="P2182" s="4">
        <v>48</v>
      </c>
      <c r="Q2182" s="4" t="s">
        <v>11316</v>
      </c>
      <c r="R2182" t="s">
        <v>11364</v>
      </c>
      <c r="S2182" t="s">
        <v>88</v>
      </c>
      <c r="T2182" t="s">
        <v>44</v>
      </c>
      <c r="U2182" t="s">
        <v>34</v>
      </c>
      <c r="V2182" t="s">
        <v>67</v>
      </c>
      <c r="W2182" t="s">
        <v>36</v>
      </c>
      <c r="X2182">
        <v>2</v>
      </c>
    </row>
    <row r="2183" spans="1:24" x14ac:dyDescent="0.35">
      <c r="A2183">
        <v>2608</v>
      </c>
      <c r="B2183" t="s">
        <v>666</v>
      </c>
      <c r="C2183" t="s">
        <v>4618</v>
      </c>
      <c r="D2183" s="1">
        <v>44129</v>
      </c>
      <c r="E2183" s="1"/>
      <c r="F2183" t="s">
        <v>48</v>
      </c>
      <c r="G2183" t="s">
        <v>4619</v>
      </c>
      <c r="H2183" t="s">
        <v>40</v>
      </c>
      <c r="I2183" t="s">
        <v>11310</v>
      </c>
      <c r="J2183" t="s">
        <v>27</v>
      </c>
      <c r="K2183" t="s">
        <v>51</v>
      </c>
      <c r="L2183" t="s">
        <v>29</v>
      </c>
      <c r="M2183" t="s">
        <v>52</v>
      </c>
      <c r="N2183" t="s">
        <v>72</v>
      </c>
      <c r="O2183" s="1">
        <v>28137</v>
      </c>
      <c r="P2183" s="4">
        <v>46</v>
      </c>
      <c r="Q2183" s="4" t="s">
        <v>11316</v>
      </c>
      <c r="R2183" t="s">
        <v>11368</v>
      </c>
      <c r="S2183" t="s">
        <v>121</v>
      </c>
      <c r="T2183" t="s">
        <v>44</v>
      </c>
      <c r="U2183" t="s">
        <v>99</v>
      </c>
      <c r="V2183" t="s">
        <v>67</v>
      </c>
      <c r="W2183" t="s">
        <v>36</v>
      </c>
      <c r="X2183">
        <v>4</v>
      </c>
    </row>
    <row r="2184" spans="1:24" x14ac:dyDescent="0.35">
      <c r="A2184">
        <v>2609</v>
      </c>
      <c r="B2184" t="s">
        <v>838</v>
      </c>
      <c r="C2184" t="s">
        <v>4620</v>
      </c>
      <c r="D2184" s="1">
        <v>43805</v>
      </c>
      <c r="E2184" s="1">
        <v>44395</v>
      </c>
      <c r="F2184" t="s">
        <v>48</v>
      </c>
      <c r="G2184" t="s">
        <v>4621</v>
      </c>
      <c r="H2184" t="s">
        <v>107</v>
      </c>
      <c r="I2184" t="s">
        <v>11311</v>
      </c>
      <c r="J2184" t="s">
        <v>41</v>
      </c>
      <c r="K2184" t="s">
        <v>28</v>
      </c>
      <c r="L2184" t="s">
        <v>108</v>
      </c>
      <c r="M2184" t="s">
        <v>52</v>
      </c>
      <c r="N2184" t="s">
        <v>53</v>
      </c>
      <c r="O2184" s="1">
        <v>26158</v>
      </c>
      <c r="P2184" s="4">
        <v>53</v>
      </c>
      <c r="Q2184" s="4" t="s">
        <v>11317</v>
      </c>
      <c r="R2184" t="s">
        <v>11368</v>
      </c>
      <c r="S2184" t="s">
        <v>427</v>
      </c>
      <c r="T2184" t="s">
        <v>44</v>
      </c>
      <c r="U2184" t="s">
        <v>99</v>
      </c>
      <c r="V2184" t="s">
        <v>35</v>
      </c>
      <c r="W2184" t="s">
        <v>36</v>
      </c>
      <c r="X2184">
        <v>2</v>
      </c>
    </row>
    <row r="2185" spans="1:24" x14ac:dyDescent="0.35">
      <c r="A2185">
        <v>2610</v>
      </c>
      <c r="B2185" t="s">
        <v>3550</v>
      </c>
      <c r="C2185" t="s">
        <v>1281</v>
      </c>
      <c r="D2185" s="1">
        <v>44827</v>
      </c>
      <c r="E2185" s="1">
        <v>44951</v>
      </c>
      <c r="F2185" t="s">
        <v>48</v>
      </c>
      <c r="G2185" t="s">
        <v>4622</v>
      </c>
      <c r="H2185" t="s">
        <v>64</v>
      </c>
      <c r="I2185" t="s">
        <v>11311</v>
      </c>
      <c r="J2185" t="s">
        <v>51</v>
      </c>
      <c r="K2185" t="s">
        <v>51</v>
      </c>
      <c r="L2185" t="s">
        <v>108</v>
      </c>
      <c r="M2185" t="s">
        <v>52</v>
      </c>
      <c r="N2185" t="s">
        <v>65</v>
      </c>
      <c r="O2185" s="1">
        <v>17531</v>
      </c>
      <c r="P2185" s="4">
        <v>76</v>
      </c>
      <c r="Q2185" s="4" t="s">
        <v>11319</v>
      </c>
      <c r="R2185" t="s">
        <v>11368</v>
      </c>
      <c r="S2185" t="s">
        <v>164</v>
      </c>
      <c r="T2185" t="s">
        <v>44</v>
      </c>
      <c r="U2185" t="s">
        <v>34</v>
      </c>
      <c r="V2185" t="s">
        <v>35</v>
      </c>
      <c r="W2185" t="s">
        <v>36</v>
      </c>
      <c r="X2185">
        <v>2</v>
      </c>
    </row>
    <row r="2186" spans="1:24" x14ac:dyDescent="0.35">
      <c r="A2186">
        <v>2611</v>
      </c>
      <c r="B2186" t="s">
        <v>4623</v>
      </c>
      <c r="C2186" t="s">
        <v>873</v>
      </c>
      <c r="D2186" s="1">
        <v>43825</v>
      </c>
      <c r="E2186" s="1">
        <v>44716</v>
      </c>
      <c r="F2186" t="s">
        <v>48</v>
      </c>
      <c r="G2186" t="s">
        <v>4624</v>
      </c>
      <c r="H2186" t="s">
        <v>125</v>
      </c>
      <c r="I2186" t="s">
        <v>11311</v>
      </c>
      <c r="J2186" t="s">
        <v>41</v>
      </c>
      <c r="K2186" t="s">
        <v>28</v>
      </c>
      <c r="L2186" t="s">
        <v>130</v>
      </c>
      <c r="M2186" t="s">
        <v>52</v>
      </c>
      <c r="N2186" t="s">
        <v>219</v>
      </c>
      <c r="O2186" s="1">
        <v>20720</v>
      </c>
      <c r="P2186" s="4">
        <v>68</v>
      </c>
      <c r="Q2186" s="4" t="s">
        <v>11318</v>
      </c>
      <c r="R2186" t="s">
        <v>11368</v>
      </c>
      <c r="S2186" t="s">
        <v>177</v>
      </c>
      <c r="T2186" t="s">
        <v>44</v>
      </c>
      <c r="U2186" t="s">
        <v>74</v>
      </c>
      <c r="V2186" t="s">
        <v>35</v>
      </c>
      <c r="W2186" t="s">
        <v>36</v>
      </c>
      <c r="X2186">
        <v>2</v>
      </c>
    </row>
    <row r="2187" spans="1:24" x14ac:dyDescent="0.35">
      <c r="A2187">
        <v>2612</v>
      </c>
      <c r="B2187" t="s">
        <v>4625</v>
      </c>
      <c r="C2187" t="s">
        <v>1345</v>
      </c>
      <c r="D2187" s="1">
        <v>43339</v>
      </c>
      <c r="E2187" s="1">
        <v>43818</v>
      </c>
      <c r="F2187" t="s">
        <v>48</v>
      </c>
      <c r="G2187" t="s">
        <v>4626</v>
      </c>
      <c r="H2187" t="s">
        <v>78</v>
      </c>
      <c r="I2187" t="s">
        <v>11311</v>
      </c>
      <c r="J2187" t="s">
        <v>41</v>
      </c>
      <c r="K2187" t="s">
        <v>41</v>
      </c>
      <c r="L2187" t="s">
        <v>108</v>
      </c>
      <c r="M2187" t="s">
        <v>52</v>
      </c>
      <c r="N2187" t="s">
        <v>72</v>
      </c>
      <c r="O2187" s="1">
        <v>23018</v>
      </c>
      <c r="P2187" s="4">
        <v>61</v>
      </c>
      <c r="Q2187" s="4" t="s">
        <v>11318</v>
      </c>
      <c r="R2187" t="s">
        <v>11366</v>
      </c>
      <c r="S2187" t="s">
        <v>143</v>
      </c>
      <c r="T2187" t="s">
        <v>44</v>
      </c>
      <c r="U2187" t="s">
        <v>34</v>
      </c>
      <c r="V2187" t="s">
        <v>67</v>
      </c>
      <c r="W2187" t="s">
        <v>36</v>
      </c>
      <c r="X2187">
        <v>4</v>
      </c>
    </row>
    <row r="2188" spans="1:24" x14ac:dyDescent="0.35">
      <c r="A2188">
        <v>2613</v>
      </c>
      <c r="B2188" t="s">
        <v>4627</v>
      </c>
      <c r="C2188" t="s">
        <v>353</v>
      </c>
      <c r="D2188" s="1">
        <v>44907</v>
      </c>
      <c r="E2188" s="1">
        <v>44992</v>
      </c>
      <c r="F2188" t="s">
        <v>48</v>
      </c>
      <c r="G2188" t="s">
        <v>4628</v>
      </c>
      <c r="H2188" t="s">
        <v>92</v>
      </c>
      <c r="I2188" t="s">
        <v>11311</v>
      </c>
      <c r="J2188" t="s">
        <v>41</v>
      </c>
      <c r="K2188" t="s">
        <v>51</v>
      </c>
      <c r="L2188" t="s">
        <v>98</v>
      </c>
      <c r="M2188" t="s">
        <v>52</v>
      </c>
      <c r="N2188" t="s">
        <v>176</v>
      </c>
      <c r="O2188" s="1">
        <v>16269</v>
      </c>
      <c r="P2188" s="4">
        <v>80</v>
      </c>
      <c r="Q2188" s="4" t="s">
        <v>11319</v>
      </c>
      <c r="R2188" t="s">
        <v>11366</v>
      </c>
      <c r="S2188" t="s">
        <v>298</v>
      </c>
      <c r="T2188" t="s">
        <v>44</v>
      </c>
      <c r="U2188" t="s">
        <v>74</v>
      </c>
      <c r="V2188" t="s">
        <v>60</v>
      </c>
      <c r="W2188" t="s">
        <v>36</v>
      </c>
      <c r="X2188">
        <v>5</v>
      </c>
    </row>
    <row r="2189" spans="1:24" x14ac:dyDescent="0.35">
      <c r="A2189">
        <v>2614</v>
      </c>
      <c r="B2189" t="s">
        <v>4629</v>
      </c>
      <c r="C2189" t="s">
        <v>3389</v>
      </c>
      <c r="D2189" s="1">
        <v>44329</v>
      </c>
      <c r="E2189" s="1"/>
      <c r="F2189" t="s">
        <v>48</v>
      </c>
      <c r="G2189" t="s">
        <v>4630</v>
      </c>
      <c r="H2189" t="s">
        <v>50</v>
      </c>
      <c r="I2189" t="s">
        <v>11310</v>
      </c>
      <c r="J2189" t="s">
        <v>41</v>
      </c>
      <c r="K2189" t="s">
        <v>51</v>
      </c>
      <c r="L2189" t="s">
        <v>29</v>
      </c>
      <c r="M2189" t="s">
        <v>52</v>
      </c>
      <c r="N2189" t="s">
        <v>72</v>
      </c>
      <c r="O2189" s="1">
        <v>31850</v>
      </c>
      <c r="P2189" s="4">
        <v>37</v>
      </c>
      <c r="Q2189" s="4" t="s">
        <v>11315</v>
      </c>
      <c r="R2189" t="s">
        <v>11366</v>
      </c>
      <c r="S2189" t="s">
        <v>164</v>
      </c>
      <c r="T2189" t="s">
        <v>44</v>
      </c>
      <c r="U2189" t="s">
        <v>74</v>
      </c>
      <c r="V2189" t="s">
        <v>82</v>
      </c>
      <c r="W2189" t="s">
        <v>36</v>
      </c>
      <c r="X2189">
        <v>5</v>
      </c>
    </row>
    <row r="2190" spans="1:24" x14ac:dyDescent="0.35">
      <c r="A2190">
        <v>2615</v>
      </c>
      <c r="B2190" t="s">
        <v>2050</v>
      </c>
      <c r="C2190" t="s">
        <v>1951</v>
      </c>
      <c r="D2190" s="1">
        <v>44286</v>
      </c>
      <c r="E2190" s="1"/>
      <c r="F2190" t="s">
        <v>2365</v>
      </c>
      <c r="G2190" t="s">
        <v>4631</v>
      </c>
      <c r="H2190" t="s">
        <v>71</v>
      </c>
      <c r="I2190" t="s">
        <v>11310</v>
      </c>
      <c r="J2190" t="s">
        <v>27</v>
      </c>
      <c r="K2190" t="s">
        <v>41</v>
      </c>
      <c r="L2190" t="s">
        <v>29</v>
      </c>
      <c r="M2190" t="s">
        <v>52</v>
      </c>
      <c r="N2190" t="s">
        <v>31</v>
      </c>
      <c r="O2190" s="1">
        <v>22791</v>
      </c>
      <c r="P2190" s="4">
        <v>62</v>
      </c>
      <c r="Q2190" s="4" t="s">
        <v>11318</v>
      </c>
      <c r="R2190" t="s">
        <v>11360</v>
      </c>
      <c r="S2190" t="s">
        <v>117</v>
      </c>
      <c r="T2190" t="s">
        <v>33</v>
      </c>
      <c r="U2190" t="s">
        <v>74</v>
      </c>
      <c r="V2190" t="s">
        <v>60</v>
      </c>
      <c r="W2190" t="s">
        <v>36</v>
      </c>
      <c r="X2190">
        <v>4</v>
      </c>
    </row>
    <row r="2191" spans="1:24" x14ac:dyDescent="0.35">
      <c r="A2191">
        <v>2616</v>
      </c>
      <c r="B2191" t="s">
        <v>3286</v>
      </c>
      <c r="C2191" t="s">
        <v>3758</v>
      </c>
      <c r="D2191" s="1">
        <v>43691</v>
      </c>
      <c r="E2191" s="1">
        <v>44808</v>
      </c>
      <c r="F2191" t="s">
        <v>2365</v>
      </c>
      <c r="G2191" t="s">
        <v>4632</v>
      </c>
      <c r="H2191" t="s">
        <v>26</v>
      </c>
      <c r="I2191" t="s">
        <v>11311</v>
      </c>
      <c r="J2191" t="s">
        <v>51</v>
      </c>
      <c r="K2191" t="s">
        <v>41</v>
      </c>
      <c r="L2191" t="s">
        <v>79</v>
      </c>
      <c r="M2191" t="s">
        <v>52</v>
      </c>
      <c r="N2191" t="s">
        <v>87</v>
      </c>
      <c r="O2191" s="1">
        <v>26651</v>
      </c>
      <c r="P2191" s="4">
        <v>51</v>
      </c>
      <c r="Q2191" s="4" t="s">
        <v>11317</v>
      </c>
      <c r="R2191" t="s">
        <v>11360</v>
      </c>
      <c r="S2191" t="s">
        <v>88</v>
      </c>
      <c r="T2191" t="s">
        <v>33</v>
      </c>
      <c r="U2191" t="s">
        <v>74</v>
      </c>
      <c r="V2191" t="s">
        <v>67</v>
      </c>
      <c r="W2191" t="s">
        <v>36</v>
      </c>
      <c r="X2191">
        <v>1</v>
      </c>
    </row>
    <row r="2192" spans="1:24" x14ac:dyDescent="0.35">
      <c r="A2192">
        <v>2617</v>
      </c>
      <c r="B2192" t="s">
        <v>1818</v>
      </c>
      <c r="C2192" t="s">
        <v>2743</v>
      </c>
      <c r="D2192" s="1">
        <v>44045</v>
      </c>
      <c r="E2192" s="1">
        <v>44925</v>
      </c>
      <c r="F2192" t="s">
        <v>2365</v>
      </c>
      <c r="G2192" t="s">
        <v>4633</v>
      </c>
      <c r="H2192" t="s">
        <v>103</v>
      </c>
      <c r="I2192" t="s">
        <v>11311</v>
      </c>
      <c r="J2192" t="s">
        <v>51</v>
      </c>
      <c r="K2192" t="s">
        <v>51</v>
      </c>
      <c r="L2192" t="s">
        <v>108</v>
      </c>
      <c r="M2192" t="s">
        <v>52</v>
      </c>
      <c r="N2192" t="s">
        <v>238</v>
      </c>
      <c r="O2192" s="1">
        <v>34815</v>
      </c>
      <c r="P2192" s="4">
        <v>29</v>
      </c>
      <c r="Q2192" s="4" t="s">
        <v>11314</v>
      </c>
      <c r="R2192" t="s">
        <v>11360</v>
      </c>
      <c r="S2192" t="s">
        <v>164</v>
      </c>
      <c r="T2192" t="s">
        <v>33</v>
      </c>
      <c r="U2192" t="s">
        <v>45</v>
      </c>
      <c r="V2192" t="s">
        <v>60</v>
      </c>
      <c r="W2192" t="s">
        <v>36</v>
      </c>
      <c r="X2192">
        <v>4</v>
      </c>
    </row>
    <row r="2193" spans="1:24" x14ac:dyDescent="0.35">
      <c r="A2193">
        <v>2618</v>
      </c>
      <c r="B2193" t="s">
        <v>4634</v>
      </c>
      <c r="C2193" t="s">
        <v>1919</v>
      </c>
      <c r="D2193" s="1">
        <v>43620</v>
      </c>
      <c r="E2193" s="1"/>
      <c r="F2193" t="s">
        <v>2368</v>
      </c>
      <c r="G2193" t="s">
        <v>4635</v>
      </c>
      <c r="H2193" t="s">
        <v>40</v>
      </c>
      <c r="I2193" t="s">
        <v>11310</v>
      </c>
      <c r="J2193" t="s">
        <v>41</v>
      </c>
      <c r="K2193" t="s">
        <v>51</v>
      </c>
      <c r="L2193" t="s">
        <v>29</v>
      </c>
      <c r="M2193" t="s">
        <v>1694</v>
      </c>
      <c r="N2193" t="s">
        <v>219</v>
      </c>
      <c r="O2193" s="1">
        <v>34658</v>
      </c>
      <c r="P2193" s="4">
        <v>30</v>
      </c>
      <c r="Q2193" s="4" t="s">
        <v>11314</v>
      </c>
      <c r="R2193" t="s">
        <v>11355</v>
      </c>
      <c r="S2193" t="s">
        <v>66</v>
      </c>
      <c r="T2193" t="s">
        <v>33</v>
      </c>
      <c r="U2193" t="s">
        <v>34</v>
      </c>
      <c r="V2193" t="s">
        <v>67</v>
      </c>
      <c r="W2193" t="s">
        <v>36</v>
      </c>
      <c r="X2193">
        <v>4</v>
      </c>
    </row>
    <row r="2194" spans="1:24" x14ac:dyDescent="0.35">
      <c r="A2194">
        <v>2619</v>
      </c>
      <c r="B2194" t="s">
        <v>4055</v>
      </c>
      <c r="C2194" t="s">
        <v>1541</v>
      </c>
      <c r="D2194" s="1">
        <v>43999</v>
      </c>
      <c r="E2194" s="1">
        <v>44600</v>
      </c>
      <c r="F2194" t="s">
        <v>48</v>
      </c>
      <c r="G2194" t="s">
        <v>4636</v>
      </c>
      <c r="H2194" t="s">
        <v>78</v>
      </c>
      <c r="I2194" t="s">
        <v>11311</v>
      </c>
      <c r="J2194" t="s">
        <v>27</v>
      </c>
      <c r="K2194" t="s">
        <v>28</v>
      </c>
      <c r="L2194" t="s">
        <v>79</v>
      </c>
      <c r="M2194" t="s">
        <v>52</v>
      </c>
      <c r="N2194" t="s">
        <v>72</v>
      </c>
      <c r="O2194" s="1">
        <v>16957</v>
      </c>
      <c r="P2194" s="4">
        <v>78</v>
      </c>
      <c r="Q2194" s="4" t="s">
        <v>11319</v>
      </c>
      <c r="R2194" t="s">
        <v>11355</v>
      </c>
      <c r="S2194" t="s">
        <v>66</v>
      </c>
      <c r="T2194" t="s">
        <v>44</v>
      </c>
      <c r="U2194" t="s">
        <v>45</v>
      </c>
      <c r="V2194" t="s">
        <v>82</v>
      </c>
      <c r="W2194" t="s">
        <v>36</v>
      </c>
      <c r="X2194">
        <v>5</v>
      </c>
    </row>
    <row r="2195" spans="1:24" x14ac:dyDescent="0.35">
      <c r="A2195">
        <v>2620</v>
      </c>
      <c r="B2195" t="s">
        <v>4637</v>
      </c>
      <c r="C2195" t="s">
        <v>764</v>
      </c>
      <c r="D2195" s="1">
        <v>44259</v>
      </c>
      <c r="E2195" s="1"/>
      <c r="F2195" t="s">
        <v>48</v>
      </c>
      <c r="G2195" t="s">
        <v>4638</v>
      </c>
      <c r="H2195" t="s">
        <v>92</v>
      </c>
      <c r="I2195" t="s">
        <v>11310</v>
      </c>
      <c r="J2195" t="s">
        <v>51</v>
      </c>
      <c r="K2195" t="s">
        <v>51</v>
      </c>
      <c r="L2195" t="s">
        <v>29</v>
      </c>
      <c r="M2195" t="s">
        <v>52</v>
      </c>
      <c r="N2195" t="s">
        <v>65</v>
      </c>
      <c r="O2195" s="1">
        <v>26705</v>
      </c>
      <c r="P2195" s="4">
        <v>51</v>
      </c>
      <c r="Q2195" s="4" t="s">
        <v>11317</v>
      </c>
      <c r="R2195" t="s">
        <v>11355</v>
      </c>
      <c r="S2195" t="s">
        <v>66</v>
      </c>
      <c r="T2195" t="s">
        <v>44</v>
      </c>
      <c r="U2195" t="s">
        <v>99</v>
      </c>
      <c r="V2195" t="s">
        <v>67</v>
      </c>
      <c r="W2195" t="s">
        <v>36</v>
      </c>
      <c r="X2195">
        <v>1</v>
      </c>
    </row>
    <row r="2196" spans="1:24" x14ac:dyDescent="0.35">
      <c r="A2196">
        <v>2621</v>
      </c>
      <c r="B2196" t="s">
        <v>3648</v>
      </c>
      <c r="C2196" t="s">
        <v>1853</v>
      </c>
      <c r="D2196" s="1">
        <v>43357</v>
      </c>
      <c r="E2196" s="1"/>
      <c r="F2196" t="s">
        <v>48</v>
      </c>
      <c r="G2196" t="s">
        <v>4639</v>
      </c>
      <c r="H2196" t="s">
        <v>50</v>
      </c>
      <c r="I2196" t="s">
        <v>11310</v>
      </c>
      <c r="J2196" t="s">
        <v>41</v>
      </c>
      <c r="K2196" t="s">
        <v>28</v>
      </c>
      <c r="L2196" t="s">
        <v>29</v>
      </c>
      <c r="M2196" t="s">
        <v>52</v>
      </c>
      <c r="N2196" t="s">
        <v>691</v>
      </c>
      <c r="O2196" s="1">
        <v>15500</v>
      </c>
      <c r="P2196" s="4">
        <v>82</v>
      </c>
      <c r="Q2196" s="4" t="s">
        <v>11320</v>
      </c>
      <c r="R2196" t="s">
        <v>11367</v>
      </c>
      <c r="S2196" t="s">
        <v>177</v>
      </c>
      <c r="T2196" t="s">
        <v>44</v>
      </c>
      <c r="U2196" t="s">
        <v>34</v>
      </c>
      <c r="V2196" t="s">
        <v>60</v>
      </c>
      <c r="W2196" t="s">
        <v>36</v>
      </c>
      <c r="X2196">
        <v>2</v>
      </c>
    </row>
    <row r="2197" spans="1:24" x14ac:dyDescent="0.35">
      <c r="A2197">
        <v>2622</v>
      </c>
      <c r="B2197" t="s">
        <v>4640</v>
      </c>
      <c r="C2197" t="s">
        <v>2498</v>
      </c>
      <c r="D2197" s="1">
        <v>44032</v>
      </c>
      <c r="E2197" s="1"/>
      <c r="F2197" t="s">
        <v>48</v>
      </c>
      <c r="G2197" t="s">
        <v>4641</v>
      </c>
      <c r="H2197" t="s">
        <v>71</v>
      </c>
      <c r="I2197" t="s">
        <v>11310</v>
      </c>
      <c r="J2197" t="s">
        <v>27</v>
      </c>
      <c r="K2197" t="s">
        <v>51</v>
      </c>
      <c r="L2197" t="s">
        <v>29</v>
      </c>
      <c r="M2197" t="s">
        <v>52</v>
      </c>
      <c r="N2197" t="s">
        <v>93</v>
      </c>
      <c r="O2197" s="1">
        <v>33511</v>
      </c>
      <c r="P2197" s="4">
        <v>33</v>
      </c>
      <c r="Q2197" s="4" t="s">
        <v>11315</v>
      </c>
      <c r="R2197" t="s">
        <v>11367</v>
      </c>
      <c r="S2197" t="s">
        <v>490</v>
      </c>
      <c r="T2197" t="s">
        <v>44</v>
      </c>
      <c r="U2197" t="s">
        <v>99</v>
      </c>
      <c r="V2197" t="s">
        <v>35</v>
      </c>
      <c r="W2197" t="s">
        <v>36</v>
      </c>
      <c r="X2197">
        <v>4</v>
      </c>
    </row>
    <row r="2198" spans="1:24" x14ac:dyDescent="0.35">
      <c r="A2198">
        <v>2623</v>
      </c>
      <c r="B2198" t="s">
        <v>473</v>
      </c>
      <c r="C2198" t="s">
        <v>1009</v>
      </c>
      <c r="D2198" s="1">
        <v>43972</v>
      </c>
      <c r="E2198" s="1">
        <v>44360</v>
      </c>
      <c r="F2198" t="s">
        <v>48</v>
      </c>
      <c r="G2198" t="s">
        <v>4642</v>
      </c>
      <c r="H2198" t="s">
        <v>26</v>
      </c>
      <c r="I2198" t="s">
        <v>11311</v>
      </c>
      <c r="J2198" t="s">
        <v>27</v>
      </c>
      <c r="K2198" t="s">
        <v>51</v>
      </c>
      <c r="L2198" t="s">
        <v>79</v>
      </c>
      <c r="M2198" t="s">
        <v>52</v>
      </c>
      <c r="N2198" t="s">
        <v>72</v>
      </c>
      <c r="O2198" s="1">
        <v>19553</v>
      </c>
      <c r="P2198" s="4">
        <v>71</v>
      </c>
      <c r="Q2198" s="4" t="s">
        <v>11319</v>
      </c>
      <c r="R2198" t="s">
        <v>11367</v>
      </c>
      <c r="S2198" t="s">
        <v>202</v>
      </c>
      <c r="T2198" t="s">
        <v>44</v>
      </c>
      <c r="U2198" t="s">
        <v>99</v>
      </c>
      <c r="V2198" t="s">
        <v>82</v>
      </c>
      <c r="W2198" t="s">
        <v>36</v>
      </c>
      <c r="X2198">
        <v>2</v>
      </c>
    </row>
    <row r="2199" spans="1:24" x14ac:dyDescent="0.35">
      <c r="A2199">
        <v>2624</v>
      </c>
      <c r="B2199" t="s">
        <v>3644</v>
      </c>
      <c r="C2199" t="s">
        <v>2371</v>
      </c>
      <c r="D2199" s="1">
        <v>45088</v>
      </c>
      <c r="E2199" s="1">
        <v>45135</v>
      </c>
      <c r="F2199" t="s">
        <v>48</v>
      </c>
      <c r="G2199" t="s">
        <v>4643</v>
      </c>
      <c r="H2199" t="s">
        <v>103</v>
      </c>
      <c r="I2199" t="s">
        <v>11311</v>
      </c>
      <c r="J2199" t="s">
        <v>41</v>
      </c>
      <c r="K2199" t="s">
        <v>28</v>
      </c>
      <c r="L2199" t="s">
        <v>108</v>
      </c>
      <c r="M2199" t="s">
        <v>52</v>
      </c>
      <c r="N2199" t="s">
        <v>219</v>
      </c>
      <c r="O2199" s="1">
        <v>30885</v>
      </c>
      <c r="P2199" s="4">
        <v>40</v>
      </c>
      <c r="Q2199" s="4" t="s">
        <v>11315</v>
      </c>
      <c r="R2199" t="s">
        <v>11364</v>
      </c>
      <c r="S2199" t="s">
        <v>6</v>
      </c>
      <c r="T2199" t="s">
        <v>44</v>
      </c>
      <c r="U2199" t="s">
        <v>59</v>
      </c>
      <c r="V2199" t="s">
        <v>60</v>
      </c>
      <c r="W2199" t="s">
        <v>36</v>
      </c>
      <c r="X2199">
        <v>2</v>
      </c>
    </row>
    <row r="2200" spans="1:24" x14ac:dyDescent="0.35">
      <c r="A2200">
        <v>2625</v>
      </c>
      <c r="B2200" t="s">
        <v>4644</v>
      </c>
      <c r="C2200" t="s">
        <v>2561</v>
      </c>
      <c r="D2200" s="1">
        <v>44892</v>
      </c>
      <c r="E2200" s="1">
        <v>45065</v>
      </c>
      <c r="F2200" t="s">
        <v>48</v>
      </c>
      <c r="G2200" t="s">
        <v>4645</v>
      </c>
      <c r="H2200" t="s">
        <v>40</v>
      </c>
      <c r="I2200" t="s">
        <v>11311</v>
      </c>
      <c r="J2200" t="s">
        <v>51</v>
      </c>
      <c r="K2200" t="s">
        <v>51</v>
      </c>
      <c r="L2200" t="s">
        <v>108</v>
      </c>
      <c r="M2200" t="s">
        <v>52</v>
      </c>
      <c r="N2200" t="s">
        <v>112</v>
      </c>
      <c r="O2200" s="1">
        <v>15960</v>
      </c>
      <c r="P2200" s="4">
        <v>81</v>
      </c>
      <c r="Q2200" s="4" t="s">
        <v>11320</v>
      </c>
      <c r="R2200" t="s">
        <v>11368</v>
      </c>
      <c r="S2200" t="s">
        <v>143</v>
      </c>
      <c r="T2200" t="s">
        <v>44</v>
      </c>
      <c r="U2200" t="s">
        <v>99</v>
      </c>
      <c r="V2200" t="s">
        <v>82</v>
      </c>
      <c r="W2200" t="s">
        <v>36</v>
      </c>
      <c r="X2200">
        <v>2</v>
      </c>
    </row>
    <row r="2201" spans="1:24" x14ac:dyDescent="0.35">
      <c r="A2201">
        <v>2626</v>
      </c>
      <c r="B2201" t="s">
        <v>2279</v>
      </c>
      <c r="C2201" t="s">
        <v>2432</v>
      </c>
      <c r="D2201" s="1">
        <v>43892</v>
      </c>
      <c r="E2201" s="1">
        <v>44708</v>
      </c>
      <c r="F2201" t="s">
        <v>48</v>
      </c>
      <c r="G2201" t="s">
        <v>4646</v>
      </c>
      <c r="H2201" t="s">
        <v>107</v>
      </c>
      <c r="I2201" t="s">
        <v>11311</v>
      </c>
      <c r="J2201" t="s">
        <v>51</v>
      </c>
      <c r="K2201" t="s">
        <v>28</v>
      </c>
      <c r="L2201" t="s">
        <v>98</v>
      </c>
      <c r="M2201" t="s">
        <v>52</v>
      </c>
      <c r="N2201" t="s">
        <v>131</v>
      </c>
      <c r="O2201" s="1">
        <v>27859</v>
      </c>
      <c r="P2201" s="4">
        <v>48</v>
      </c>
      <c r="Q2201" s="4" t="s">
        <v>11316</v>
      </c>
      <c r="R2201" t="s">
        <v>11368</v>
      </c>
      <c r="S2201" t="s">
        <v>177</v>
      </c>
      <c r="T2201" t="s">
        <v>44</v>
      </c>
      <c r="U2201" t="s">
        <v>99</v>
      </c>
      <c r="V2201" t="s">
        <v>35</v>
      </c>
      <c r="W2201" t="s">
        <v>36</v>
      </c>
      <c r="X2201">
        <v>4</v>
      </c>
    </row>
    <row r="2202" spans="1:24" x14ac:dyDescent="0.35">
      <c r="A2202">
        <v>2627</v>
      </c>
      <c r="B2202" t="s">
        <v>4647</v>
      </c>
      <c r="C2202" t="s">
        <v>650</v>
      </c>
      <c r="D2202" s="1">
        <v>44955</v>
      </c>
      <c r="E2202" s="1">
        <v>45070</v>
      </c>
      <c r="F2202" t="s">
        <v>48</v>
      </c>
      <c r="G2202" t="s">
        <v>4648</v>
      </c>
      <c r="H2202" t="s">
        <v>64</v>
      </c>
      <c r="I2202" t="s">
        <v>11311</v>
      </c>
      <c r="J2202" t="s">
        <v>51</v>
      </c>
      <c r="K2202" t="s">
        <v>41</v>
      </c>
      <c r="L2202" t="s">
        <v>108</v>
      </c>
      <c r="M2202" t="s">
        <v>52</v>
      </c>
      <c r="N2202" t="s">
        <v>219</v>
      </c>
      <c r="O2202" s="1">
        <v>33019</v>
      </c>
      <c r="P2202" s="4">
        <v>34</v>
      </c>
      <c r="Q2202" s="4" t="s">
        <v>11315</v>
      </c>
      <c r="R2202" t="s">
        <v>11368</v>
      </c>
      <c r="S2202" t="s">
        <v>164</v>
      </c>
      <c r="T2202" t="s">
        <v>44</v>
      </c>
      <c r="U2202" t="s">
        <v>59</v>
      </c>
      <c r="V2202" t="s">
        <v>82</v>
      </c>
      <c r="W2202" t="s">
        <v>36</v>
      </c>
      <c r="X2202">
        <v>4</v>
      </c>
    </row>
    <row r="2203" spans="1:24" x14ac:dyDescent="0.35">
      <c r="A2203">
        <v>2628</v>
      </c>
      <c r="B2203" t="s">
        <v>3644</v>
      </c>
      <c r="C2203" t="s">
        <v>900</v>
      </c>
      <c r="D2203" s="1">
        <v>44537</v>
      </c>
      <c r="E2203" s="1"/>
      <c r="F2203" t="s">
        <v>48</v>
      </c>
      <c r="G2203" t="s">
        <v>4649</v>
      </c>
      <c r="H2203" t="s">
        <v>71</v>
      </c>
      <c r="I2203" t="s">
        <v>11310</v>
      </c>
      <c r="J2203" t="s">
        <v>41</v>
      </c>
      <c r="K2203" t="s">
        <v>28</v>
      </c>
      <c r="L2203" t="s">
        <v>29</v>
      </c>
      <c r="M2203" t="s">
        <v>52</v>
      </c>
      <c r="N2203" t="s">
        <v>1318</v>
      </c>
      <c r="O2203" s="1">
        <v>33561</v>
      </c>
      <c r="P2203" s="4">
        <v>33</v>
      </c>
      <c r="Q2203" s="4" t="s">
        <v>11315</v>
      </c>
      <c r="R2203" t="s">
        <v>11368</v>
      </c>
      <c r="S2203" t="s">
        <v>490</v>
      </c>
      <c r="T2203" t="s">
        <v>44</v>
      </c>
      <c r="U2203" t="s">
        <v>45</v>
      </c>
      <c r="V2203" t="s">
        <v>82</v>
      </c>
      <c r="W2203" t="s">
        <v>36</v>
      </c>
      <c r="X2203">
        <v>2</v>
      </c>
    </row>
    <row r="2204" spans="1:24" x14ac:dyDescent="0.35">
      <c r="A2204">
        <v>2629</v>
      </c>
      <c r="B2204" t="s">
        <v>2924</v>
      </c>
      <c r="C2204" t="s">
        <v>1108</v>
      </c>
      <c r="D2204" s="1">
        <v>45004</v>
      </c>
      <c r="E2204" s="1">
        <v>45118</v>
      </c>
      <c r="F2204" t="s">
        <v>48</v>
      </c>
      <c r="G2204" t="s">
        <v>759</v>
      </c>
      <c r="H2204" t="s">
        <v>26</v>
      </c>
      <c r="I2204" t="s">
        <v>11311</v>
      </c>
      <c r="J2204" t="s">
        <v>27</v>
      </c>
      <c r="K2204" t="s">
        <v>28</v>
      </c>
      <c r="L2204" t="s">
        <v>108</v>
      </c>
      <c r="M2204" t="s">
        <v>52</v>
      </c>
      <c r="N2204" t="s">
        <v>547</v>
      </c>
      <c r="O2204" s="1">
        <v>27486</v>
      </c>
      <c r="P2204" s="4">
        <v>49</v>
      </c>
      <c r="Q2204" s="4" t="s">
        <v>11316</v>
      </c>
      <c r="R2204" t="s">
        <v>11366</v>
      </c>
      <c r="S2204" t="s">
        <v>66</v>
      </c>
      <c r="T2204" t="s">
        <v>44</v>
      </c>
      <c r="U2204" t="s">
        <v>34</v>
      </c>
      <c r="V2204" t="s">
        <v>60</v>
      </c>
      <c r="W2204" t="s">
        <v>36</v>
      </c>
      <c r="X2204">
        <v>1</v>
      </c>
    </row>
    <row r="2205" spans="1:24" x14ac:dyDescent="0.35">
      <c r="A2205">
        <v>2630</v>
      </c>
      <c r="B2205" t="s">
        <v>1728</v>
      </c>
      <c r="C2205" t="s">
        <v>1564</v>
      </c>
      <c r="D2205" s="1">
        <v>44722</v>
      </c>
      <c r="E2205" s="1">
        <v>44971</v>
      </c>
      <c r="F2205" t="s">
        <v>48</v>
      </c>
      <c r="G2205" t="s">
        <v>4650</v>
      </c>
      <c r="H2205" t="s">
        <v>40</v>
      </c>
      <c r="I2205" t="s">
        <v>11311</v>
      </c>
      <c r="J2205" t="s">
        <v>41</v>
      </c>
      <c r="K2205" t="s">
        <v>51</v>
      </c>
      <c r="L2205" t="s">
        <v>79</v>
      </c>
      <c r="M2205" t="s">
        <v>52</v>
      </c>
      <c r="N2205" t="s">
        <v>72</v>
      </c>
      <c r="O2205" s="1">
        <v>34435</v>
      </c>
      <c r="P2205" s="4">
        <v>30</v>
      </c>
      <c r="Q2205" s="4" t="s">
        <v>11314</v>
      </c>
      <c r="R2205" t="s">
        <v>11366</v>
      </c>
      <c r="S2205" t="s">
        <v>66</v>
      </c>
      <c r="T2205" t="s">
        <v>44</v>
      </c>
      <c r="U2205" t="s">
        <v>99</v>
      </c>
      <c r="V2205" t="s">
        <v>35</v>
      </c>
      <c r="W2205" t="s">
        <v>36</v>
      </c>
      <c r="X2205">
        <v>5</v>
      </c>
    </row>
    <row r="2206" spans="1:24" x14ac:dyDescent="0.35">
      <c r="A2206">
        <v>2631</v>
      </c>
      <c r="B2206" t="s">
        <v>4310</v>
      </c>
      <c r="C2206" t="s">
        <v>2221</v>
      </c>
      <c r="D2206" s="1">
        <v>44258</v>
      </c>
      <c r="E2206" s="1"/>
      <c r="F2206" t="s">
        <v>48</v>
      </c>
      <c r="G2206" t="s">
        <v>4651</v>
      </c>
      <c r="H2206" t="s">
        <v>107</v>
      </c>
      <c r="I2206" t="s">
        <v>11310</v>
      </c>
      <c r="J2206" t="s">
        <v>51</v>
      </c>
      <c r="K2206" t="s">
        <v>51</v>
      </c>
      <c r="L2206" t="s">
        <v>29</v>
      </c>
      <c r="M2206" t="s">
        <v>52</v>
      </c>
      <c r="N2206" t="s">
        <v>238</v>
      </c>
      <c r="O2206" s="1">
        <v>36042</v>
      </c>
      <c r="P2206" s="4">
        <v>26</v>
      </c>
      <c r="Q2206" s="4" t="s">
        <v>11314</v>
      </c>
      <c r="R2206" t="s">
        <v>11366</v>
      </c>
      <c r="S2206" t="s">
        <v>164</v>
      </c>
      <c r="T2206" t="s">
        <v>33</v>
      </c>
      <c r="U2206" t="s">
        <v>74</v>
      </c>
      <c r="V2206" t="s">
        <v>35</v>
      </c>
      <c r="W2206" t="s">
        <v>36</v>
      </c>
      <c r="X2206">
        <v>2</v>
      </c>
    </row>
    <row r="2207" spans="1:24" x14ac:dyDescent="0.35">
      <c r="A2207">
        <v>2632</v>
      </c>
      <c r="B2207" t="s">
        <v>2605</v>
      </c>
      <c r="C2207" t="s">
        <v>4652</v>
      </c>
      <c r="D2207" s="1">
        <v>44626</v>
      </c>
      <c r="E2207" s="1"/>
      <c r="F2207" t="s">
        <v>2365</v>
      </c>
      <c r="G2207" t="s">
        <v>4653</v>
      </c>
      <c r="H2207" t="s">
        <v>92</v>
      </c>
      <c r="I2207" t="s">
        <v>11310</v>
      </c>
      <c r="J2207" t="s">
        <v>27</v>
      </c>
      <c r="K2207" t="s">
        <v>41</v>
      </c>
      <c r="L2207" t="s">
        <v>29</v>
      </c>
      <c r="M2207" t="s">
        <v>52</v>
      </c>
      <c r="N2207" t="s">
        <v>72</v>
      </c>
      <c r="O2207" s="1">
        <v>27687</v>
      </c>
      <c r="P2207" s="4">
        <v>49</v>
      </c>
      <c r="Q2207" s="4" t="s">
        <v>11316</v>
      </c>
      <c r="R2207" t="s">
        <v>11360</v>
      </c>
      <c r="S2207" t="s">
        <v>164</v>
      </c>
      <c r="T2207" t="s">
        <v>33</v>
      </c>
      <c r="U2207" t="s">
        <v>45</v>
      </c>
      <c r="V2207" t="s">
        <v>82</v>
      </c>
      <c r="W2207" t="s">
        <v>36</v>
      </c>
      <c r="X2207">
        <v>4</v>
      </c>
    </row>
    <row r="2208" spans="1:24" x14ac:dyDescent="0.35">
      <c r="A2208">
        <v>2633</v>
      </c>
      <c r="B2208" t="s">
        <v>3848</v>
      </c>
      <c r="C2208" t="s">
        <v>197</v>
      </c>
      <c r="D2208" s="1">
        <v>44781</v>
      </c>
      <c r="E2208" s="1"/>
      <c r="F2208" t="s">
        <v>2365</v>
      </c>
      <c r="G2208" t="s">
        <v>4654</v>
      </c>
      <c r="H2208" t="s">
        <v>50</v>
      </c>
      <c r="I2208" t="s">
        <v>11310</v>
      </c>
      <c r="J2208" t="s">
        <v>41</v>
      </c>
      <c r="K2208" t="s">
        <v>51</v>
      </c>
      <c r="L2208" t="s">
        <v>29</v>
      </c>
      <c r="M2208" t="s">
        <v>52</v>
      </c>
      <c r="N2208" t="s">
        <v>131</v>
      </c>
      <c r="O2208" s="1">
        <v>31299</v>
      </c>
      <c r="P2208" s="4">
        <v>39</v>
      </c>
      <c r="Q2208" s="4" t="s">
        <v>11315</v>
      </c>
      <c r="R2208" t="s">
        <v>11360</v>
      </c>
      <c r="S2208" t="s">
        <v>177</v>
      </c>
      <c r="T2208" t="s">
        <v>33</v>
      </c>
      <c r="U2208" t="s">
        <v>34</v>
      </c>
      <c r="V2208" t="s">
        <v>60</v>
      </c>
      <c r="W2208" t="s">
        <v>36</v>
      </c>
      <c r="X2208">
        <v>5</v>
      </c>
    </row>
    <row r="2209" spans="1:24" x14ac:dyDescent="0.35">
      <c r="A2209">
        <v>2634</v>
      </c>
      <c r="B2209" t="s">
        <v>1107</v>
      </c>
      <c r="C2209" t="s">
        <v>4655</v>
      </c>
      <c r="D2209" s="1">
        <v>44997</v>
      </c>
      <c r="E2209" s="1"/>
      <c r="F2209" t="s">
        <v>2365</v>
      </c>
      <c r="G2209" t="s">
        <v>4656</v>
      </c>
      <c r="H2209" t="s">
        <v>125</v>
      </c>
      <c r="I2209" t="s">
        <v>11310</v>
      </c>
      <c r="J2209" t="s">
        <v>41</v>
      </c>
      <c r="K2209" t="s">
        <v>28</v>
      </c>
      <c r="L2209" t="s">
        <v>29</v>
      </c>
      <c r="M2209" t="s">
        <v>52</v>
      </c>
      <c r="N2209" t="s">
        <v>72</v>
      </c>
      <c r="O2209" s="1">
        <v>15753</v>
      </c>
      <c r="P2209" s="4">
        <v>81</v>
      </c>
      <c r="Q2209" s="4" t="s">
        <v>11320</v>
      </c>
      <c r="R2209" t="s">
        <v>11360</v>
      </c>
      <c r="S2209" t="s">
        <v>81</v>
      </c>
      <c r="T2209" t="s">
        <v>33</v>
      </c>
      <c r="U2209" t="s">
        <v>99</v>
      </c>
      <c r="V2209" t="s">
        <v>60</v>
      </c>
      <c r="W2209" t="s">
        <v>36</v>
      </c>
      <c r="X2209">
        <v>4</v>
      </c>
    </row>
    <row r="2210" spans="1:24" x14ac:dyDescent="0.35">
      <c r="A2210">
        <v>2635</v>
      </c>
      <c r="B2210" t="s">
        <v>1124</v>
      </c>
      <c r="C2210" t="s">
        <v>3012</v>
      </c>
      <c r="D2210" s="1">
        <v>43586</v>
      </c>
      <c r="E2210" s="1">
        <v>44973</v>
      </c>
      <c r="F2210" t="s">
        <v>2368</v>
      </c>
      <c r="G2210" t="s">
        <v>4657</v>
      </c>
      <c r="H2210" t="s">
        <v>103</v>
      </c>
      <c r="I2210" t="s">
        <v>11311</v>
      </c>
      <c r="J2210" t="s">
        <v>51</v>
      </c>
      <c r="K2210" t="s">
        <v>28</v>
      </c>
      <c r="L2210" t="s">
        <v>130</v>
      </c>
      <c r="M2210" t="s">
        <v>1694</v>
      </c>
      <c r="N2210" t="s">
        <v>65</v>
      </c>
      <c r="O2210" s="1">
        <v>21027</v>
      </c>
      <c r="P2210" s="4">
        <v>67</v>
      </c>
      <c r="Q2210" s="4" t="s">
        <v>11318</v>
      </c>
      <c r="R2210" t="s">
        <v>11355</v>
      </c>
      <c r="S2210" t="s">
        <v>454</v>
      </c>
      <c r="T2210" t="s">
        <v>33</v>
      </c>
      <c r="U2210" t="s">
        <v>99</v>
      </c>
      <c r="V2210" t="s">
        <v>82</v>
      </c>
      <c r="W2210" t="s">
        <v>36</v>
      </c>
      <c r="X2210">
        <v>1</v>
      </c>
    </row>
    <row r="2211" spans="1:24" x14ac:dyDescent="0.35">
      <c r="A2211">
        <v>2636</v>
      </c>
      <c r="B2211" t="s">
        <v>3755</v>
      </c>
      <c r="C2211" t="s">
        <v>2417</v>
      </c>
      <c r="D2211" s="1">
        <v>43356</v>
      </c>
      <c r="E2211" s="1">
        <v>44139</v>
      </c>
      <c r="F2211" t="s">
        <v>48</v>
      </c>
      <c r="G2211" t="s">
        <v>4658</v>
      </c>
      <c r="H2211" t="s">
        <v>125</v>
      </c>
      <c r="I2211" t="s">
        <v>11311</v>
      </c>
      <c r="J2211" t="s">
        <v>51</v>
      </c>
      <c r="K2211" t="s">
        <v>28</v>
      </c>
      <c r="L2211" t="s">
        <v>98</v>
      </c>
      <c r="M2211" t="s">
        <v>52</v>
      </c>
      <c r="N2211" t="s">
        <v>80</v>
      </c>
      <c r="O2211" s="1">
        <v>25892</v>
      </c>
      <c r="P2211" s="4">
        <v>54</v>
      </c>
      <c r="Q2211" s="4" t="s">
        <v>11317</v>
      </c>
      <c r="R2211" t="s">
        <v>11355</v>
      </c>
      <c r="S2211" t="s">
        <v>81</v>
      </c>
      <c r="T2211" t="s">
        <v>44</v>
      </c>
      <c r="U2211" t="s">
        <v>99</v>
      </c>
      <c r="V2211" t="s">
        <v>67</v>
      </c>
      <c r="W2211" t="s">
        <v>36</v>
      </c>
      <c r="X2211">
        <v>5</v>
      </c>
    </row>
    <row r="2212" spans="1:24" x14ac:dyDescent="0.35">
      <c r="A2212">
        <v>2637</v>
      </c>
      <c r="B2212" t="s">
        <v>4659</v>
      </c>
      <c r="C2212" t="s">
        <v>1495</v>
      </c>
      <c r="D2212" s="1">
        <v>44881</v>
      </c>
      <c r="E2212" s="1"/>
      <c r="F2212" t="s">
        <v>48</v>
      </c>
      <c r="G2212" t="s">
        <v>4660</v>
      </c>
      <c r="H2212" t="s">
        <v>78</v>
      </c>
      <c r="I2212" t="s">
        <v>11310</v>
      </c>
      <c r="J2212" t="s">
        <v>27</v>
      </c>
      <c r="K2212" t="s">
        <v>28</v>
      </c>
      <c r="L2212" t="s">
        <v>29</v>
      </c>
      <c r="M2212" t="s">
        <v>52</v>
      </c>
      <c r="N2212" t="s">
        <v>131</v>
      </c>
      <c r="O2212" s="1">
        <v>24572</v>
      </c>
      <c r="P2212" s="4">
        <v>57</v>
      </c>
      <c r="Q2212" s="4" t="s">
        <v>11317</v>
      </c>
      <c r="R2212" t="s">
        <v>11355</v>
      </c>
      <c r="S2212" t="s">
        <v>6</v>
      </c>
      <c r="T2212" t="s">
        <v>44</v>
      </c>
      <c r="U2212" t="s">
        <v>99</v>
      </c>
      <c r="V2212" t="s">
        <v>82</v>
      </c>
      <c r="W2212" t="s">
        <v>36</v>
      </c>
      <c r="X2212">
        <v>5</v>
      </c>
    </row>
    <row r="2213" spans="1:24" x14ac:dyDescent="0.35">
      <c r="A2213">
        <v>2638</v>
      </c>
      <c r="B2213" t="s">
        <v>4661</v>
      </c>
      <c r="C2213" t="s">
        <v>3382</v>
      </c>
      <c r="D2213" s="1">
        <v>44520</v>
      </c>
      <c r="E2213" s="1">
        <v>45002</v>
      </c>
      <c r="F2213" t="s">
        <v>48</v>
      </c>
      <c r="G2213" t="s">
        <v>4662</v>
      </c>
      <c r="H2213" t="s">
        <v>92</v>
      </c>
      <c r="I2213" t="s">
        <v>11311</v>
      </c>
      <c r="J2213" t="s">
        <v>27</v>
      </c>
      <c r="K2213" t="s">
        <v>51</v>
      </c>
      <c r="L2213" t="s">
        <v>130</v>
      </c>
      <c r="M2213" t="s">
        <v>52</v>
      </c>
      <c r="N2213" t="s">
        <v>238</v>
      </c>
      <c r="O2213" s="1">
        <v>21094</v>
      </c>
      <c r="P2213" s="4">
        <v>67</v>
      </c>
      <c r="Q2213" s="4" t="s">
        <v>11318</v>
      </c>
      <c r="R2213" t="s">
        <v>11367</v>
      </c>
      <c r="S2213" t="s">
        <v>6</v>
      </c>
      <c r="T2213" t="s">
        <v>44</v>
      </c>
      <c r="U2213" t="s">
        <v>99</v>
      </c>
      <c r="V2213" t="s">
        <v>82</v>
      </c>
      <c r="W2213" t="s">
        <v>36</v>
      </c>
      <c r="X2213">
        <v>2</v>
      </c>
    </row>
    <row r="2214" spans="1:24" x14ac:dyDescent="0.35">
      <c r="A2214">
        <v>2639</v>
      </c>
      <c r="B2214" t="s">
        <v>3861</v>
      </c>
      <c r="C2214" t="s">
        <v>587</v>
      </c>
      <c r="D2214" s="1">
        <v>44103</v>
      </c>
      <c r="E2214" s="1"/>
      <c r="F2214" t="s">
        <v>48</v>
      </c>
      <c r="G2214" t="s">
        <v>4663</v>
      </c>
      <c r="H2214" t="s">
        <v>50</v>
      </c>
      <c r="I2214" t="s">
        <v>11310</v>
      </c>
      <c r="J2214" t="s">
        <v>41</v>
      </c>
      <c r="K2214" t="s">
        <v>28</v>
      </c>
      <c r="L2214" t="s">
        <v>29</v>
      </c>
      <c r="M2214" t="s">
        <v>52</v>
      </c>
      <c r="N2214" t="s">
        <v>131</v>
      </c>
      <c r="O2214" s="1">
        <v>27659</v>
      </c>
      <c r="P2214" s="4">
        <v>49</v>
      </c>
      <c r="Q2214" s="4" t="s">
        <v>11316</v>
      </c>
      <c r="R2214" t="s">
        <v>11367</v>
      </c>
      <c r="S2214" t="s">
        <v>177</v>
      </c>
      <c r="T2214" t="s">
        <v>44</v>
      </c>
      <c r="U2214" t="s">
        <v>99</v>
      </c>
      <c r="V2214" t="s">
        <v>67</v>
      </c>
      <c r="W2214" t="s">
        <v>36</v>
      </c>
      <c r="X2214">
        <v>2</v>
      </c>
    </row>
    <row r="2215" spans="1:24" x14ac:dyDescent="0.35">
      <c r="A2215">
        <v>2640</v>
      </c>
      <c r="B2215" t="s">
        <v>4211</v>
      </c>
      <c r="C2215" t="s">
        <v>743</v>
      </c>
      <c r="D2215" s="1">
        <v>44436</v>
      </c>
      <c r="E2215" s="1">
        <v>44810</v>
      </c>
      <c r="F2215" t="s">
        <v>48</v>
      </c>
      <c r="G2215" t="s">
        <v>4664</v>
      </c>
      <c r="H2215" t="s">
        <v>71</v>
      </c>
      <c r="I2215" t="s">
        <v>11311</v>
      </c>
      <c r="J2215" t="s">
        <v>27</v>
      </c>
      <c r="K2215" t="s">
        <v>51</v>
      </c>
      <c r="L2215" t="s">
        <v>130</v>
      </c>
      <c r="M2215" t="s">
        <v>52</v>
      </c>
      <c r="N2215" t="s">
        <v>219</v>
      </c>
      <c r="O2215" s="1">
        <v>22808</v>
      </c>
      <c r="P2215" s="4">
        <v>62</v>
      </c>
      <c r="Q2215" s="4" t="s">
        <v>11318</v>
      </c>
      <c r="R2215" t="s">
        <v>11367</v>
      </c>
      <c r="S2215" t="s">
        <v>164</v>
      </c>
      <c r="T2215" t="s">
        <v>44</v>
      </c>
      <c r="U2215" t="s">
        <v>74</v>
      </c>
      <c r="V2215" t="s">
        <v>60</v>
      </c>
      <c r="W2215" t="s">
        <v>36</v>
      </c>
      <c r="X2215">
        <v>4</v>
      </c>
    </row>
    <row r="2216" spans="1:24" x14ac:dyDescent="0.35">
      <c r="A2216">
        <v>2641</v>
      </c>
      <c r="B2216" t="s">
        <v>3755</v>
      </c>
      <c r="C2216" t="s">
        <v>1826</v>
      </c>
      <c r="D2216" s="1">
        <v>44314</v>
      </c>
      <c r="E2216" s="1">
        <v>44642</v>
      </c>
      <c r="F2216" t="s">
        <v>48</v>
      </c>
      <c r="G2216" t="s">
        <v>4665</v>
      </c>
      <c r="H2216" t="s">
        <v>26</v>
      </c>
      <c r="I2216" t="s">
        <v>11311</v>
      </c>
      <c r="J2216" t="s">
        <v>51</v>
      </c>
      <c r="K2216" t="s">
        <v>51</v>
      </c>
      <c r="L2216" t="s">
        <v>130</v>
      </c>
      <c r="M2216" t="s">
        <v>52</v>
      </c>
      <c r="N2216" t="s">
        <v>42</v>
      </c>
      <c r="O2216" s="1">
        <v>27595</v>
      </c>
      <c r="P2216" s="4">
        <v>49</v>
      </c>
      <c r="Q2216" s="4" t="s">
        <v>11316</v>
      </c>
      <c r="R2216" t="s">
        <v>11367</v>
      </c>
      <c r="S2216" t="s">
        <v>251</v>
      </c>
      <c r="T2216" t="s">
        <v>44</v>
      </c>
      <c r="U2216" t="s">
        <v>99</v>
      </c>
      <c r="V2216" t="s">
        <v>67</v>
      </c>
      <c r="W2216" t="s">
        <v>36</v>
      </c>
      <c r="X2216">
        <v>2</v>
      </c>
    </row>
    <row r="2217" spans="1:24" x14ac:dyDescent="0.35">
      <c r="A2217">
        <v>2642</v>
      </c>
      <c r="B2217" t="s">
        <v>1767</v>
      </c>
      <c r="C2217" t="s">
        <v>3028</v>
      </c>
      <c r="D2217" s="1">
        <v>44727</v>
      </c>
      <c r="E2217" s="1">
        <v>45051</v>
      </c>
      <c r="F2217" t="s">
        <v>48</v>
      </c>
      <c r="G2217" t="s">
        <v>4666</v>
      </c>
      <c r="H2217" t="s">
        <v>103</v>
      </c>
      <c r="I2217" t="s">
        <v>11311</v>
      </c>
      <c r="J2217" t="s">
        <v>51</v>
      </c>
      <c r="K2217" t="s">
        <v>51</v>
      </c>
      <c r="L2217" t="s">
        <v>130</v>
      </c>
      <c r="M2217" t="s">
        <v>52</v>
      </c>
      <c r="N2217" t="s">
        <v>72</v>
      </c>
      <c r="O2217" s="1">
        <v>18792</v>
      </c>
      <c r="P2217" s="4">
        <v>73</v>
      </c>
      <c r="Q2217" s="4" t="s">
        <v>11319</v>
      </c>
      <c r="R2217" t="s">
        <v>11364</v>
      </c>
      <c r="S2217" t="s">
        <v>66</v>
      </c>
      <c r="T2217" t="s">
        <v>44</v>
      </c>
      <c r="U2217" t="s">
        <v>99</v>
      </c>
      <c r="V2217" t="s">
        <v>82</v>
      </c>
      <c r="W2217" t="s">
        <v>36</v>
      </c>
      <c r="X2217">
        <v>4</v>
      </c>
    </row>
    <row r="2218" spans="1:24" x14ac:dyDescent="0.35">
      <c r="A2218">
        <v>2643</v>
      </c>
      <c r="B2218" t="s">
        <v>3155</v>
      </c>
      <c r="C2218" t="s">
        <v>2376</v>
      </c>
      <c r="D2218" s="1">
        <v>44666</v>
      </c>
      <c r="E2218" s="1">
        <v>44844</v>
      </c>
      <c r="F2218" t="s">
        <v>48</v>
      </c>
      <c r="G2218" t="s">
        <v>4667</v>
      </c>
      <c r="H2218" t="s">
        <v>40</v>
      </c>
      <c r="I2218" t="s">
        <v>11311</v>
      </c>
      <c r="J2218" t="s">
        <v>51</v>
      </c>
      <c r="K2218" t="s">
        <v>28</v>
      </c>
      <c r="L2218" t="s">
        <v>130</v>
      </c>
      <c r="M2218" t="s">
        <v>52</v>
      </c>
      <c r="N2218" t="s">
        <v>219</v>
      </c>
      <c r="O2218" s="1">
        <v>24465</v>
      </c>
      <c r="P2218" s="4">
        <v>57</v>
      </c>
      <c r="Q2218" s="4" t="s">
        <v>11317</v>
      </c>
      <c r="R2218" t="s">
        <v>11368</v>
      </c>
      <c r="S2218" t="s">
        <v>1359</v>
      </c>
      <c r="T2218" t="s">
        <v>44</v>
      </c>
      <c r="U2218" t="s">
        <v>74</v>
      </c>
      <c r="V2218" t="s">
        <v>82</v>
      </c>
      <c r="W2218" t="s">
        <v>36</v>
      </c>
      <c r="X2218">
        <v>5</v>
      </c>
    </row>
    <row r="2219" spans="1:24" x14ac:dyDescent="0.35">
      <c r="A2219">
        <v>2644</v>
      </c>
      <c r="B2219" t="s">
        <v>174</v>
      </c>
      <c r="C2219" t="s">
        <v>430</v>
      </c>
      <c r="D2219" s="1">
        <v>44031</v>
      </c>
      <c r="E2219" s="1">
        <v>44296</v>
      </c>
      <c r="F2219" t="s">
        <v>48</v>
      </c>
      <c r="G2219" t="s">
        <v>4668</v>
      </c>
      <c r="H2219" t="s">
        <v>107</v>
      </c>
      <c r="I2219" t="s">
        <v>11311</v>
      </c>
      <c r="J2219" t="s">
        <v>51</v>
      </c>
      <c r="K2219" t="s">
        <v>41</v>
      </c>
      <c r="L2219" t="s">
        <v>79</v>
      </c>
      <c r="M2219" t="s">
        <v>52</v>
      </c>
      <c r="N2219" t="s">
        <v>42</v>
      </c>
      <c r="O2219" s="1">
        <v>36183</v>
      </c>
      <c r="P2219" s="4">
        <v>25</v>
      </c>
      <c r="Q2219" s="4" t="s">
        <v>11314</v>
      </c>
      <c r="R2219" t="s">
        <v>11368</v>
      </c>
      <c r="S2219" t="s">
        <v>121</v>
      </c>
      <c r="T2219" t="s">
        <v>44</v>
      </c>
      <c r="U2219" t="s">
        <v>59</v>
      </c>
      <c r="V2219" t="s">
        <v>60</v>
      </c>
      <c r="W2219" t="s">
        <v>36</v>
      </c>
      <c r="X2219">
        <v>5</v>
      </c>
    </row>
    <row r="2220" spans="1:24" x14ac:dyDescent="0.35">
      <c r="A2220">
        <v>2645</v>
      </c>
      <c r="B2220" t="s">
        <v>3405</v>
      </c>
      <c r="C2220" t="s">
        <v>446</v>
      </c>
      <c r="D2220" s="1">
        <v>44014</v>
      </c>
      <c r="E2220" s="1"/>
      <c r="F2220" t="s">
        <v>48</v>
      </c>
      <c r="G2220" t="s">
        <v>1829</v>
      </c>
      <c r="H2220" t="s">
        <v>64</v>
      </c>
      <c r="I2220" t="s">
        <v>11310</v>
      </c>
      <c r="J2220" t="s">
        <v>27</v>
      </c>
      <c r="K2220" t="s">
        <v>28</v>
      </c>
      <c r="L2220" t="s">
        <v>29</v>
      </c>
      <c r="M2220" t="s">
        <v>52</v>
      </c>
      <c r="N2220" t="s">
        <v>219</v>
      </c>
      <c r="O2220" s="1">
        <v>17345</v>
      </c>
      <c r="P2220" s="4">
        <v>77</v>
      </c>
      <c r="Q2220" s="4" t="s">
        <v>11319</v>
      </c>
      <c r="R2220" t="s">
        <v>11368</v>
      </c>
      <c r="S2220" t="s">
        <v>177</v>
      </c>
      <c r="T2220" t="s">
        <v>44</v>
      </c>
      <c r="U2220" t="s">
        <v>99</v>
      </c>
      <c r="V2220" t="s">
        <v>67</v>
      </c>
      <c r="W2220" t="s">
        <v>36</v>
      </c>
      <c r="X2220">
        <v>4</v>
      </c>
    </row>
    <row r="2221" spans="1:24" x14ac:dyDescent="0.35">
      <c r="A2221">
        <v>2646</v>
      </c>
      <c r="B2221" t="s">
        <v>187</v>
      </c>
      <c r="C2221" t="s">
        <v>4599</v>
      </c>
      <c r="D2221" s="1">
        <v>43681</v>
      </c>
      <c r="E2221" s="1"/>
      <c r="F2221" t="s">
        <v>48</v>
      </c>
      <c r="G2221" t="s">
        <v>4669</v>
      </c>
      <c r="H2221" t="s">
        <v>125</v>
      </c>
      <c r="I2221" t="s">
        <v>11310</v>
      </c>
      <c r="J2221" t="s">
        <v>27</v>
      </c>
      <c r="K2221" t="s">
        <v>41</v>
      </c>
      <c r="L2221" t="s">
        <v>29</v>
      </c>
      <c r="M2221" t="s">
        <v>52</v>
      </c>
      <c r="N2221" t="s">
        <v>131</v>
      </c>
      <c r="O2221" s="1">
        <v>37059</v>
      </c>
      <c r="P2221" s="4">
        <v>23</v>
      </c>
      <c r="Q2221" s="4" t="s">
        <v>11314</v>
      </c>
      <c r="R2221" t="s">
        <v>11366</v>
      </c>
      <c r="S2221" t="s">
        <v>177</v>
      </c>
      <c r="T2221" t="s">
        <v>44</v>
      </c>
      <c r="U2221" t="s">
        <v>74</v>
      </c>
      <c r="V2221" t="s">
        <v>35</v>
      </c>
      <c r="W2221" t="s">
        <v>36</v>
      </c>
      <c r="X2221">
        <v>1</v>
      </c>
    </row>
    <row r="2222" spans="1:24" x14ac:dyDescent="0.35">
      <c r="A2222">
        <v>2647</v>
      </c>
      <c r="B2222" t="s">
        <v>4670</v>
      </c>
      <c r="C2222" t="s">
        <v>1623</v>
      </c>
      <c r="D2222" s="1">
        <v>43474</v>
      </c>
      <c r="E2222" s="1"/>
      <c r="F2222" t="s">
        <v>48</v>
      </c>
      <c r="G2222" t="s">
        <v>4671</v>
      </c>
      <c r="H2222" t="s">
        <v>78</v>
      </c>
      <c r="I2222" t="s">
        <v>11310</v>
      </c>
      <c r="J2222" t="s">
        <v>27</v>
      </c>
      <c r="K2222" t="s">
        <v>28</v>
      </c>
      <c r="L2222" t="s">
        <v>29</v>
      </c>
      <c r="M2222" t="s">
        <v>52</v>
      </c>
      <c r="N2222" t="s">
        <v>131</v>
      </c>
      <c r="O2222" s="1">
        <v>18333</v>
      </c>
      <c r="P2222" s="4">
        <v>74</v>
      </c>
      <c r="Q2222" s="4" t="s">
        <v>11319</v>
      </c>
      <c r="R2222" t="s">
        <v>11366</v>
      </c>
      <c r="S2222" t="s">
        <v>132</v>
      </c>
      <c r="T2222" t="s">
        <v>44</v>
      </c>
      <c r="U2222" t="s">
        <v>45</v>
      </c>
      <c r="V2222" t="s">
        <v>60</v>
      </c>
      <c r="W2222" t="s">
        <v>36</v>
      </c>
      <c r="X2222">
        <v>5</v>
      </c>
    </row>
    <row r="2223" spans="1:24" x14ac:dyDescent="0.35">
      <c r="A2223">
        <v>2648</v>
      </c>
      <c r="B2223" t="s">
        <v>1275</v>
      </c>
      <c r="C2223" t="s">
        <v>1571</v>
      </c>
      <c r="D2223" s="1">
        <v>44835</v>
      </c>
      <c r="E2223" s="1"/>
      <c r="F2223" t="s">
        <v>48</v>
      </c>
      <c r="G2223" t="s">
        <v>4672</v>
      </c>
      <c r="H2223" t="s">
        <v>92</v>
      </c>
      <c r="I2223" t="s">
        <v>11310</v>
      </c>
      <c r="J2223" t="s">
        <v>41</v>
      </c>
      <c r="K2223" t="s">
        <v>41</v>
      </c>
      <c r="L2223" t="s">
        <v>29</v>
      </c>
      <c r="M2223" t="s">
        <v>52</v>
      </c>
      <c r="N2223" t="s">
        <v>168</v>
      </c>
      <c r="O2223" s="1">
        <v>34461</v>
      </c>
      <c r="P2223" s="4">
        <v>30</v>
      </c>
      <c r="Q2223" s="4" t="s">
        <v>11314</v>
      </c>
      <c r="R2223" t="s">
        <v>11366</v>
      </c>
      <c r="S2223" t="s">
        <v>88</v>
      </c>
      <c r="T2223" t="s">
        <v>44</v>
      </c>
      <c r="U2223" t="s">
        <v>59</v>
      </c>
      <c r="V2223" t="s">
        <v>67</v>
      </c>
      <c r="W2223" t="s">
        <v>36</v>
      </c>
      <c r="X2223">
        <v>2</v>
      </c>
    </row>
    <row r="2224" spans="1:24" x14ac:dyDescent="0.35">
      <c r="A2224">
        <v>2649</v>
      </c>
      <c r="B2224" t="s">
        <v>980</v>
      </c>
      <c r="C2224" t="s">
        <v>3661</v>
      </c>
      <c r="D2224" s="1">
        <v>44102</v>
      </c>
      <c r="E2224" s="1">
        <v>45079</v>
      </c>
      <c r="F2224" t="s">
        <v>48</v>
      </c>
      <c r="G2224" t="s">
        <v>4673</v>
      </c>
      <c r="H2224" t="s">
        <v>50</v>
      </c>
      <c r="I2224" t="s">
        <v>11311</v>
      </c>
      <c r="J2224" t="s">
        <v>41</v>
      </c>
      <c r="K2224" t="s">
        <v>51</v>
      </c>
      <c r="L2224" t="s">
        <v>108</v>
      </c>
      <c r="M2224" t="s">
        <v>52</v>
      </c>
      <c r="N2224" t="s">
        <v>131</v>
      </c>
      <c r="O2224" s="1">
        <v>26744</v>
      </c>
      <c r="P2224" s="4">
        <v>51</v>
      </c>
      <c r="Q2224" s="4" t="s">
        <v>11317</v>
      </c>
      <c r="R2224" t="s">
        <v>11365</v>
      </c>
      <c r="S2224" t="s">
        <v>132</v>
      </c>
      <c r="T2224" t="s">
        <v>33</v>
      </c>
      <c r="U2224" t="s">
        <v>34</v>
      </c>
      <c r="V2224" t="s">
        <v>35</v>
      </c>
      <c r="W2224" t="s">
        <v>36</v>
      </c>
      <c r="X2224">
        <v>4</v>
      </c>
    </row>
    <row r="2225" spans="1:24" x14ac:dyDescent="0.35">
      <c r="A2225">
        <v>2650</v>
      </c>
      <c r="B2225" t="s">
        <v>4232</v>
      </c>
      <c r="C2225" t="s">
        <v>4048</v>
      </c>
      <c r="D2225" s="1">
        <v>43419</v>
      </c>
      <c r="E2225" s="1"/>
      <c r="F2225" t="s">
        <v>2365</v>
      </c>
      <c r="G2225" t="s">
        <v>4674</v>
      </c>
      <c r="H2225" t="s">
        <v>71</v>
      </c>
      <c r="I2225" t="s">
        <v>11310</v>
      </c>
      <c r="J2225" t="s">
        <v>41</v>
      </c>
      <c r="K2225" t="s">
        <v>51</v>
      </c>
      <c r="L2225" t="s">
        <v>29</v>
      </c>
      <c r="M2225" t="s">
        <v>52</v>
      </c>
      <c r="N2225" t="s">
        <v>131</v>
      </c>
      <c r="O2225" s="1">
        <v>23604</v>
      </c>
      <c r="P2225" s="4">
        <v>60</v>
      </c>
      <c r="Q2225" s="4" t="s">
        <v>11317</v>
      </c>
      <c r="R2225" t="s">
        <v>11360</v>
      </c>
      <c r="S2225" t="s">
        <v>298</v>
      </c>
      <c r="T2225" t="s">
        <v>33</v>
      </c>
      <c r="U2225" t="s">
        <v>74</v>
      </c>
      <c r="V2225" t="s">
        <v>60</v>
      </c>
      <c r="W2225" t="s">
        <v>36</v>
      </c>
      <c r="X2225">
        <v>1</v>
      </c>
    </row>
    <row r="2226" spans="1:24" x14ac:dyDescent="0.35">
      <c r="A2226">
        <v>2651</v>
      </c>
      <c r="B2226" t="s">
        <v>2934</v>
      </c>
      <c r="C2226" t="s">
        <v>945</v>
      </c>
      <c r="D2226" s="1">
        <v>44159</v>
      </c>
      <c r="E2226" s="1"/>
      <c r="F2226" t="s">
        <v>2365</v>
      </c>
      <c r="G2226" t="s">
        <v>4675</v>
      </c>
      <c r="H2226" t="s">
        <v>26</v>
      </c>
      <c r="I2226" t="s">
        <v>11310</v>
      </c>
      <c r="J2226" t="s">
        <v>27</v>
      </c>
      <c r="K2226" t="s">
        <v>51</v>
      </c>
      <c r="L2226" t="s">
        <v>29</v>
      </c>
      <c r="M2226" t="s">
        <v>52</v>
      </c>
      <c r="N2226" t="s">
        <v>131</v>
      </c>
      <c r="O2226" s="1">
        <v>33637</v>
      </c>
      <c r="P2226" s="4">
        <v>32</v>
      </c>
      <c r="Q2226" s="4" t="s">
        <v>11315</v>
      </c>
      <c r="R2226" t="s">
        <v>11360</v>
      </c>
      <c r="S2226" t="s">
        <v>132</v>
      </c>
      <c r="T2226" t="s">
        <v>33</v>
      </c>
      <c r="U2226" t="s">
        <v>45</v>
      </c>
      <c r="V2226" t="s">
        <v>82</v>
      </c>
      <c r="W2226" t="s">
        <v>36</v>
      </c>
      <c r="X2226">
        <v>2</v>
      </c>
    </row>
    <row r="2227" spans="1:24" x14ac:dyDescent="0.35">
      <c r="A2227">
        <v>2652</v>
      </c>
      <c r="B2227" t="s">
        <v>1820</v>
      </c>
      <c r="C2227" t="s">
        <v>1942</v>
      </c>
      <c r="D2227" s="1">
        <v>45116</v>
      </c>
      <c r="E2227" s="1">
        <v>45121</v>
      </c>
      <c r="F2227" t="s">
        <v>2365</v>
      </c>
      <c r="G2227" t="s">
        <v>4676</v>
      </c>
      <c r="H2227" t="s">
        <v>103</v>
      </c>
      <c r="I2227" t="s">
        <v>11311</v>
      </c>
      <c r="J2227" t="s">
        <v>27</v>
      </c>
      <c r="K2227" t="s">
        <v>28</v>
      </c>
      <c r="L2227" t="s">
        <v>130</v>
      </c>
      <c r="M2227" t="s">
        <v>52</v>
      </c>
      <c r="N2227" t="s">
        <v>53</v>
      </c>
      <c r="O2227" s="1">
        <v>19939</v>
      </c>
      <c r="P2227" s="4">
        <v>70</v>
      </c>
      <c r="Q2227" s="4" t="s">
        <v>11318</v>
      </c>
      <c r="R2227" t="s">
        <v>11355</v>
      </c>
      <c r="S2227" t="s">
        <v>177</v>
      </c>
      <c r="T2227" t="s">
        <v>33</v>
      </c>
      <c r="U2227" t="s">
        <v>59</v>
      </c>
      <c r="V2227" t="s">
        <v>35</v>
      </c>
      <c r="W2227" t="s">
        <v>36</v>
      </c>
      <c r="X2227">
        <v>4</v>
      </c>
    </row>
    <row r="2228" spans="1:24" x14ac:dyDescent="0.35">
      <c r="A2228">
        <v>2653</v>
      </c>
      <c r="B2228" t="s">
        <v>4677</v>
      </c>
      <c r="C2228" t="s">
        <v>268</v>
      </c>
      <c r="D2228" s="1">
        <v>45036</v>
      </c>
      <c r="E2228" s="1">
        <v>45054</v>
      </c>
      <c r="F2228" t="s">
        <v>48</v>
      </c>
      <c r="G2228" t="s">
        <v>4678</v>
      </c>
      <c r="H2228" t="s">
        <v>125</v>
      </c>
      <c r="I2228" t="s">
        <v>11311</v>
      </c>
      <c r="J2228" t="s">
        <v>51</v>
      </c>
      <c r="K2228" t="s">
        <v>41</v>
      </c>
      <c r="L2228" t="s">
        <v>108</v>
      </c>
      <c r="M2228" t="s">
        <v>52</v>
      </c>
      <c r="N2228" t="s">
        <v>219</v>
      </c>
      <c r="O2228" s="1">
        <v>16183</v>
      </c>
      <c r="P2228" s="4">
        <v>80</v>
      </c>
      <c r="Q2228" s="4" t="s">
        <v>11319</v>
      </c>
      <c r="R2228" t="s">
        <v>11355</v>
      </c>
      <c r="S2228" t="s">
        <v>157</v>
      </c>
      <c r="T2228" t="s">
        <v>44</v>
      </c>
      <c r="U2228" t="s">
        <v>34</v>
      </c>
      <c r="V2228" t="s">
        <v>35</v>
      </c>
      <c r="W2228" t="s">
        <v>36</v>
      </c>
      <c r="X2228">
        <v>1</v>
      </c>
    </row>
    <row r="2229" spans="1:24" x14ac:dyDescent="0.35">
      <c r="A2229">
        <v>2654</v>
      </c>
      <c r="B2229" t="s">
        <v>4679</v>
      </c>
      <c r="C2229" t="s">
        <v>1196</v>
      </c>
      <c r="D2229" s="1">
        <v>43699</v>
      </c>
      <c r="E2229" s="1">
        <v>43837</v>
      </c>
      <c r="F2229" t="s">
        <v>48</v>
      </c>
      <c r="G2229" t="s">
        <v>1911</v>
      </c>
      <c r="H2229" t="s">
        <v>78</v>
      </c>
      <c r="I2229" t="s">
        <v>11311</v>
      </c>
      <c r="J2229" t="s">
        <v>51</v>
      </c>
      <c r="K2229" t="s">
        <v>28</v>
      </c>
      <c r="L2229" t="s">
        <v>98</v>
      </c>
      <c r="M2229" t="s">
        <v>52</v>
      </c>
      <c r="N2229" t="s">
        <v>65</v>
      </c>
      <c r="O2229" s="1">
        <v>20339</v>
      </c>
      <c r="P2229" s="4">
        <v>69</v>
      </c>
      <c r="Q2229" s="4" t="s">
        <v>11318</v>
      </c>
      <c r="R2229" t="s">
        <v>11355</v>
      </c>
      <c r="S2229" t="s">
        <v>157</v>
      </c>
      <c r="T2229" t="s">
        <v>44</v>
      </c>
      <c r="U2229" t="s">
        <v>74</v>
      </c>
      <c r="V2229" t="s">
        <v>82</v>
      </c>
      <c r="W2229" t="s">
        <v>36</v>
      </c>
      <c r="X2229">
        <v>4</v>
      </c>
    </row>
    <row r="2230" spans="1:24" x14ac:dyDescent="0.35">
      <c r="A2230">
        <v>2655</v>
      </c>
      <c r="B2230" t="s">
        <v>3395</v>
      </c>
      <c r="C2230" t="s">
        <v>2950</v>
      </c>
      <c r="D2230" s="1">
        <v>44775</v>
      </c>
      <c r="E2230" s="1">
        <v>45023</v>
      </c>
      <c r="F2230" t="s">
        <v>48</v>
      </c>
      <c r="G2230" t="s">
        <v>4680</v>
      </c>
      <c r="H2230" t="s">
        <v>92</v>
      </c>
      <c r="I2230" t="s">
        <v>11311</v>
      </c>
      <c r="J2230" t="s">
        <v>27</v>
      </c>
      <c r="K2230" t="s">
        <v>41</v>
      </c>
      <c r="L2230" t="s">
        <v>130</v>
      </c>
      <c r="M2230" t="s">
        <v>52</v>
      </c>
      <c r="N2230" t="s">
        <v>65</v>
      </c>
      <c r="O2230" s="1">
        <v>23600</v>
      </c>
      <c r="P2230" s="4">
        <v>60</v>
      </c>
      <c r="Q2230" s="4" t="s">
        <v>11317</v>
      </c>
      <c r="R2230" t="s">
        <v>11367</v>
      </c>
      <c r="S2230" t="s">
        <v>177</v>
      </c>
      <c r="T2230" t="s">
        <v>44</v>
      </c>
      <c r="U2230" t="s">
        <v>74</v>
      </c>
      <c r="V2230" t="s">
        <v>82</v>
      </c>
      <c r="W2230" t="s">
        <v>36</v>
      </c>
      <c r="X2230">
        <v>2</v>
      </c>
    </row>
    <row r="2231" spans="1:24" x14ac:dyDescent="0.35">
      <c r="A2231">
        <v>2656</v>
      </c>
      <c r="B2231" t="s">
        <v>3105</v>
      </c>
      <c r="C2231" t="s">
        <v>627</v>
      </c>
      <c r="D2231" s="1">
        <v>43404</v>
      </c>
      <c r="E2231" s="1">
        <v>43853</v>
      </c>
      <c r="F2231" t="s">
        <v>48</v>
      </c>
      <c r="G2231" t="s">
        <v>4681</v>
      </c>
      <c r="H2231" t="s">
        <v>50</v>
      </c>
      <c r="I2231" t="s">
        <v>11311</v>
      </c>
      <c r="J2231" t="s">
        <v>41</v>
      </c>
      <c r="K2231" t="s">
        <v>41</v>
      </c>
      <c r="L2231" t="s">
        <v>130</v>
      </c>
      <c r="M2231" t="s">
        <v>52</v>
      </c>
      <c r="N2231" t="s">
        <v>42</v>
      </c>
      <c r="O2231" s="1">
        <v>21095</v>
      </c>
      <c r="P2231" s="4">
        <v>67</v>
      </c>
      <c r="Q2231" s="4" t="s">
        <v>11318</v>
      </c>
      <c r="R2231" t="s">
        <v>11367</v>
      </c>
      <c r="S2231" t="s">
        <v>113</v>
      </c>
      <c r="T2231" t="s">
        <v>44</v>
      </c>
      <c r="U2231" t="s">
        <v>45</v>
      </c>
      <c r="V2231" t="s">
        <v>60</v>
      </c>
      <c r="W2231" t="s">
        <v>36</v>
      </c>
      <c r="X2231">
        <v>4</v>
      </c>
    </row>
    <row r="2232" spans="1:24" x14ac:dyDescent="0.35">
      <c r="A2232">
        <v>2657</v>
      </c>
      <c r="B2232" t="s">
        <v>4682</v>
      </c>
      <c r="C2232" t="s">
        <v>950</v>
      </c>
      <c r="D2232" s="1">
        <v>44523</v>
      </c>
      <c r="E2232" s="1">
        <v>44762</v>
      </c>
      <c r="F2232" t="s">
        <v>48</v>
      </c>
      <c r="G2232" t="s">
        <v>4683</v>
      </c>
      <c r="H2232" t="s">
        <v>71</v>
      </c>
      <c r="I2232" t="s">
        <v>11311</v>
      </c>
      <c r="J2232" t="s">
        <v>27</v>
      </c>
      <c r="K2232" t="s">
        <v>28</v>
      </c>
      <c r="L2232" t="s">
        <v>130</v>
      </c>
      <c r="M2232" t="s">
        <v>52</v>
      </c>
      <c r="N2232" t="s">
        <v>2052</v>
      </c>
      <c r="O2232" s="1">
        <v>34856</v>
      </c>
      <c r="P2232" s="4">
        <v>29</v>
      </c>
      <c r="Q2232" s="4" t="s">
        <v>11314</v>
      </c>
      <c r="R2232" t="s">
        <v>11367</v>
      </c>
      <c r="S2232" t="s">
        <v>177</v>
      </c>
      <c r="T2232" t="s">
        <v>44</v>
      </c>
      <c r="U2232" t="s">
        <v>34</v>
      </c>
      <c r="V2232" t="s">
        <v>35</v>
      </c>
      <c r="W2232" t="s">
        <v>36</v>
      </c>
      <c r="X2232">
        <v>2</v>
      </c>
    </row>
    <row r="2233" spans="1:24" x14ac:dyDescent="0.35">
      <c r="A2233">
        <v>2658</v>
      </c>
      <c r="B2233" t="s">
        <v>3722</v>
      </c>
      <c r="C2233" t="s">
        <v>2998</v>
      </c>
      <c r="D2233" s="1">
        <v>45108</v>
      </c>
      <c r="E2233" s="1">
        <v>45128</v>
      </c>
      <c r="F2233" t="s">
        <v>48</v>
      </c>
      <c r="G2233" t="s">
        <v>4684</v>
      </c>
      <c r="H2233" t="s">
        <v>26</v>
      </c>
      <c r="I2233" t="s">
        <v>11311</v>
      </c>
      <c r="J2233" t="s">
        <v>51</v>
      </c>
      <c r="K2233" t="s">
        <v>28</v>
      </c>
      <c r="L2233" t="s">
        <v>79</v>
      </c>
      <c r="M2233" t="s">
        <v>52</v>
      </c>
      <c r="N2233" t="s">
        <v>87</v>
      </c>
      <c r="O2233" s="1">
        <v>22003</v>
      </c>
      <c r="P2233" s="4">
        <v>64</v>
      </c>
      <c r="Q2233" s="4" t="s">
        <v>11318</v>
      </c>
      <c r="R2233" t="s">
        <v>11367</v>
      </c>
      <c r="S2233" t="s">
        <v>81</v>
      </c>
      <c r="T2233" t="s">
        <v>44</v>
      </c>
      <c r="U2233" t="s">
        <v>74</v>
      </c>
      <c r="V2233" t="s">
        <v>67</v>
      </c>
      <c r="W2233" t="s">
        <v>36</v>
      </c>
      <c r="X2233">
        <v>2</v>
      </c>
    </row>
    <row r="2234" spans="1:24" x14ac:dyDescent="0.35">
      <c r="A2234">
        <v>2659</v>
      </c>
      <c r="B2234" t="s">
        <v>668</v>
      </c>
      <c r="C2234" t="s">
        <v>2892</v>
      </c>
      <c r="D2234" s="1">
        <v>44760</v>
      </c>
      <c r="E2234" s="1"/>
      <c r="F2234" t="s">
        <v>48</v>
      </c>
      <c r="G2234" t="s">
        <v>4685</v>
      </c>
      <c r="H2234" t="s">
        <v>103</v>
      </c>
      <c r="I2234" t="s">
        <v>11310</v>
      </c>
      <c r="J2234" t="s">
        <v>41</v>
      </c>
      <c r="K2234" t="s">
        <v>28</v>
      </c>
      <c r="L2234" t="s">
        <v>29</v>
      </c>
      <c r="M2234" t="s">
        <v>52</v>
      </c>
      <c r="N2234" t="s">
        <v>65</v>
      </c>
      <c r="O2234" s="1">
        <v>33067</v>
      </c>
      <c r="P2234" s="4">
        <v>34</v>
      </c>
      <c r="Q2234" s="4" t="s">
        <v>11315</v>
      </c>
      <c r="R2234" t="s">
        <v>11364</v>
      </c>
      <c r="S2234" t="s">
        <v>427</v>
      </c>
      <c r="T2234" t="s">
        <v>44</v>
      </c>
      <c r="U2234" t="s">
        <v>74</v>
      </c>
      <c r="V2234" t="s">
        <v>60</v>
      </c>
      <c r="W2234" t="s">
        <v>36</v>
      </c>
      <c r="X2234">
        <v>2</v>
      </c>
    </row>
    <row r="2235" spans="1:24" x14ac:dyDescent="0.35">
      <c r="A2235">
        <v>2660</v>
      </c>
      <c r="B2235" t="s">
        <v>461</v>
      </c>
      <c r="C2235" t="s">
        <v>819</v>
      </c>
      <c r="D2235" s="1">
        <v>43686</v>
      </c>
      <c r="E2235" s="1"/>
      <c r="F2235" t="s">
        <v>48</v>
      </c>
      <c r="G2235" t="s">
        <v>4686</v>
      </c>
      <c r="H2235" t="s">
        <v>40</v>
      </c>
      <c r="I2235" t="s">
        <v>11310</v>
      </c>
      <c r="J2235" t="s">
        <v>41</v>
      </c>
      <c r="K2235" t="s">
        <v>41</v>
      </c>
      <c r="L2235" t="s">
        <v>29</v>
      </c>
      <c r="M2235" t="s">
        <v>52</v>
      </c>
      <c r="N2235" t="s">
        <v>205</v>
      </c>
      <c r="O2235" s="1">
        <v>21850</v>
      </c>
      <c r="P2235" s="4">
        <v>65</v>
      </c>
      <c r="Q2235" s="4" t="s">
        <v>11318</v>
      </c>
      <c r="R2235" t="s">
        <v>11368</v>
      </c>
      <c r="S2235" t="s">
        <v>206</v>
      </c>
      <c r="T2235" t="s">
        <v>44</v>
      </c>
      <c r="U2235" t="s">
        <v>99</v>
      </c>
      <c r="V2235" t="s">
        <v>82</v>
      </c>
      <c r="W2235" t="s">
        <v>36</v>
      </c>
      <c r="X2235">
        <v>4</v>
      </c>
    </row>
    <row r="2236" spans="1:24" x14ac:dyDescent="0.35">
      <c r="A2236">
        <v>2661</v>
      </c>
      <c r="B2236" t="s">
        <v>4687</v>
      </c>
      <c r="C2236" t="s">
        <v>816</v>
      </c>
      <c r="D2236" s="1">
        <v>44383</v>
      </c>
      <c r="E2236" s="1"/>
      <c r="F2236" t="s">
        <v>48</v>
      </c>
      <c r="G2236" t="s">
        <v>4688</v>
      </c>
      <c r="H2236" t="s">
        <v>107</v>
      </c>
      <c r="I2236" t="s">
        <v>11310</v>
      </c>
      <c r="J2236" t="s">
        <v>41</v>
      </c>
      <c r="K2236" t="s">
        <v>28</v>
      </c>
      <c r="L2236" t="s">
        <v>29</v>
      </c>
      <c r="M2236" t="s">
        <v>52</v>
      </c>
      <c r="N2236" t="s">
        <v>87</v>
      </c>
      <c r="O2236" s="1">
        <v>25880</v>
      </c>
      <c r="P2236" s="4">
        <v>54</v>
      </c>
      <c r="Q2236" s="4" t="s">
        <v>11317</v>
      </c>
      <c r="R2236" t="s">
        <v>11368</v>
      </c>
      <c r="S2236" t="s">
        <v>427</v>
      </c>
      <c r="T2236" t="s">
        <v>44</v>
      </c>
      <c r="U2236" t="s">
        <v>74</v>
      </c>
      <c r="V2236" t="s">
        <v>67</v>
      </c>
      <c r="W2236" t="s">
        <v>36</v>
      </c>
      <c r="X2236">
        <v>2</v>
      </c>
    </row>
    <row r="2237" spans="1:24" x14ac:dyDescent="0.35">
      <c r="A2237">
        <v>2662</v>
      </c>
      <c r="B2237" t="s">
        <v>2746</v>
      </c>
      <c r="C2237" t="s">
        <v>722</v>
      </c>
      <c r="D2237" s="1">
        <v>44229</v>
      </c>
      <c r="E2237" s="1"/>
      <c r="F2237" t="s">
        <v>48</v>
      </c>
      <c r="G2237" t="s">
        <v>4689</v>
      </c>
      <c r="H2237" t="s">
        <v>64</v>
      </c>
      <c r="I2237" t="s">
        <v>11310</v>
      </c>
      <c r="J2237" t="s">
        <v>27</v>
      </c>
      <c r="K2237" t="s">
        <v>41</v>
      </c>
      <c r="L2237" t="s">
        <v>29</v>
      </c>
      <c r="M2237" t="s">
        <v>52</v>
      </c>
      <c r="N2237" t="s">
        <v>65</v>
      </c>
      <c r="O2237" s="1">
        <v>16780</v>
      </c>
      <c r="P2237" s="4">
        <v>79</v>
      </c>
      <c r="Q2237" s="4" t="s">
        <v>11319</v>
      </c>
      <c r="R2237" t="s">
        <v>11366</v>
      </c>
      <c r="S2237" t="s">
        <v>164</v>
      </c>
      <c r="T2237" t="s">
        <v>44</v>
      </c>
      <c r="U2237" t="s">
        <v>99</v>
      </c>
      <c r="V2237" t="s">
        <v>60</v>
      </c>
      <c r="W2237" t="s">
        <v>36</v>
      </c>
      <c r="X2237">
        <v>2</v>
      </c>
    </row>
    <row r="2238" spans="1:24" x14ac:dyDescent="0.35">
      <c r="A2238">
        <v>2663</v>
      </c>
      <c r="B2238" t="s">
        <v>3826</v>
      </c>
      <c r="C2238" t="s">
        <v>1146</v>
      </c>
      <c r="D2238" s="1">
        <v>44932</v>
      </c>
      <c r="E2238" s="1">
        <v>45041</v>
      </c>
      <c r="F2238" t="s">
        <v>48</v>
      </c>
      <c r="G2238" t="s">
        <v>4690</v>
      </c>
      <c r="H2238" t="s">
        <v>125</v>
      </c>
      <c r="I2238" t="s">
        <v>11311</v>
      </c>
      <c r="J2238" t="s">
        <v>41</v>
      </c>
      <c r="K2238" t="s">
        <v>41</v>
      </c>
      <c r="L2238" t="s">
        <v>98</v>
      </c>
      <c r="M2238" t="s">
        <v>52</v>
      </c>
      <c r="N2238" t="s">
        <v>112</v>
      </c>
      <c r="O2238" s="1">
        <v>26135</v>
      </c>
      <c r="P2238" s="4">
        <v>53</v>
      </c>
      <c r="Q2238" s="4" t="s">
        <v>11317</v>
      </c>
      <c r="R2238" t="s">
        <v>11366</v>
      </c>
      <c r="S2238" t="s">
        <v>81</v>
      </c>
      <c r="T2238" t="s">
        <v>44</v>
      </c>
      <c r="U2238" t="s">
        <v>45</v>
      </c>
      <c r="V2238" t="s">
        <v>82</v>
      </c>
      <c r="W2238" t="s">
        <v>36</v>
      </c>
      <c r="X2238">
        <v>5</v>
      </c>
    </row>
    <row r="2239" spans="1:24" x14ac:dyDescent="0.35">
      <c r="A2239">
        <v>2664</v>
      </c>
      <c r="B2239" t="s">
        <v>4691</v>
      </c>
      <c r="C2239" t="s">
        <v>2038</v>
      </c>
      <c r="D2239" s="1">
        <v>44513</v>
      </c>
      <c r="E2239" s="1"/>
      <c r="F2239" t="s">
        <v>48</v>
      </c>
      <c r="G2239" t="s">
        <v>4692</v>
      </c>
      <c r="H2239" t="s">
        <v>78</v>
      </c>
      <c r="I2239" t="s">
        <v>11310</v>
      </c>
      <c r="J2239" t="s">
        <v>51</v>
      </c>
      <c r="K2239" t="s">
        <v>51</v>
      </c>
      <c r="L2239" t="s">
        <v>29</v>
      </c>
      <c r="M2239" t="s">
        <v>52</v>
      </c>
      <c r="N2239" t="s">
        <v>131</v>
      </c>
      <c r="O2239" s="1">
        <v>22457</v>
      </c>
      <c r="P2239" s="4">
        <v>63</v>
      </c>
      <c r="Q2239" s="4" t="s">
        <v>11318</v>
      </c>
      <c r="R2239" t="s">
        <v>11366</v>
      </c>
      <c r="S2239" t="s">
        <v>177</v>
      </c>
      <c r="T2239" t="s">
        <v>44</v>
      </c>
      <c r="U2239" t="s">
        <v>45</v>
      </c>
      <c r="V2239" t="s">
        <v>82</v>
      </c>
      <c r="W2239" t="s">
        <v>36</v>
      </c>
      <c r="X2239">
        <v>1</v>
      </c>
    </row>
    <row r="2240" spans="1:24" x14ac:dyDescent="0.35">
      <c r="A2240">
        <v>2665</v>
      </c>
      <c r="B2240" t="s">
        <v>4693</v>
      </c>
      <c r="C2240" t="s">
        <v>2269</v>
      </c>
      <c r="D2240" s="1">
        <v>43905</v>
      </c>
      <c r="E2240" s="1"/>
      <c r="F2240" t="s">
        <v>48</v>
      </c>
      <c r="G2240" t="s">
        <v>4694</v>
      </c>
      <c r="H2240" t="s">
        <v>92</v>
      </c>
      <c r="I2240" t="s">
        <v>11310</v>
      </c>
      <c r="J2240" t="s">
        <v>27</v>
      </c>
      <c r="K2240" t="s">
        <v>41</v>
      </c>
      <c r="L2240" t="s">
        <v>29</v>
      </c>
      <c r="M2240" t="s">
        <v>52</v>
      </c>
      <c r="N2240" t="s">
        <v>112</v>
      </c>
      <c r="O2240" s="1">
        <v>33433</v>
      </c>
      <c r="P2240" s="4">
        <v>33</v>
      </c>
      <c r="Q2240" s="4" t="s">
        <v>11315</v>
      </c>
      <c r="R2240" t="s">
        <v>11365</v>
      </c>
      <c r="S2240" t="s">
        <v>113</v>
      </c>
      <c r="T2240" t="s">
        <v>44</v>
      </c>
      <c r="U2240" t="s">
        <v>45</v>
      </c>
      <c r="V2240" t="s">
        <v>67</v>
      </c>
      <c r="W2240" t="s">
        <v>36</v>
      </c>
      <c r="X2240">
        <v>4</v>
      </c>
    </row>
    <row r="2241" spans="1:24" x14ac:dyDescent="0.35">
      <c r="A2241">
        <v>2666</v>
      </c>
      <c r="B2241" t="s">
        <v>2049</v>
      </c>
      <c r="C2241" t="s">
        <v>419</v>
      </c>
      <c r="D2241" s="1">
        <v>43411</v>
      </c>
      <c r="E2241" s="1">
        <v>44569</v>
      </c>
      <c r="F2241" t="s">
        <v>48</v>
      </c>
      <c r="G2241" t="s">
        <v>4695</v>
      </c>
      <c r="H2241" t="s">
        <v>50</v>
      </c>
      <c r="I2241" t="s">
        <v>11311</v>
      </c>
      <c r="J2241" t="s">
        <v>41</v>
      </c>
      <c r="K2241" t="s">
        <v>51</v>
      </c>
      <c r="L2241" t="s">
        <v>108</v>
      </c>
      <c r="M2241" t="s">
        <v>52</v>
      </c>
      <c r="N2241" t="s">
        <v>355</v>
      </c>
      <c r="O2241" s="1">
        <v>16821</v>
      </c>
      <c r="P2241" s="4">
        <v>78</v>
      </c>
      <c r="Q2241" s="4" t="s">
        <v>11319</v>
      </c>
      <c r="R2241" t="s">
        <v>11360</v>
      </c>
      <c r="S2241" t="s">
        <v>724</v>
      </c>
      <c r="T2241" t="s">
        <v>33</v>
      </c>
      <c r="U2241" t="s">
        <v>59</v>
      </c>
      <c r="V2241" t="s">
        <v>60</v>
      </c>
      <c r="W2241" t="s">
        <v>36</v>
      </c>
      <c r="X2241">
        <v>4</v>
      </c>
    </row>
    <row r="2242" spans="1:24" x14ac:dyDescent="0.35">
      <c r="A2242">
        <v>2667</v>
      </c>
      <c r="B2242" t="s">
        <v>4696</v>
      </c>
      <c r="C2242" t="s">
        <v>2423</v>
      </c>
      <c r="D2242" s="1">
        <v>43741</v>
      </c>
      <c r="E2242" s="1">
        <v>44433</v>
      </c>
      <c r="F2242" t="s">
        <v>2365</v>
      </c>
      <c r="G2242" t="s">
        <v>4697</v>
      </c>
      <c r="H2242" t="s">
        <v>71</v>
      </c>
      <c r="I2242" t="s">
        <v>11311</v>
      </c>
      <c r="J2242" t="s">
        <v>51</v>
      </c>
      <c r="K2242" t="s">
        <v>41</v>
      </c>
      <c r="L2242" t="s">
        <v>108</v>
      </c>
      <c r="M2242" t="s">
        <v>52</v>
      </c>
      <c r="N2242" t="s">
        <v>639</v>
      </c>
      <c r="O2242" s="1">
        <v>23964</v>
      </c>
      <c r="P2242" s="4">
        <v>59</v>
      </c>
      <c r="Q2242" s="4" t="s">
        <v>11317</v>
      </c>
      <c r="R2242" t="s">
        <v>11360</v>
      </c>
      <c r="S2242" t="s">
        <v>88</v>
      </c>
      <c r="T2242" t="s">
        <v>33</v>
      </c>
      <c r="U2242" t="s">
        <v>59</v>
      </c>
      <c r="V2242" t="s">
        <v>35</v>
      </c>
      <c r="W2242" t="s">
        <v>36</v>
      </c>
      <c r="X2242">
        <v>2</v>
      </c>
    </row>
    <row r="2243" spans="1:24" x14ac:dyDescent="0.35">
      <c r="A2243">
        <v>2668</v>
      </c>
      <c r="B2243" t="s">
        <v>821</v>
      </c>
      <c r="C2243" t="s">
        <v>1990</v>
      </c>
      <c r="D2243" s="1">
        <v>44785</v>
      </c>
      <c r="E2243" s="1">
        <v>45032</v>
      </c>
      <c r="F2243" t="s">
        <v>2365</v>
      </c>
      <c r="G2243" t="s">
        <v>4698</v>
      </c>
      <c r="H2243" t="s">
        <v>26</v>
      </c>
      <c r="I2243" t="s">
        <v>11311</v>
      </c>
      <c r="J2243" t="s">
        <v>27</v>
      </c>
      <c r="K2243" t="s">
        <v>41</v>
      </c>
      <c r="L2243" t="s">
        <v>98</v>
      </c>
      <c r="M2243" t="s">
        <v>52</v>
      </c>
      <c r="N2243" t="s">
        <v>65</v>
      </c>
      <c r="O2243" s="1">
        <v>28835</v>
      </c>
      <c r="P2243" s="4">
        <v>46</v>
      </c>
      <c r="Q2243" s="4" t="s">
        <v>11316</v>
      </c>
      <c r="R2243" t="s">
        <v>11355</v>
      </c>
      <c r="S2243" t="s">
        <v>81</v>
      </c>
      <c r="T2243" t="s">
        <v>33</v>
      </c>
      <c r="U2243" t="s">
        <v>99</v>
      </c>
      <c r="V2243" t="s">
        <v>67</v>
      </c>
      <c r="W2243" t="s">
        <v>36</v>
      </c>
      <c r="X2243">
        <v>2</v>
      </c>
    </row>
    <row r="2244" spans="1:24" x14ac:dyDescent="0.35">
      <c r="A2244">
        <v>2669</v>
      </c>
      <c r="B2244" t="s">
        <v>4172</v>
      </c>
      <c r="C2244" t="s">
        <v>710</v>
      </c>
      <c r="D2244" s="1">
        <v>43456</v>
      </c>
      <c r="E2244" s="1"/>
      <c r="F2244" t="s">
        <v>2365</v>
      </c>
      <c r="G2244" t="s">
        <v>4699</v>
      </c>
      <c r="H2244" t="s">
        <v>103</v>
      </c>
      <c r="I2244" t="s">
        <v>11310</v>
      </c>
      <c r="J2244" t="s">
        <v>41</v>
      </c>
      <c r="K2244" t="s">
        <v>51</v>
      </c>
      <c r="L2244" t="s">
        <v>29</v>
      </c>
      <c r="M2244" t="s">
        <v>52</v>
      </c>
      <c r="N2244" t="s">
        <v>72</v>
      </c>
      <c r="O2244" s="1">
        <v>19012</v>
      </c>
      <c r="P2244" s="4">
        <v>72</v>
      </c>
      <c r="Q2244" s="4" t="s">
        <v>11319</v>
      </c>
      <c r="R2244" t="s">
        <v>11355</v>
      </c>
      <c r="S2244" t="s">
        <v>164</v>
      </c>
      <c r="T2244" t="s">
        <v>33</v>
      </c>
      <c r="U2244" t="s">
        <v>74</v>
      </c>
      <c r="V2244" t="s">
        <v>60</v>
      </c>
      <c r="W2244" t="s">
        <v>36</v>
      </c>
      <c r="X2244">
        <v>1</v>
      </c>
    </row>
    <row r="2245" spans="1:24" x14ac:dyDescent="0.35">
      <c r="A2245">
        <v>2670</v>
      </c>
      <c r="B2245" t="s">
        <v>1058</v>
      </c>
      <c r="C2245" t="s">
        <v>1921</v>
      </c>
      <c r="D2245" s="1">
        <v>44282</v>
      </c>
      <c r="E2245" s="1"/>
      <c r="F2245" t="s">
        <v>48</v>
      </c>
      <c r="G2245" t="s">
        <v>4700</v>
      </c>
      <c r="H2245" t="s">
        <v>125</v>
      </c>
      <c r="I2245" t="s">
        <v>11310</v>
      </c>
      <c r="J2245" t="s">
        <v>41</v>
      </c>
      <c r="K2245" t="s">
        <v>51</v>
      </c>
      <c r="L2245" t="s">
        <v>29</v>
      </c>
      <c r="M2245" t="s">
        <v>52</v>
      </c>
      <c r="N2245" t="s">
        <v>87</v>
      </c>
      <c r="O2245" s="1">
        <v>34488</v>
      </c>
      <c r="P2245" s="4">
        <v>30</v>
      </c>
      <c r="Q2245" s="4" t="s">
        <v>11314</v>
      </c>
      <c r="R2245" t="s">
        <v>11355</v>
      </c>
      <c r="S2245" t="s">
        <v>88</v>
      </c>
      <c r="T2245" t="s">
        <v>44</v>
      </c>
      <c r="U2245" t="s">
        <v>59</v>
      </c>
      <c r="V2245" t="s">
        <v>35</v>
      </c>
      <c r="W2245" t="s">
        <v>36</v>
      </c>
      <c r="X2245">
        <v>1</v>
      </c>
    </row>
    <row r="2246" spans="1:24" x14ac:dyDescent="0.35">
      <c r="A2246">
        <v>2671</v>
      </c>
      <c r="B2246" t="s">
        <v>4701</v>
      </c>
      <c r="C2246" t="s">
        <v>462</v>
      </c>
      <c r="D2246" s="1">
        <v>44760</v>
      </c>
      <c r="E2246" s="1"/>
      <c r="F2246" t="s">
        <v>48</v>
      </c>
      <c r="G2246" t="s">
        <v>4702</v>
      </c>
      <c r="H2246" t="s">
        <v>78</v>
      </c>
      <c r="I2246" t="s">
        <v>11310</v>
      </c>
      <c r="J2246" t="s">
        <v>41</v>
      </c>
      <c r="K2246" t="s">
        <v>28</v>
      </c>
      <c r="L2246" t="s">
        <v>29</v>
      </c>
      <c r="M2246" t="s">
        <v>52</v>
      </c>
      <c r="N2246" t="s">
        <v>72</v>
      </c>
      <c r="O2246" s="1">
        <v>16246</v>
      </c>
      <c r="P2246" s="4">
        <v>80</v>
      </c>
      <c r="Q2246" s="4" t="s">
        <v>11319</v>
      </c>
      <c r="R2246" t="s">
        <v>11355</v>
      </c>
      <c r="S2246" t="s">
        <v>132</v>
      </c>
      <c r="T2246" t="s">
        <v>44</v>
      </c>
      <c r="U2246" t="s">
        <v>99</v>
      </c>
      <c r="V2246" t="s">
        <v>35</v>
      </c>
      <c r="W2246" t="s">
        <v>36</v>
      </c>
      <c r="X2246">
        <v>5</v>
      </c>
    </row>
    <row r="2247" spans="1:24" x14ac:dyDescent="0.35">
      <c r="A2247">
        <v>2672</v>
      </c>
      <c r="B2247" t="s">
        <v>4703</v>
      </c>
      <c r="C2247" t="s">
        <v>4422</v>
      </c>
      <c r="D2247" s="1">
        <v>43930</v>
      </c>
      <c r="E2247" s="1">
        <v>45052</v>
      </c>
      <c r="F2247" t="s">
        <v>48</v>
      </c>
      <c r="G2247" t="s">
        <v>4704</v>
      </c>
      <c r="H2247" t="s">
        <v>92</v>
      </c>
      <c r="I2247" t="s">
        <v>11311</v>
      </c>
      <c r="J2247" t="s">
        <v>27</v>
      </c>
      <c r="K2247" t="s">
        <v>51</v>
      </c>
      <c r="L2247" t="s">
        <v>79</v>
      </c>
      <c r="M2247" t="s">
        <v>52</v>
      </c>
      <c r="N2247" t="s">
        <v>168</v>
      </c>
      <c r="O2247" s="1">
        <v>36364</v>
      </c>
      <c r="P2247" s="4">
        <v>25</v>
      </c>
      <c r="Q2247" s="4" t="s">
        <v>11314</v>
      </c>
      <c r="R2247" t="s">
        <v>11367</v>
      </c>
      <c r="S2247" t="s">
        <v>88</v>
      </c>
      <c r="T2247" t="s">
        <v>44</v>
      </c>
      <c r="U2247" t="s">
        <v>99</v>
      </c>
      <c r="V2247" t="s">
        <v>67</v>
      </c>
      <c r="W2247" t="s">
        <v>36</v>
      </c>
      <c r="X2247">
        <v>1</v>
      </c>
    </row>
    <row r="2248" spans="1:24" x14ac:dyDescent="0.35">
      <c r="A2248">
        <v>2673</v>
      </c>
      <c r="B2248" t="s">
        <v>3458</v>
      </c>
      <c r="C2248" t="s">
        <v>1465</v>
      </c>
      <c r="D2248" s="1">
        <v>44568</v>
      </c>
      <c r="E2248" s="1"/>
      <c r="F2248" t="s">
        <v>48</v>
      </c>
      <c r="G2248" t="s">
        <v>4705</v>
      </c>
      <c r="H2248" t="s">
        <v>50</v>
      </c>
      <c r="I2248" t="s">
        <v>11310</v>
      </c>
      <c r="J2248" t="s">
        <v>51</v>
      </c>
      <c r="K2248" t="s">
        <v>51</v>
      </c>
      <c r="L2248" t="s">
        <v>29</v>
      </c>
      <c r="M2248" t="s">
        <v>52</v>
      </c>
      <c r="N2248" t="s">
        <v>112</v>
      </c>
      <c r="O2248" s="1">
        <v>36360</v>
      </c>
      <c r="P2248" s="4">
        <v>25</v>
      </c>
      <c r="Q2248" s="4" t="s">
        <v>11314</v>
      </c>
      <c r="R2248" t="s">
        <v>11367</v>
      </c>
      <c r="S2248" t="s">
        <v>113</v>
      </c>
      <c r="T2248" t="s">
        <v>44</v>
      </c>
      <c r="U2248" t="s">
        <v>59</v>
      </c>
      <c r="V2248" t="s">
        <v>60</v>
      </c>
      <c r="W2248" t="s">
        <v>36</v>
      </c>
      <c r="X2248">
        <v>4</v>
      </c>
    </row>
    <row r="2249" spans="1:24" x14ac:dyDescent="0.35">
      <c r="A2249">
        <v>2674</v>
      </c>
      <c r="B2249" t="s">
        <v>296</v>
      </c>
      <c r="C2249" t="s">
        <v>194</v>
      </c>
      <c r="D2249" s="1">
        <v>44757</v>
      </c>
      <c r="E2249" s="1"/>
      <c r="F2249" t="s">
        <v>48</v>
      </c>
      <c r="G2249" t="s">
        <v>4706</v>
      </c>
      <c r="H2249" t="s">
        <v>71</v>
      </c>
      <c r="I2249" t="s">
        <v>11310</v>
      </c>
      <c r="J2249" t="s">
        <v>41</v>
      </c>
      <c r="K2249" t="s">
        <v>41</v>
      </c>
      <c r="L2249" t="s">
        <v>29</v>
      </c>
      <c r="M2249" t="s">
        <v>52</v>
      </c>
      <c r="N2249" t="s">
        <v>168</v>
      </c>
      <c r="O2249" s="1">
        <v>25188</v>
      </c>
      <c r="P2249" s="4">
        <v>55</v>
      </c>
      <c r="Q2249" s="4" t="s">
        <v>11317</v>
      </c>
      <c r="R2249" t="s">
        <v>11367</v>
      </c>
      <c r="S2249" t="s">
        <v>88</v>
      </c>
      <c r="T2249" t="s">
        <v>44</v>
      </c>
      <c r="U2249" t="s">
        <v>34</v>
      </c>
      <c r="V2249" t="s">
        <v>35</v>
      </c>
      <c r="W2249" t="s">
        <v>36</v>
      </c>
      <c r="X2249">
        <v>1</v>
      </c>
    </row>
    <row r="2250" spans="1:24" x14ac:dyDescent="0.35">
      <c r="A2250">
        <v>2675</v>
      </c>
      <c r="B2250" t="s">
        <v>199</v>
      </c>
      <c r="C2250" t="s">
        <v>4707</v>
      </c>
      <c r="D2250" s="1">
        <v>44164</v>
      </c>
      <c r="E2250" s="1">
        <v>44758</v>
      </c>
      <c r="F2250" t="s">
        <v>48</v>
      </c>
      <c r="G2250" t="s">
        <v>4708</v>
      </c>
      <c r="H2250" t="s">
        <v>26</v>
      </c>
      <c r="I2250" t="s">
        <v>11311</v>
      </c>
      <c r="J2250" t="s">
        <v>41</v>
      </c>
      <c r="K2250" t="s">
        <v>41</v>
      </c>
      <c r="L2250" t="s">
        <v>98</v>
      </c>
      <c r="M2250" t="s">
        <v>52</v>
      </c>
      <c r="N2250" t="s">
        <v>87</v>
      </c>
      <c r="O2250" s="1">
        <v>16989</v>
      </c>
      <c r="P2250" s="4">
        <v>78</v>
      </c>
      <c r="Q2250" s="4" t="s">
        <v>11319</v>
      </c>
      <c r="R2250" t="s">
        <v>11364</v>
      </c>
      <c r="S2250" t="s">
        <v>88</v>
      </c>
      <c r="T2250" t="s">
        <v>44</v>
      </c>
      <c r="U2250" t="s">
        <v>45</v>
      </c>
      <c r="V2250" t="s">
        <v>82</v>
      </c>
      <c r="W2250" t="s">
        <v>36</v>
      </c>
      <c r="X2250">
        <v>5</v>
      </c>
    </row>
    <row r="2251" spans="1:24" x14ac:dyDescent="0.35">
      <c r="A2251">
        <v>2676</v>
      </c>
      <c r="B2251" t="s">
        <v>4709</v>
      </c>
      <c r="C2251" t="s">
        <v>1541</v>
      </c>
      <c r="D2251" s="1">
        <v>43544</v>
      </c>
      <c r="E2251" s="1">
        <v>44097</v>
      </c>
      <c r="F2251" t="s">
        <v>48</v>
      </c>
      <c r="G2251" t="s">
        <v>4710</v>
      </c>
      <c r="H2251" t="s">
        <v>103</v>
      </c>
      <c r="I2251" t="s">
        <v>11311</v>
      </c>
      <c r="J2251" t="s">
        <v>41</v>
      </c>
      <c r="K2251" t="s">
        <v>41</v>
      </c>
      <c r="L2251" t="s">
        <v>98</v>
      </c>
      <c r="M2251" t="s">
        <v>52</v>
      </c>
      <c r="N2251" t="s">
        <v>87</v>
      </c>
      <c r="O2251" s="1">
        <v>26306</v>
      </c>
      <c r="P2251" s="4">
        <v>52</v>
      </c>
      <c r="Q2251" s="4" t="s">
        <v>11317</v>
      </c>
      <c r="R2251" t="s">
        <v>11364</v>
      </c>
      <c r="S2251" t="s">
        <v>88</v>
      </c>
      <c r="T2251" t="s">
        <v>44</v>
      </c>
      <c r="U2251" t="s">
        <v>99</v>
      </c>
      <c r="V2251" t="s">
        <v>60</v>
      </c>
      <c r="W2251" t="s">
        <v>36</v>
      </c>
      <c r="X2251">
        <v>2</v>
      </c>
    </row>
    <row r="2252" spans="1:24" x14ac:dyDescent="0.35">
      <c r="A2252">
        <v>2677</v>
      </c>
      <c r="B2252" t="s">
        <v>2934</v>
      </c>
      <c r="C2252" t="s">
        <v>38</v>
      </c>
      <c r="D2252" s="1">
        <v>43540</v>
      </c>
      <c r="E2252" s="1">
        <v>44569</v>
      </c>
      <c r="F2252" t="s">
        <v>48</v>
      </c>
      <c r="G2252" t="s">
        <v>4711</v>
      </c>
      <c r="H2252" t="s">
        <v>40</v>
      </c>
      <c r="I2252" t="s">
        <v>11311</v>
      </c>
      <c r="J2252" t="s">
        <v>27</v>
      </c>
      <c r="K2252" t="s">
        <v>51</v>
      </c>
      <c r="L2252" t="s">
        <v>98</v>
      </c>
      <c r="M2252" t="s">
        <v>52</v>
      </c>
      <c r="N2252" t="s">
        <v>112</v>
      </c>
      <c r="O2252" s="1">
        <v>33159</v>
      </c>
      <c r="P2252" s="4">
        <v>34</v>
      </c>
      <c r="Q2252" s="4" t="s">
        <v>11315</v>
      </c>
      <c r="R2252" t="s">
        <v>11368</v>
      </c>
      <c r="S2252" t="s">
        <v>136</v>
      </c>
      <c r="T2252" t="s">
        <v>44</v>
      </c>
      <c r="U2252" t="s">
        <v>45</v>
      </c>
      <c r="V2252" t="s">
        <v>82</v>
      </c>
      <c r="W2252" t="s">
        <v>36</v>
      </c>
      <c r="X2252">
        <v>1</v>
      </c>
    </row>
    <row r="2253" spans="1:24" x14ac:dyDescent="0.35">
      <c r="A2253">
        <v>2678</v>
      </c>
      <c r="B2253" t="s">
        <v>2903</v>
      </c>
      <c r="C2253" t="s">
        <v>200</v>
      </c>
      <c r="D2253" s="1">
        <v>44346</v>
      </c>
      <c r="E2253" s="1"/>
      <c r="F2253" t="s">
        <v>48</v>
      </c>
      <c r="G2253" t="s">
        <v>4712</v>
      </c>
      <c r="H2253" t="s">
        <v>107</v>
      </c>
      <c r="I2253" t="s">
        <v>11310</v>
      </c>
      <c r="J2253" t="s">
        <v>51</v>
      </c>
      <c r="K2253" t="s">
        <v>41</v>
      </c>
      <c r="L2253" t="s">
        <v>29</v>
      </c>
      <c r="M2253" t="s">
        <v>52</v>
      </c>
      <c r="N2253" t="s">
        <v>72</v>
      </c>
      <c r="O2253" s="1">
        <v>24112</v>
      </c>
      <c r="P2253" s="4">
        <v>58</v>
      </c>
      <c r="Q2253" s="4" t="s">
        <v>11317</v>
      </c>
      <c r="R2253" t="s">
        <v>11366</v>
      </c>
      <c r="S2253" t="s">
        <v>66</v>
      </c>
      <c r="T2253" t="s">
        <v>44</v>
      </c>
      <c r="U2253" t="s">
        <v>34</v>
      </c>
      <c r="V2253" t="s">
        <v>60</v>
      </c>
      <c r="W2253" t="s">
        <v>36</v>
      </c>
      <c r="X2253">
        <v>5</v>
      </c>
    </row>
    <row r="2254" spans="1:24" x14ac:dyDescent="0.35">
      <c r="A2254">
        <v>2679</v>
      </c>
      <c r="B2254" t="s">
        <v>1619</v>
      </c>
      <c r="C2254" t="s">
        <v>1541</v>
      </c>
      <c r="D2254" s="1">
        <v>44882</v>
      </c>
      <c r="E2254" s="1"/>
      <c r="F2254" t="s">
        <v>48</v>
      </c>
      <c r="G2254" t="s">
        <v>4713</v>
      </c>
      <c r="H2254" t="s">
        <v>64</v>
      </c>
      <c r="I2254" t="s">
        <v>11310</v>
      </c>
      <c r="J2254" t="s">
        <v>27</v>
      </c>
      <c r="K2254" t="s">
        <v>41</v>
      </c>
      <c r="L2254" t="s">
        <v>29</v>
      </c>
      <c r="M2254" t="s">
        <v>52</v>
      </c>
      <c r="N2254" t="s">
        <v>65</v>
      </c>
      <c r="O2254" s="1">
        <v>18921</v>
      </c>
      <c r="P2254" s="4">
        <v>73</v>
      </c>
      <c r="Q2254" s="4" t="s">
        <v>11319</v>
      </c>
      <c r="R2254" t="s">
        <v>11366</v>
      </c>
      <c r="S2254" t="s">
        <v>164</v>
      </c>
      <c r="T2254" t="s">
        <v>44</v>
      </c>
      <c r="U2254" t="s">
        <v>45</v>
      </c>
      <c r="V2254" t="s">
        <v>82</v>
      </c>
      <c r="W2254" t="s">
        <v>36</v>
      </c>
      <c r="X2254">
        <v>5</v>
      </c>
    </row>
    <row r="2255" spans="1:24" x14ac:dyDescent="0.35">
      <c r="A2255">
        <v>2680</v>
      </c>
      <c r="B2255" t="s">
        <v>61</v>
      </c>
      <c r="C2255" t="s">
        <v>1507</v>
      </c>
      <c r="D2255" s="1">
        <v>44190</v>
      </c>
      <c r="E2255" s="1">
        <v>44473</v>
      </c>
      <c r="F2255" t="s">
        <v>48</v>
      </c>
      <c r="G2255" t="s">
        <v>4714</v>
      </c>
      <c r="H2255" t="s">
        <v>125</v>
      </c>
      <c r="I2255" t="s">
        <v>11311</v>
      </c>
      <c r="J2255" t="s">
        <v>27</v>
      </c>
      <c r="K2255" t="s">
        <v>51</v>
      </c>
      <c r="L2255" t="s">
        <v>79</v>
      </c>
      <c r="M2255" t="s">
        <v>52</v>
      </c>
      <c r="N2255" t="s">
        <v>639</v>
      </c>
      <c r="O2255" s="1">
        <v>17556</v>
      </c>
      <c r="P2255" s="4">
        <v>76</v>
      </c>
      <c r="Q2255" s="4" t="s">
        <v>11319</v>
      </c>
      <c r="R2255" t="s">
        <v>11366</v>
      </c>
      <c r="S2255" t="s">
        <v>88</v>
      </c>
      <c r="T2255" t="s">
        <v>44</v>
      </c>
      <c r="U2255" t="s">
        <v>74</v>
      </c>
      <c r="V2255" t="s">
        <v>60</v>
      </c>
      <c r="W2255" t="s">
        <v>36</v>
      </c>
      <c r="X2255">
        <v>2</v>
      </c>
    </row>
    <row r="2256" spans="1:24" x14ac:dyDescent="0.35">
      <c r="A2256">
        <v>2681</v>
      </c>
      <c r="B2256" t="s">
        <v>3412</v>
      </c>
      <c r="C2256" t="s">
        <v>584</v>
      </c>
      <c r="D2256" s="1">
        <v>43998</v>
      </c>
      <c r="E2256" s="1">
        <v>44421</v>
      </c>
      <c r="F2256" t="s">
        <v>48</v>
      </c>
      <c r="G2256" t="s">
        <v>4715</v>
      </c>
      <c r="H2256" t="s">
        <v>78</v>
      </c>
      <c r="I2256" t="s">
        <v>11311</v>
      </c>
      <c r="J2256" t="s">
        <v>41</v>
      </c>
      <c r="K2256" t="s">
        <v>51</v>
      </c>
      <c r="L2256" t="s">
        <v>79</v>
      </c>
      <c r="M2256" t="s">
        <v>52</v>
      </c>
      <c r="N2256" t="s">
        <v>72</v>
      </c>
      <c r="O2256" s="1">
        <v>30774</v>
      </c>
      <c r="P2256" s="4">
        <v>40</v>
      </c>
      <c r="Q2256" s="4" t="s">
        <v>11315</v>
      </c>
      <c r="R2256" t="s">
        <v>11366</v>
      </c>
      <c r="S2256" t="s">
        <v>81</v>
      </c>
      <c r="T2256" t="s">
        <v>44</v>
      </c>
      <c r="U2256" t="s">
        <v>74</v>
      </c>
      <c r="V2256" t="s">
        <v>67</v>
      </c>
      <c r="W2256" t="s">
        <v>36</v>
      </c>
      <c r="X2256">
        <v>1</v>
      </c>
    </row>
    <row r="2257" spans="1:24" x14ac:dyDescent="0.35">
      <c r="A2257">
        <v>2682</v>
      </c>
      <c r="B2257" t="s">
        <v>621</v>
      </c>
      <c r="C2257" t="s">
        <v>4716</v>
      </c>
      <c r="D2257" s="1">
        <v>44040</v>
      </c>
      <c r="E2257" s="1"/>
      <c r="F2257" t="s">
        <v>48</v>
      </c>
      <c r="G2257" t="s">
        <v>4717</v>
      </c>
      <c r="H2257" t="s">
        <v>92</v>
      </c>
      <c r="I2257" t="s">
        <v>11310</v>
      </c>
      <c r="J2257" t="s">
        <v>27</v>
      </c>
      <c r="K2257" t="s">
        <v>28</v>
      </c>
      <c r="L2257" t="s">
        <v>29</v>
      </c>
      <c r="M2257" t="s">
        <v>52</v>
      </c>
      <c r="N2257" t="s">
        <v>72</v>
      </c>
      <c r="O2257" s="1">
        <v>27886</v>
      </c>
      <c r="P2257" s="4">
        <v>48</v>
      </c>
      <c r="Q2257" s="4" t="s">
        <v>11316</v>
      </c>
      <c r="R2257" t="s">
        <v>11365</v>
      </c>
      <c r="S2257" t="s">
        <v>6</v>
      </c>
      <c r="T2257" t="s">
        <v>44</v>
      </c>
      <c r="U2257" t="s">
        <v>99</v>
      </c>
      <c r="V2257" t="s">
        <v>35</v>
      </c>
      <c r="W2257" t="s">
        <v>36</v>
      </c>
      <c r="X2257">
        <v>2</v>
      </c>
    </row>
    <row r="2258" spans="1:24" x14ac:dyDescent="0.35">
      <c r="A2258">
        <v>2683</v>
      </c>
      <c r="B2258" t="s">
        <v>1563</v>
      </c>
      <c r="C2258" t="s">
        <v>2298</v>
      </c>
      <c r="D2258" s="1">
        <v>44561</v>
      </c>
      <c r="E2258" s="1"/>
      <c r="F2258" t="s">
        <v>48</v>
      </c>
      <c r="G2258" t="s">
        <v>995</v>
      </c>
      <c r="H2258" t="s">
        <v>50</v>
      </c>
      <c r="I2258" t="s">
        <v>11310</v>
      </c>
      <c r="J2258" t="s">
        <v>27</v>
      </c>
      <c r="K2258" t="s">
        <v>28</v>
      </c>
      <c r="L2258" t="s">
        <v>29</v>
      </c>
      <c r="M2258" t="s">
        <v>52</v>
      </c>
      <c r="N2258" t="s">
        <v>65</v>
      </c>
      <c r="O2258" s="1">
        <v>19281</v>
      </c>
      <c r="P2258" s="4">
        <v>72</v>
      </c>
      <c r="Q2258" s="4" t="s">
        <v>11319</v>
      </c>
      <c r="R2258" t="s">
        <v>11360</v>
      </c>
      <c r="S2258" t="s">
        <v>66</v>
      </c>
      <c r="T2258" t="s">
        <v>33</v>
      </c>
      <c r="U2258" t="s">
        <v>59</v>
      </c>
      <c r="V2258" t="s">
        <v>82</v>
      </c>
      <c r="W2258" t="s">
        <v>36</v>
      </c>
      <c r="X2258">
        <v>4</v>
      </c>
    </row>
    <row r="2259" spans="1:24" x14ac:dyDescent="0.35">
      <c r="A2259">
        <v>2684</v>
      </c>
      <c r="B2259" t="s">
        <v>3939</v>
      </c>
      <c r="C2259" t="s">
        <v>3072</v>
      </c>
      <c r="D2259" s="1">
        <v>44599</v>
      </c>
      <c r="E2259" s="1">
        <v>44987</v>
      </c>
      <c r="F2259" t="s">
        <v>2365</v>
      </c>
      <c r="G2259" t="s">
        <v>4718</v>
      </c>
      <c r="H2259" t="s">
        <v>71</v>
      </c>
      <c r="I2259" t="s">
        <v>11311</v>
      </c>
      <c r="J2259" t="s">
        <v>51</v>
      </c>
      <c r="K2259" t="s">
        <v>41</v>
      </c>
      <c r="L2259" t="s">
        <v>108</v>
      </c>
      <c r="M2259" t="s">
        <v>52</v>
      </c>
      <c r="N2259" t="s">
        <v>53</v>
      </c>
      <c r="O2259" s="1">
        <v>30507</v>
      </c>
      <c r="P2259" s="4">
        <v>41</v>
      </c>
      <c r="Q2259" s="4" t="s">
        <v>11316</v>
      </c>
      <c r="R2259" t="s">
        <v>11355</v>
      </c>
      <c r="S2259" t="s">
        <v>177</v>
      </c>
      <c r="T2259" t="s">
        <v>33</v>
      </c>
      <c r="U2259" t="s">
        <v>34</v>
      </c>
      <c r="V2259" t="s">
        <v>35</v>
      </c>
      <c r="W2259" t="s">
        <v>36</v>
      </c>
      <c r="X2259">
        <v>5</v>
      </c>
    </row>
    <row r="2260" spans="1:24" x14ac:dyDescent="0.35">
      <c r="A2260">
        <v>2685</v>
      </c>
      <c r="B2260" t="s">
        <v>1260</v>
      </c>
      <c r="C2260" t="s">
        <v>1816</v>
      </c>
      <c r="D2260" s="1">
        <v>44523</v>
      </c>
      <c r="E2260" s="1">
        <v>44649</v>
      </c>
      <c r="F2260" t="s">
        <v>2365</v>
      </c>
      <c r="G2260" t="s">
        <v>4719</v>
      </c>
      <c r="H2260" t="s">
        <v>26</v>
      </c>
      <c r="I2260" t="s">
        <v>11311</v>
      </c>
      <c r="J2260" t="s">
        <v>51</v>
      </c>
      <c r="K2260" t="s">
        <v>28</v>
      </c>
      <c r="L2260" t="s">
        <v>98</v>
      </c>
      <c r="M2260" t="s">
        <v>52</v>
      </c>
      <c r="N2260" t="s">
        <v>53</v>
      </c>
      <c r="O2260" s="1">
        <v>23597</v>
      </c>
      <c r="P2260" s="4">
        <v>60</v>
      </c>
      <c r="Q2260" s="4" t="s">
        <v>11317</v>
      </c>
      <c r="R2260" t="s">
        <v>11355</v>
      </c>
      <c r="S2260" t="s">
        <v>6</v>
      </c>
      <c r="T2260" t="s">
        <v>33</v>
      </c>
      <c r="U2260" t="s">
        <v>74</v>
      </c>
      <c r="V2260" t="s">
        <v>82</v>
      </c>
      <c r="W2260" t="s">
        <v>36</v>
      </c>
      <c r="X2260">
        <v>2</v>
      </c>
    </row>
    <row r="2261" spans="1:24" x14ac:dyDescent="0.35">
      <c r="A2261">
        <v>2686</v>
      </c>
      <c r="B2261" t="s">
        <v>964</v>
      </c>
      <c r="C2261" t="s">
        <v>4720</v>
      </c>
      <c r="D2261" s="1">
        <v>44423</v>
      </c>
      <c r="E2261" s="1"/>
      <c r="F2261" t="s">
        <v>48</v>
      </c>
      <c r="G2261" t="s">
        <v>4721</v>
      </c>
      <c r="H2261" t="s">
        <v>125</v>
      </c>
      <c r="I2261" t="s">
        <v>11310</v>
      </c>
      <c r="J2261" t="s">
        <v>27</v>
      </c>
      <c r="K2261" t="s">
        <v>41</v>
      </c>
      <c r="L2261" t="s">
        <v>29</v>
      </c>
      <c r="M2261" t="s">
        <v>52</v>
      </c>
      <c r="N2261" t="s">
        <v>131</v>
      </c>
      <c r="O2261" s="1">
        <v>20337</v>
      </c>
      <c r="P2261" s="4">
        <v>69</v>
      </c>
      <c r="Q2261" s="4" t="s">
        <v>11318</v>
      </c>
      <c r="R2261" t="s">
        <v>11355</v>
      </c>
      <c r="S2261" t="s">
        <v>81</v>
      </c>
      <c r="T2261" t="s">
        <v>44</v>
      </c>
      <c r="U2261" t="s">
        <v>59</v>
      </c>
      <c r="V2261" t="s">
        <v>60</v>
      </c>
      <c r="W2261" t="s">
        <v>36</v>
      </c>
      <c r="X2261">
        <v>4</v>
      </c>
    </row>
    <row r="2262" spans="1:24" x14ac:dyDescent="0.35">
      <c r="A2262">
        <v>2687</v>
      </c>
      <c r="B2262" t="s">
        <v>4722</v>
      </c>
      <c r="C2262" t="s">
        <v>1758</v>
      </c>
      <c r="D2262" s="1">
        <v>44368</v>
      </c>
      <c r="E2262" s="1"/>
      <c r="F2262" t="s">
        <v>48</v>
      </c>
      <c r="G2262" t="s">
        <v>4723</v>
      </c>
      <c r="H2262" t="s">
        <v>78</v>
      </c>
      <c r="I2262" t="s">
        <v>11310</v>
      </c>
      <c r="J2262" t="s">
        <v>41</v>
      </c>
      <c r="K2262" t="s">
        <v>51</v>
      </c>
      <c r="L2262" t="s">
        <v>29</v>
      </c>
      <c r="M2262" t="s">
        <v>52</v>
      </c>
      <c r="N2262" t="s">
        <v>87</v>
      </c>
      <c r="O2262" s="1">
        <v>16512</v>
      </c>
      <c r="P2262" s="4">
        <v>79</v>
      </c>
      <c r="Q2262" s="4" t="s">
        <v>11319</v>
      </c>
      <c r="R2262" t="s">
        <v>11367</v>
      </c>
      <c r="S2262" t="s">
        <v>88</v>
      </c>
      <c r="T2262" t="s">
        <v>44</v>
      </c>
      <c r="U2262" t="s">
        <v>34</v>
      </c>
      <c r="V2262" t="s">
        <v>60</v>
      </c>
      <c r="W2262" t="s">
        <v>36</v>
      </c>
      <c r="X2262">
        <v>2</v>
      </c>
    </row>
    <row r="2263" spans="1:24" x14ac:dyDescent="0.35">
      <c r="A2263">
        <v>2688</v>
      </c>
      <c r="B2263" t="s">
        <v>4503</v>
      </c>
      <c r="C2263" t="s">
        <v>3081</v>
      </c>
      <c r="D2263" s="1">
        <v>44240</v>
      </c>
      <c r="E2263" s="1"/>
      <c r="F2263" t="s">
        <v>48</v>
      </c>
      <c r="G2263" t="s">
        <v>4724</v>
      </c>
      <c r="H2263" t="s">
        <v>92</v>
      </c>
      <c r="I2263" t="s">
        <v>11310</v>
      </c>
      <c r="J2263" t="s">
        <v>27</v>
      </c>
      <c r="K2263" t="s">
        <v>51</v>
      </c>
      <c r="L2263" t="s">
        <v>29</v>
      </c>
      <c r="M2263" t="s">
        <v>52</v>
      </c>
      <c r="N2263" t="s">
        <v>87</v>
      </c>
      <c r="O2263" s="1">
        <v>24717</v>
      </c>
      <c r="P2263" s="4">
        <v>57</v>
      </c>
      <c r="Q2263" s="4" t="s">
        <v>11317</v>
      </c>
      <c r="R2263" t="s">
        <v>11367</v>
      </c>
      <c r="S2263" t="s">
        <v>88</v>
      </c>
      <c r="T2263" t="s">
        <v>44</v>
      </c>
      <c r="U2263" t="s">
        <v>74</v>
      </c>
      <c r="V2263" t="s">
        <v>67</v>
      </c>
      <c r="W2263" t="s">
        <v>36</v>
      </c>
      <c r="X2263">
        <v>1</v>
      </c>
    </row>
    <row r="2264" spans="1:24" x14ac:dyDescent="0.35">
      <c r="A2264">
        <v>2689</v>
      </c>
      <c r="B2264" t="s">
        <v>4725</v>
      </c>
      <c r="C2264" t="s">
        <v>1141</v>
      </c>
      <c r="D2264" s="1">
        <v>44193</v>
      </c>
      <c r="E2264" s="1"/>
      <c r="F2264" t="s">
        <v>48</v>
      </c>
      <c r="G2264" t="s">
        <v>4726</v>
      </c>
      <c r="H2264" t="s">
        <v>50</v>
      </c>
      <c r="I2264" t="s">
        <v>11310</v>
      </c>
      <c r="J2264" t="s">
        <v>41</v>
      </c>
      <c r="K2264" t="s">
        <v>41</v>
      </c>
      <c r="L2264" t="s">
        <v>29</v>
      </c>
      <c r="M2264" t="s">
        <v>52</v>
      </c>
      <c r="N2264" t="s">
        <v>219</v>
      </c>
      <c r="O2264" s="1">
        <v>19972</v>
      </c>
      <c r="P2264" s="4">
        <v>70</v>
      </c>
      <c r="Q2264" s="4" t="s">
        <v>11318</v>
      </c>
      <c r="R2264" t="s">
        <v>11367</v>
      </c>
      <c r="S2264" t="s">
        <v>164</v>
      </c>
      <c r="T2264" t="s">
        <v>44</v>
      </c>
      <c r="U2264" t="s">
        <v>59</v>
      </c>
      <c r="V2264" t="s">
        <v>60</v>
      </c>
      <c r="W2264" t="s">
        <v>36</v>
      </c>
      <c r="X2264">
        <v>1</v>
      </c>
    </row>
    <row r="2265" spans="1:24" x14ac:dyDescent="0.35">
      <c r="A2265">
        <v>2690</v>
      </c>
      <c r="B2265" t="s">
        <v>3043</v>
      </c>
      <c r="C2265" t="s">
        <v>4727</v>
      </c>
      <c r="D2265" s="1">
        <v>44663</v>
      </c>
      <c r="E2265" s="1">
        <v>44806</v>
      </c>
      <c r="F2265" t="s">
        <v>48</v>
      </c>
      <c r="G2265" t="s">
        <v>4728</v>
      </c>
      <c r="H2265" t="s">
        <v>71</v>
      </c>
      <c r="I2265" t="s">
        <v>11311</v>
      </c>
      <c r="J2265" t="s">
        <v>41</v>
      </c>
      <c r="K2265" t="s">
        <v>41</v>
      </c>
      <c r="L2265" t="s">
        <v>79</v>
      </c>
      <c r="M2265" t="s">
        <v>52</v>
      </c>
      <c r="N2265" t="s">
        <v>131</v>
      </c>
      <c r="O2265" s="1">
        <v>35534</v>
      </c>
      <c r="P2265" s="4">
        <v>27</v>
      </c>
      <c r="Q2265" s="4" t="s">
        <v>11314</v>
      </c>
      <c r="R2265" t="s">
        <v>11367</v>
      </c>
      <c r="S2265" t="s">
        <v>662</v>
      </c>
      <c r="T2265" t="s">
        <v>44</v>
      </c>
      <c r="U2265" t="s">
        <v>74</v>
      </c>
      <c r="V2265" t="s">
        <v>67</v>
      </c>
      <c r="W2265" t="s">
        <v>36</v>
      </c>
      <c r="X2265">
        <v>4</v>
      </c>
    </row>
    <row r="2266" spans="1:24" x14ac:dyDescent="0.35">
      <c r="A2266">
        <v>2691</v>
      </c>
      <c r="B2266" t="s">
        <v>2723</v>
      </c>
      <c r="C2266" t="s">
        <v>2601</v>
      </c>
      <c r="D2266" s="1">
        <v>43467</v>
      </c>
      <c r="E2266" s="1"/>
      <c r="F2266" t="s">
        <v>48</v>
      </c>
      <c r="G2266" t="s">
        <v>4729</v>
      </c>
      <c r="H2266" t="s">
        <v>26</v>
      </c>
      <c r="I2266" t="s">
        <v>11310</v>
      </c>
      <c r="J2266" t="s">
        <v>41</v>
      </c>
      <c r="K2266" t="s">
        <v>51</v>
      </c>
      <c r="L2266" t="s">
        <v>29</v>
      </c>
      <c r="M2266" t="s">
        <v>52</v>
      </c>
      <c r="N2266" t="s">
        <v>53</v>
      </c>
      <c r="O2266" s="1">
        <v>26632</v>
      </c>
      <c r="P2266" s="4">
        <v>51</v>
      </c>
      <c r="Q2266" s="4" t="s">
        <v>11317</v>
      </c>
      <c r="R2266" t="s">
        <v>11364</v>
      </c>
      <c r="S2266" t="s">
        <v>6</v>
      </c>
      <c r="T2266" t="s">
        <v>44</v>
      </c>
      <c r="U2266" t="s">
        <v>74</v>
      </c>
      <c r="V2266" t="s">
        <v>35</v>
      </c>
      <c r="W2266" t="s">
        <v>36</v>
      </c>
      <c r="X2266">
        <v>1</v>
      </c>
    </row>
    <row r="2267" spans="1:24" x14ac:dyDescent="0.35">
      <c r="A2267">
        <v>2692</v>
      </c>
      <c r="B2267" t="s">
        <v>4534</v>
      </c>
      <c r="C2267" t="s">
        <v>253</v>
      </c>
      <c r="D2267" s="1">
        <v>44044</v>
      </c>
      <c r="E2267" s="1">
        <v>44835</v>
      </c>
      <c r="F2267" t="s">
        <v>48</v>
      </c>
      <c r="G2267" t="s">
        <v>4730</v>
      </c>
      <c r="H2267" t="s">
        <v>103</v>
      </c>
      <c r="I2267" t="s">
        <v>11311</v>
      </c>
      <c r="J2267" t="s">
        <v>51</v>
      </c>
      <c r="K2267" t="s">
        <v>51</v>
      </c>
      <c r="L2267" t="s">
        <v>130</v>
      </c>
      <c r="M2267" t="s">
        <v>52</v>
      </c>
      <c r="N2267" t="s">
        <v>547</v>
      </c>
      <c r="O2267" s="1">
        <v>35756</v>
      </c>
      <c r="P2267" s="4">
        <v>27</v>
      </c>
      <c r="Q2267" s="4" t="s">
        <v>11314</v>
      </c>
      <c r="R2267" t="s">
        <v>11368</v>
      </c>
      <c r="S2267" t="s">
        <v>164</v>
      </c>
      <c r="T2267" t="s">
        <v>44</v>
      </c>
      <c r="U2267" t="s">
        <v>34</v>
      </c>
      <c r="V2267" t="s">
        <v>35</v>
      </c>
      <c r="W2267" t="s">
        <v>36</v>
      </c>
      <c r="X2267">
        <v>4</v>
      </c>
    </row>
    <row r="2268" spans="1:24" x14ac:dyDescent="0.35">
      <c r="A2268">
        <v>2693</v>
      </c>
      <c r="B2268" t="s">
        <v>4731</v>
      </c>
      <c r="C2268" t="s">
        <v>1965</v>
      </c>
      <c r="D2268" s="1">
        <v>44118</v>
      </c>
      <c r="E2268" s="1"/>
      <c r="F2268" t="s">
        <v>48</v>
      </c>
      <c r="G2268" t="s">
        <v>4732</v>
      </c>
      <c r="H2268" t="s">
        <v>40</v>
      </c>
      <c r="I2268" t="s">
        <v>11310</v>
      </c>
      <c r="J2268" t="s">
        <v>41</v>
      </c>
      <c r="K2268" t="s">
        <v>28</v>
      </c>
      <c r="L2268" t="s">
        <v>29</v>
      </c>
      <c r="M2268" t="s">
        <v>52</v>
      </c>
      <c r="N2268" t="s">
        <v>53</v>
      </c>
      <c r="O2268" s="1">
        <v>32046</v>
      </c>
      <c r="P2268" s="4">
        <v>37</v>
      </c>
      <c r="Q2268" s="4" t="s">
        <v>11315</v>
      </c>
      <c r="R2268" t="s">
        <v>11368</v>
      </c>
      <c r="S2268" t="s">
        <v>54</v>
      </c>
      <c r="T2268" t="s">
        <v>44</v>
      </c>
      <c r="U2268" t="s">
        <v>34</v>
      </c>
      <c r="V2268" t="s">
        <v>67</v>
      </c>
      <c r="W2268" t="s">
        <v>36</v>
      </c>
      <c r="X2268">
        <v>4</v>
      </c>
    </row>
    <row r="2269" spans="1:24" x14ac:dyDescent="0.35">
      <c r="A2269">
        <v>2694</v>
      </c>
      <c r="B2269" t="s">
        <v>4733</v>
      </c>
      <c r="C2269" t="s">
        <v>4472</v>
      </c>
      <c r="D2269" s="1">
        <v>45072</v>
      </c>
      <c r="E2269" s="1">
        <v>45121</v>
      </c>
      <c r="F2269" t="s">
        <v>48</v>
      </c>
      <c r="G2269" t="s">
        <v>4734</v>
      </c>
      <c r="H2269" t="s">
        <v>107</v>
      </c>
      <c r="I2269" t="s">
        <v>11311</v>
      </c>
      <c r="J2269" t="s">
        <v>51</v>
      </c>
      <c r="K2269" t="s">
        <v>51</v>
      </c>
      <c r="L2269" t="s">
        <v>79</v>
      </c>
      <c r="M2269" t="s">
        <v>52</v>
      </c>
      <c r="N2269" t="s">
        <v>87</v>
      </c>
      <c r="O2269" s="1">
        <v>29570</v>
      </c>
      <c r="P2269" s="4">
        <v>43</v>
      </c>
      <c r="Q2269" s="4" t="s">
        <v>11316</v>
      </c>
      <c r="R2269" t="s">
        <v>11366</v>
      </c>
      <c r="S2269" t="s">
        <v>136</v>
      </c>
      <c r="T2269" t="s">
        <v>44</v>
      </c>
      <c r="U2269" t="s">
        <v>74</v>
      </c>
      <c r="V2269" t="s">
        <v>35</v>
      </c>
      <c r="W2269" t="s">
        <v>36</v>
      </c>
      <c r="X2269">
        <v>4</v>
      </c>
    </row>
    <row r="2270" spans="1:24" x14ac:dyDescent="0.35">
      <c r="A2270">
        <v>2695</v>
      </c>
      <c r="B2270" t="s">
        <v>3023</v>
      </c>
      <c r="C2270" t="s">
        <v>3340</v>
      </c>
      <c r="D2270" s="1">
        <v>44434</v>
      </c>
      <c r="E2270" s="1">
        <v>44890</v>
      </c>
      <c r="F2270" t="s">
        <v>48</v>
      </c>
      <c r="G2270" t="s">
        <v>4735</v>
      </c>
      <c r="H2270" t="s">
        <v>64</v>
      </c>
      <c r="I2270" t="s">
        <v>11311</v>
      </c>
      <c r="J2270" t="s">
        <v>51</v>
      </c>
      <c r="K2270" t="s">
        <v>28</v>
      </c>
      <c r="L2270" t="s">
        <v>108</v>
      </c>
      <c r="M2270" t="s">
        <v>52</v>
      </c>
      <c r="N2270" t="s">
        <v>547</v>
      </c>
      <c r="O2270" s="1">
        <v>22213</v>
      </c>
      <c r="P2270" s="4">
        <v>64</v>
      </c>
      <c r="Q2270" s="4" t="s">
        <v>11318</v>
      </c>
      <c r="R2270" t="s">
        <v>11366</v>
      </c>
      <c r="S2270" t="s">
        <v>66</v>
      </c>
      <c r="T2270" t="s">
        <v>44</v>
      </c>
      <c r="U2270" t="s">
        <v>59</v>
      </c>
      <c r="V2270" t="s">
        <v>67</v>
      </c>
      <c r="W2270" t="s">
        <v>36</v>
      </c>
      <c r="X2270">
        <v>2</v>
      </c>
    </row>
    <row r="2271" spans="1:24" x14ac:dyDescent="0.35">
      <c r="A2271">
        <v>2696</v>
      </c>
      <c r="B2271" t="s">
        <v>1260</v>
      </c>
      <c r="C2271" t="s">
        <v>3661</v>
      </c>
      <c r="D2271" s="1">
        <v>44885</v>
      </c>
      <c r="E2271" s="1">
        <v>44965</v>
      </c>
      <c r="F2271" t="s">
        <v>48</v>
      </c>
      <c r="G2271" t="s">
        <v>4736</v>
      </c>
      <c r="H2271" t="s">
        <v>125</v>
      </c>
      <c r="I2271" t="s">
        <v>11311</v>
      </c>
      <c r="J2271" t="s">
        <v>27</v>
      </c>
      <c r="K2271" t="s">
        <v>28</v>
      </c>
      <c r="L2271" t="s">
        <v>108</v>
      </c>
      <c r="M2271" t="s">
        <v>52</v>
      </c>
      <c r="N2271" t="s">
        <v>131</v>
      </c>
      <c r="O2271" s="1">
        <v>19605</v>
      </c>
      <c r="P2271" s="4">
        <v>71</v>
      </c>
      <c r="Q2271" s="4" t="s">
        <v>11319</v>
      </c>
      <c r="R2271" t="s">
        <v>11366</v>
      </c>
      <c r="S2271" t="s">
        <v>177</v>
      </c>
      <c r="T2271" t="s">
        <v>44</v>
      </c>
      <c r="U2271" t="s">
        <v>59</v>
      </c>
      <c r="V2271" t="s">
        <v>67</v>
      </c>
      <c r="W2271" t="s">
        <v>36</v>
      </c>
      <c r="X2271">
        <v>4</v>
      </c>
    </row>
    <row r="2272" spans="1:24" x14ac:dyDescent="0.35">
      <c r="A2272">
        <v>2697</v>
      </c>
      <c r="B2272" t="s">
        <v>400</v>
      </c>
      <c r="C2272" t="s">
        <v>953</v>
      </c>
      <c r="D2272" s="1">
        <v>43883</v>
      </c>
      <c r="E2272" s="1"/>
      <c r="F2272" t="s">
        <v>48</v>
      </c>
      <c r="G2272" t="s">
        <v>4737</v>
      </c>
      <c r="H2272" t="s">
        <v>78</v>
      </c>
      <c r="I2272" t="s">
        <v>11310</v>
      </c>
      <c r="J2272" t="s">
        <v>51</v>
      </c>
      <c r="K2272" t="s">
        <v>51</v>
      </c>
      <c r="L2272" t="s">
        <v>29</v>
      </c>
      <c r="M2272" t="s">
        <v>52</v>
      </c>
      <c r="N2272" t="s">
        <v>112</v>
      </c>
      <c r="O2272" s="1">
        <v>23591</v>
      </c>
      <c r="P2272" s="4">
        <v>60</v>
      </c>
      <c r="Q2272" s="4" t="s">
        <v>11317</v>
      </c>
      <c r="R2272" t="s">
        <v>11365</v>
      </c>
      <c r="S2272" t="s">
        <v>66</v>
      </c>
      <c r="T2272" t="s">
        <v>44</v>
      </c>
      <c r="U2272" t="s">
        <v>34</v>
      </c>
      <c r="V2272" t="s">
        <v>67</v>
      </c>
      <c r="W2272" t="s">
        <v>36</v>
      </c>
      <c r="X2272">
        <v>1</v>
      </c>
    </row>
    <row r="2273" spans="1:24" x14ac:dyDescent="0.35">
      <c r="A2273">
        <v>2698</v>
      </c>
      <c r="B2273" t="s">
        <v>4738</v>
      </c>
      <c r="C2273" t="s">
        <v>3253</v>
      </c>
      <c r="D2273" s="1">
        <v>44290</v>
      </c>
      <c r="E2273" s="1"/>
      <c r="F2273" t="s">
        <v>48</v>
      </c>
      <c r="G2273" t="s">
        <v>4739</v>
      </c>
      <c r="H2273" t="s">
        <v>92</v>
      </c>
      <c r="I2273" t="s">
        <v>11310</v>
      </c>
      <c r="J2273" t="s">
        <v>27</v>
      </c>
      <c r="K2273" t="s">
        <v>51</v>
      </c>
      <c r="L2273" t="s">
        <v>29</v>
      </c>
      <c r="M2273" t="s">
        <v>52</v>
      </c>
      <c r="N2273" t="s">
        <v>72</v>
      </c>
      <c r="O2273" s="1">
        <v>25205</v>
      </c>
      <c r="P2273" s="4">
        <v>55</v>
      </c>
      <c r="Q2273" s="4" t="s">
        <v>11317</v>
      </c>
      <c r="R2273" t="s">
        <v>11365</v>
      </c>
      <c r="S2273" t="s">
        <v>157</v>
      </c>
      <c r="T2273" t="s">
        <v>44</v>
      </c>
      <c r="U2273" t="s">
        <v>45</v>
      </c>
      <c r="V2273" t="s">
        <v>60</v>
      </c>
      <c r="W2273" t="s">
        <v>36</v>
      </c>
      <c r="X2273">
        <v>4</v>
      </c>
    </row>
    <row r="2274" spans="1:24" x14ac:dyDescent="0.35">
      <c r="A2274">
        <v>2699</v>
      </c>
      <c r="B2274" t="s">
        <v>947</v>
      </c>
      <c r="C2274" t="s">
        <v>991</v>
      </c>
      <c r="D2274" s="1">
        <v>45143</v>
      </c>
      <c r="E2274" s="1"/>
      <c r="F2274" t="s">
        <v>48</v>
      </c>
      <c r="G2274" t="s">
        <v>4740</v>
      </c>
      <c r="H2274" t="s">
        <v>50</v>
      </c>
      <c r="I2274" t="s">
        <v>11310</v>
      </c>
      <c r="J2274" t="s">
        <v>27</v>
      </c>
      <c r="K2274" t="s">
        <v>28</v>
      </c>
      <c r="L2274" t="s">
        <v>29</v>
      </c>
      <c r="M2274" t="s">
        <v>52</v>
      </c>
      <c r="N2274" t="s">
        <v>87</v>
      </c>
      <c r="O2274" s="1">
        <v>31283</v>
      </c>
      <c r="P2274" s="4">
        <v>39</v>
      </c>
      <c r="Q2274" s="4" t="s">
        <v>11315</v>
      </c>
      <c r="R2274" t="s">
        <v>11360</v>
      </c>
      <c r="S2274" t="s">
        <v>88</v>
      </c>
      <c r="T2274" t="s">
        <v>33</v>
      </c>
      <c r="U2274" t="s">
        <v>59</v>
      </c>
      <c r="V2274" t="s">
        <v>67</v>
      </c>
      <c r="W2274" t="s">
        <v>36</v>
      </c>
      <c r="X2274">
        <v>5</v>
      </c>
    </row>
    <row r="2275" spans="1:24" x14ac:dyDescent="0.35">
      <c r="A2275">
        <v>2700</v>
      </c>
      <c r="B2275" t="s">
        <v>863</v>
      </c>
      <c r="C2275" t="s">
        <v>933</v>
      </c>
      <c r="D2275" s="1">
        <v>44936</v>
      </c>
      <c r="E2275" s="1">
        <v>45144</v>
      </c>
      <c r="F2275" t="s">
        <v>2365</v>
      </c>
      <c r="G2275" t="s">
        <v>4741</v>
      </c>
      <c r="H2275" t="s">
        <v>71</v>
      </c>
      <c r="I2275" t="s">
        <v>11311</v>
      </c>
      <c r="J2275" t="s">
        <v>51</v>
      </c>
      <c r="K2275" t="s">
        <v>28</v>
      </c>
      <c r="L2275" t="s">
        <v>98</v>
      </c>
      <c r="M2275" t="s">
        <v>52</v>
      </c>
      <c r="N2275" t="s">
        <v>131</v>
      </c>
      <c r="O2275" s="1">
        <v>33612</v>
      </c>
      <c r="P2275" s="4">
        <v>32</v>
      </c>
      <c r="Q2275" s="4" t="s">
        <v>11315</v>
      </c>
      <c r="R2275" t="s">
        <v>11355</v>
      </c>
      <c r="S2275" t="s">
        <v>177</v>
      </c>
      <c r="T2275" t="s">
        <v>33</v>
      </c>
      <c r="U2275" t="s">
        <v>59</v>
      </c>
      <c r="V2275" t="s">
        <v>60</v>
      </c>
      <c r="W2275" t="s">
        <v>36</v>
      </c>
      <c r="X2275">
        <v>4</v>
      </c>
    </row>
    <row r="2276" spans="1:24" x14ac:dyDescent="0.35">
      <c r="A2276">
        <v>2701</v>
      </c>
      <c r="B2276" t="s">
        <v>4005</v>
      </c>
      <c r="C2276" t="s">
        <v>1027</v>
      </c>
      <c r="D2276" s="1">
        <v>43574</v>
      </c>
      <c r="E2276" s="1"/>
      <c r="F2276" t="s">
        <v>2365</v>
      </c>
      <c r="G2276" t="s">
        <v>4742</v>
      </c>
      <c r="H2276" t="s">
        <v>26</v>
      </c>
      <c r="I2276" t="s">
        <v>11310</v>
      </c>
      <c r="J2276" t="s">
        <v>27</v>
      </c>
      <c r="K2276" t="s">
        <v>51</v>
      </c>
      <c r="L2276" t="s">
        <v>29</v>
      </c>
      <c r="M2276" t="s">
        <v>52</v>
      </c>
      <c r="N2276" t="s">
        <v>72</v>
      </c>
      <c r="O2276" s="1">
        <v>21710</v>
      </c>
      <c r="P2276" s="4">
        <v>65</v>
      </c>
      <c r="Q2276" s="4" t="s">
        <v>11318</v>
      </c>
      <c r="R2276" t="s">
        <v>11355</v>
      </c>
      <c r="S2276" t="s">
        <v>117</v>
      </c>
      <c r="T2276" t="s">
        <v>33</v>
      </c>
      <c r="U2276" t="s">
        <v>74</v>
      </c>
      <c r="V2276" t="s">
        <v>67</v>
      </c>
      <c r="W2276" t="s">
        <v>36</v>
      </c>
      <c r="X2276">
        <v>5</v>
      </c>
    </row>
    <row r="2277" spans="1:24" x14ac:dyDescent="0.35">
      <c r="A2277">
        <v>2702</v>
      </c>
      <c r="B2277" t="s">
        <v>1151</v>
      </c>
      <c r="C2277" t="s">
        <v>740</v>
      </c>
      <c r="D2277" s="1">
        <v>43740</v>
      </c>
      <c r="E2277" s="1"/>
      <c r="F2277" t="s">
        <v>48</v>
      </c>
      <c r="G2277" t="s">
        <v>4743</v>
      </c>
      <c r="H2277" t="s">
        <v>71</v>
      </c>
      <c r="I2277" t="s">
        <v>11310</v>
      </c>
      <c r="J2277" t="s">
        <v>27</v>
      </c>
      <c r="K2277" t="s">
        <v>51</v>
      </c>
      <c r="L2277" t="s">
        <v>29</v>
      </c>
      <c r="M2277" t="s">
        <v>52</v>
      </c>
      <c r="N2277" t="s">
        <v>42</v>
      </c>
      <c r="O2277" s="1">
        <v>22907</v>
      </c>
      <c r="P2277" s="4">
        <v>62</v>
      </c>
      <c r="Q2277" s="4" t="s">
        <v>11318</v>
      </c>
      <c r="R2277" t="s">
        <v>11355</v>
      </c>
      <c r="S2277" t="s">
        <v>164</v>
      </c>
      <c r="T2277" t="s">
        <v>44</v>
      </c>
      <c r="U2277" t="s">
        <v>99</v>
      </c>
      <c r="V2277" t="s">
        <v>67</v>
      </c>
      <c r="W2277" t="s">
        <v>36</v>
      </c>
      <c r="X2277">
        <v>2</v>
      </c>
    </row>
    <row r="2278" spans="1:24" x14ac:dyDescent="0.35">
      <c r="A2278">
        <v>2703</v>
      </c>
      <c r="B2278" t="s">
        <v>4744</v>
      </c>
      <c r="C2278" t="s">
        <v>1543</v>
      </c>
      <c r="D2278" s="1">
        <v>43418</v>
      </c>
      <c r="E2278" s="1"/>
      <c r="F2278" t="s">
        <v>48</v>
      </c>
      <c r="G2278" t="s">
        <v>4745</v>
      </c>
      <c r="H2278" t="s">
        <v>26</v>
      </c>
      <c r="I2278" t="s">
        <v>11310</v>
      </c>
      <c r="J2278" t="s">
        <v>51</v>
      </c>
      <c r="K2278" t="s">
        <v>41</v>
      </c>
      <c r="L2278" t="s">
        <v>29</v>
      </c>
      <c r="M2278" t="s">
        <v>52</v>
      </c>
      <c r="N2278" t="s">
        <v>65</v>
      </c>
      <c r="O2278" s="1">
        <v>31597</v>
      </c>
      <c r="P2278" s="4">
        <v>38</v>
      </c>
      <c r="Q2278" s="4" t="s">
        <v>11315</v>
      </c>
      <c r="R2278" t="s">
        <v>11367</v>
      </c>
      <c r="S2278" t="s">
        <v>66</v>
      </c>
      <c r="T2278" t="s">
        <v>44</v>
      </c>
      <c r="U2278" t="s">
        <v>59</v>
      </c>
      <c r="V2278" t="s">
        <v>60</v>
      </c>
      <c r="W2278" t="s">
        <v>36</v>
      </c>
      <c r="X2278">
        <v>5</v>
      </c>
    </row>
    <row r="2279" spans="1:24" x14ac:dyDescent="0.35">
      <c r="A2279">
        <v>2704</v>
      </c>
      <c r="B2279" t="s">
        <v>4026</v>
      </c>
      <c r="C2279" t="s">
        <v>403</v>
      </c>
      <c r="D2279" s="1">
        <v>43857</v>
      </c>
      <c r="E2279" s="1">
        <v>44731</v>
      </c>
      <c r="F2279" t="s">
        <v>48</v>
      </c>
      <c r="G2279" t="s">
        <v>4746</v>
      </c>
      <c r="H2279" t="s">
        <v>40</v>
      </c>
      <c r="I2279" t="s">
        <v>11311</v>
      </c>
      <c r="J2279" t="s">
        <v>41</v>
      </c>
      <c r="K2279" t="s">
        <v>51</v>
      </c>
      <c r="L2279" t="s">
        <v>130</v>
      </c>
      <c r="M2279" t="s">
        <v>52</v>
      </c>
      <c r="N2279" t="s">
        <v>72</v>
      </c>
      <c r="O2279" s="1">
        <v>36006</v>
      </c>
      <c r="P2279" s="4">
        <v>26</v>
      </c>
      <c r="Q2279" s="4" t="s">
        <v>11314</v>
      </c>
      <c r="R2279" t="s">
        <v>11367</v>
      </c>
      <c r="S2279" t="s">
        <v>81</v>
      </c>
      <c r="T2279" t="s">
        <v>44</v>
      </c>
      <c r="U2279" t="s">
        <v>74</v>
      </c>
      <c r="V2279" t="s">
        <v>35</v>
      </c>
      <c r="W2279" t="s">
        <v>36</v>
      </c>
      <c r="X2279">
        <v>4</v>
      </c>
    </row>
    <row r="2280" spans="1:24" x14ac:dyDescent="0.35">
      <c r="A2280">
        <v>2705</v>
      </c>
      <c r="B2280" t="s">
        <v>4747</v>
      </c>
      <c r="C2280" t="s">
        <v>4612</v>
      </c>
      <c r="D2280" s="1">
        <v>43408</v>
      </c>
      <c r="E2280" s="1"/>
      <c r="F2280" t="s">
        <v>48</v>
      </c>
      <c r="G2280" t="s">
        <v>4748</v>
      </c>
      <c r="H2280" t="s">
        <v>107</v>
      </c>
      <c r="I2280" t="s">
        <v>11310</v>
      </c>
      <c r="J2280" t="s">
        <v>51</v>
      </c>
      <c r="K2280" t="s">
        <v>28</v>
      </c>
      <c r="L2280" t="s">
        <v>29</v>
      </c>
      <c r="M2280" t="s">
        <v>52</v>
      </c>
      <c r="N2280" t="s">
        <v>65</v>
      </c>
      <c r="O2280" s="1">
        <v>36823</v>
      </c>
      <c r="P2280" s="4">
        <v>24</v>
      </c>
      <c r="Q2280" s="4" t="s">
        <v>11314</v>
      </c>
      <c r="R2280" t="s">
        <v>11367</v>
      </c>
      <c r="S2280" t="s">
        <v>6</v>
      </c>
      <c r="T2280" t="s">
        <v>33</v>
      </c>
      <c r="U2280" t="s">
        <v>45</v>
      </c>
      <c r="V2280" t="s">
        <v>82</v>
      </c>
      <c r="W2280" t="s">
        <v>36</v>
      </c>
      <c r="X2280">
        <v>2</v>
      </c>
    </row>
    <row r="2281" spans="1:24" x14ac:dyDescent="0.35">
      <c r="A2281">
        <v>2706</v>
      </c>
      <c r="B2281" t="s">
        <v>4749</v>
      </c>
      <c r="C2281" t="s">
        <v>1061</v>
      </c>
      <c r="D2281" s="1">
        <v>43447</v>
      </c>
      <c r="E2281" s="1">
        <v>43478</v>
      </c>
      <c r="F2281" t="s">
        <v>48</v>
      </c>
      <c r="G2281" t="s">
        <v>4750</v>
      </c>
      <c r="H2281" t="s">
        <v>92</v>
      </c>
      <c r="I2281" t="s">
        <v>11311</v>
      </c>
      <c r="J2281" t="s">
        <v>41</v>
      </c>
      <c r="K2281" t="s">
        <v>41</v>
      </c>
      <c r="L2281" t="s">
        <v>79</v>
      </c>
      <c r="M2281" t="s">
        <v>52</v>
      </c>
      <c r="N2281" t="s">
        <v>72</v>
      </c>
      <c r="O2281" s="1">
        <v>27661</v>
      </c>
      <c r="P2281" s="4">
        <v>49</v>
      </c>
      <c r="Q2281" s="4" t="s">
        <v>11316</v>
      </c>
      <c r="R2281" t="s">
        <v>11367</v>
      </c>
      <c r="S2281" t="s">
        <v>325</v>
      </c>
      <c r="T2281" t="s">
        <v>44</v>
      </c>
      <c r="U2281" t="s">
        <v>99</v>
      </c>
      <c r="V2281" t="s">
        <v>35</v>
      </c>
      <c r="W2281" t="s">
        <v>36</v>
      </c>
      <c r="X2281">
        <v>2</v>
      </c>
    </row>
    <row r="2282" spans="1:24" x14ac:dyDescent="0.35">
      <c r="A2282">
        <v>2707</v>
      </c>
      <c r="B2282" t="s">
        <v>1330</v>
      </c>
      <c r="C2282" t="s">
        <v>1325</v>
      </c>
      <c r="D2282" s="1">
        <v>44893</v>
      </c>
      <c r="E2282" s="1"/>
      <c r="F2282" t="s">
        <v>48</v>
      </c>
      <c r="G2282" t="s">
        <v>4751</v>
      </c>
      <c r="H2282" t="s">
        <v>50</v>
      </c>
      <c r="I2282" t="s">
        <v>11310</v>
      </c>
      <c r="J2282" t="s">
        <v>51</v>
      </c>
      <c r="K2282" t="s">
        <v>41</v>
      </c>
      <c r="L2282" t="s">
        <v>29</v>
      </c>
      <c r="M2282" t="s">
        <v>52</v>
      </c>
      <c r="N2282" t="s">
        <v>65</v>
      </c>
      <c r="O2282" s="1">
        <v>33836</v>
      </c>
      <c r="P2282" s="4">
        <v>32</v>
      </c>
      <c r="Q2282" s="4" t="s">
        <v>11315</v>
      </c>
      <c r="R2282" t="s">
        <v>11364</v>
      </c>
      <c r="S2282" t="s">
        <v>164</v>
      </c>
      <c r="T2282" t="s">
        <v>44</v>
      </c>
      <c r="U2282" t="s">
        <v>34</v>
      </c>
      <c r="V2282" t="s">
        <v>67</v>
      </c>
      <c r="W2282" t="s">
        <v>36</v>
      </c>
      <c r="X2282">
        <v>4</v>
      </c>
    </row>
    <row r="2283" spans="1:24" x14ac:dyDescent="0.35">
      <c r="A2283">
        <v>2708</v>
      </c>
      <c r="B2283" t="s">
        <v>4752</v>
      </c>
      <c r="C2283" t="s">
        <v>1348</v>
      </c>
      <c r="D2283" s="1">
        <v>44720</v>
      </c>
      <c r="E2283" s="1">
        <v>44780</v>
      </c>
      <c r="F2283" t="s">
        <v>48</v>
      </c>
      <c r="G2283" t="s">
        <v>4753</v>
      </c>
      <c r="H2283" t="s">
        <v>125</v>
      </c>
      <c r="I2283" t="s">
        <v>11311</v>
      </c>
      <c r="J2283" t="s">
        <v>51</v>
      </c>
      <c r="K2283" t="s">
        <v>41</v>
      </c>
      <c r="L2283" t="s">
        <v>79</v>
      </c>
      <c r="M2283" t="s">
        <v>52</v>
      </c>
      <c r="N2283" t="s">
        <v>65</v>
      </c>
      <c r="O2283" s="1">
        <v>23954</v>
      </c>
      <c r="P2283" s="4">
        <v>59</v>
      </c>
      <c r="Q2283" s="4" t="s">
        <v>11317</v>
      </c>
      <c r="R2283" t="s">
        <v>11368</v>
      </c>
      <c r="S2283" t="s">
        <v>164</v>
      </c>
      <c r="T2283" t="s">
        <v>44</v>
      </c>
      <c r="U2283" t="s">
        <v>99</v>
      </c>
      <c r="V2283" t="s">
        <v>67</v>
      </c>
      <c r="W2283" t="s">
        <v>36</v>
      </c>
      <c r="X2283">
        <v>2</v>
      </c>
    </row>
    <row r="2284" spans="1:24" x14ac:dyDescent="0.35">
      <c r="A2284">
        <v>2709</v>
      </c>
      <c r="B2284" t="s">
        <v>4315</v>
      </c>
      <c r="C2284" t="s">
        <v>1392</v>
      </c>
      <c r="D2284" s="1">
        <v>44654</v>
      </c>
      <c r="E2284" s="1"/>
      <c r="F2284" t="s">
        <v>48</v>
      </c>
      <c r="G2284" t="s">
        <v>4754</v>
      </c>
      <c r="H2284" t="s">
        <v>103</v>
      </c>
      <c r="I2284" t="s">
        <v>11310</v>
      </c>
      <c r="J2284" t="s">
        <v>51</v>
      </c>
      <c r="K2284" t="s">
        <v>51</v>
      </c>
      <c r="L2284" t="s">
        <v>29</v>
      </c>
      <c r="M2284" t="s">
        <v>52</v>
      </c>
      <c r="N2284" t="s">
        <v>72</v>
      </c>
      <c r="O2284" s="1">
        <v>31075</v>
      </c>
      <c r="P2284" s="4">
        <v>39</v>
      </c>
      <c r="Q2284" s="4" t="s">
        <v>11315</v>
      </c>
      <c r="R2284" t="s">
        <v>11366</v>
      </c>
      <c r="S2284" t="s">
        <v>454</v>
      </c>
      <c r="T2284" t="s">
        <v>44</v>
      </c>
      <c r="U2284" t="s">
        <v>99</v>
      </c>
      <c r="V2284" t="s">
        <v>67</v>
      </c>
      <c r="W2284" t="s">
        <v>36</v>
      </c>
      <c r="X2284">
        <v>2</v>
      </c>
    </row>
    <row r="2285" spans="1:24" x14ac:dyDescent="0.35">
      <c r="A2285">
        <v>2710</v>
      </c>
      <c r="B2285" t="s">
        <v>748</v>
      </c>
      <c r="C2285" t="s">
        <v>2956</v>
      </c>
      <c r="D2285" s="1">
        <v>44620</v>
      </c>
      <c r="E2285" s="1"/>
      <c r="F2285" t="s">
        <v>48</v>
      </c>
      <c r="G2285" t="s">
        <v>4755</v>
      </c>
      <c r="H2285" t="s">
        <v>64</v>
      </c>
      <c r="I2285" t="s">
        <v>11310</v>
      </c>
      <c r="J2285" t="s">
        <v>41</v>
      </c>
      <c r="K2285" t="s">
        <v>51</v>
      </c>
      <c r="L2285" t="s">
        <v>29</v>
      </c>
      <c r="M2285" t="s">
        <v>52</v>
      </c>
      <c r="N2285" t="s">
        <v>72</v>
      </c>
      <c r="O2285" s="1">
        <v>34438</v>
      </c>
      <c r="P2285" s="4">
        <v>30</v>
      </c>
      <c r="Q2285" s="4" t="s">
        <v>11314</v>
      </c>
      <c r="R2285" t="s">
        <v>11366</v>
      </c>
      <c r="S2285" t="s">
        <v>177</v>
      </c>
      <c r="T2285" t="s">
        <v>44</v>
      </c>
      <c r="U2285" t="s">
        <v>74</v>
      </c>
      <c r="V2285" t="s">
        <v>60</v>
      </c>
      <c r="W2285" t="s">
        <v>36</v>
      </c>
      <c r="X2285">
        <v>5</v>
      </c>
    </row>
    <row r="2286" spans="1:24" x14ac:dyDescent="0.35">
      <c r="A2286">
        <v>2711</v>
      </c>
      <c r="B2286" t="s">
        <v>4756</v>
      </c>
      <c r="C2286" t="s">
        <v>675</v>
      </c>
      <c r="D2286" s="1">
        <v>44427</v>
      </c>
      <c r="E2286" s="1"/>
      <c r="F2286" t="s">
        <v>48</v>
      </c>
      <c r="G2286" t="s">
        <v>4757</v>
      </c>
      <c r="H2286" t="s">
        <v>78</v>
      </c>
      <c r="I2286" t="s">
        <v>11310</v>
      </c>
      <c r="J2286" t="s">
        <v>27</v>
      </c>
      <c r="K2286" t="s">
        <v>28</v>
      </c>
      <c r="L2286" t="s">
        <v>29</v>
      </c>
      <c r="M2286" t="s">
        <v>52</v>
      </c>
      <c r="N2286" t="s">
        <v>72</v>
      </c>
      <c r="O2286" s="1">
        <v>26913</v>
      </c>
      <c r="P2286" s="4">
        <v>51</v>
      </c>
      <c r="Q2286" s="4" t="s">
        <v>11317</v>
      </c>
      <c r="R2286" t="s">
        <v>11366</v>
      </c>
      <c r="S2286" t="s">
        <v>81</v>
      </c>
      <c r="T2286" t="s">
        <v>44</v>
      </c>
      <c r="U2286" t="s">
        <v>74</v>
      </c>
      <c r="V2286" t="s">
        <v>82</v>
      </c>
      <c r="W2286" t="s">
        <v>36</v>
      </c>
      <c r="X2286">
        <v>2</v>
      </c>
    </row>
    <row r="2287" spans="1:24" x14ac:dyDescent="0.35">
      <c r="A2287">
        <v>2712</v>
      </c>
      <c r="B2287" t="s">
        <v>2532</v>
      </c>
      <c r="C2287" t="s">
        <v>1299</v>
      </c>
      <c r="D2287" s="1">
        <v>43331</v>
      </c>
      <c r="E2287" s="1"/>
      <c r="F2287" t="s">
        <v>48</v>
      </c>
      <c r="G2287" t="s">
        <v>4758</v>
      </c>
      <c r="H2287" t="s">
        <v>125</v>
      </c>
      <c r="I2287" t="s">
        <v>11310</v>
      </c>
      <c r="J2287" t="s">
        <v>51</v>
      </c>
      <c r="K2287" t="s">
        <v>51</v>
      </c>
      <c r="L2287" t="s">
        <v>29</v>
      </c>
      <c r="M2287" t="s">
        <v>52</v>
      </c>
      <c r="N2287" t="s">
        <v>65</v>
      </c>
      <c r="O2287" s="1">
        <v>33823</v>
      </c>
      <c r="P2287" s="4">
        <v>32</v>
      </c>
      <c r="Q2287" s="4" t="s">
        <v>11315</v>
      </c>
      <c r="R2287" t="s">
        <v>11365</v>
      </c>
      <c r="S2287" t="s">
        <v>164</v>
      </c>
      <c r="T2287" t="s">
        <v>44</v>
      </c>
      <c r="U2287" t="s">
        <v>59</v>
      </c>
      <c r="V2287" t="s">
        <v>67</v>
      </c>
      <c r="W2287" t="s">
        <v>36</v>
      </c>
      <c r="X2287">
        <v>1</v>
      </c>
    </row>
    <row r="2288" spans="1:24" x14ac:dyDescent="0.35">
      <c r="A2288">
        <v>2713</v>
      </c>
      <c r="B2288" t="s">
        <v>2752</v>
      </c>
      <c r="C2288" t="s">
        <v>959</v>
      </c>
      <c r="D2288" s="1">
        <v>43753</v>
      </c>
      <c r="E2288" s="1"/>
      <c r="F2288" t="s">
        <v>48</v>
      </c>
      <c r="G2288" t="s">
        <v>4759</v>
      </c>
      <c r="H2288" t="s">
        <v>78</v>
      </c>
      <c r="I2288" t="s">
        <v>11310</v>
      </c>
      <c r="J2288" t="s">
        <v>51</v>
      </c>
      <c r="K2288" t="s">
        <v>51</v>
      </c>
      <c r="L2288" t="s">
        <v>29</v>
      </c>
      <c r="M2288" t="s">
        <v>52</v>
      </c>
      <c r="N2288" t="s">
        <v>42</v>
      </c>
      <c r="O2288" s="1">
        <v>35675</v>
      </c>
      <c r="P2288" s="4">
        <v>27</v>
      </c>
      <c r="Q2288" s="4" t="s">
        <v>11314</v>
      </c>
      <c r="R2288" t="s">
        <v>11365</v>
      </c>
      <c r="S2288" t="s">
        <v>164</v>
      </c>
      <c r="T2288" t="s">
        <v>44</v>
      </c>
      <c r="U2288" t="s">
        <v>74</v>
      </c>
      <c r="V2288" t="s">
        <v>67</v>
      </c>
      <c r="W2288" t="s">
        <v>36</v>
      </c>
      <c r="X2288">
        <v>5</v>
      </c>
    </row>
    <row r="2289" spans="1:24" x14ac:dyDescent="0.35">
      <c r="A2289">
        <v>2714</v>
      </c>
      <c r="B2289" t="s">
        <v>3027</v>
      </c>
      <c r="C2289" t="s">
        <v>2314</v>
      </c>
      <c r="D2289" s="1">
        <v>44980</v>
      </c>
      <c r="E2289" s="1">
        <v>45036</v>
      </c>
      <c r="F2289" t="s">
        <v>48</v>
      </c>
      <c r="G2289" t="s">
        <v>4760</v>
      </c>
      <c r="H2289" t="s">
        <v>92</v>
      </c>
      <c r="I2289" t="s">
        <v>11311</v>
      </c>
      <c r="J2289" t="s">
        <v>41</v>
      </c>
      <c r="K2289" t="s">
        <v>28</v>
      </c>
      <c r="L2289" t="s">
        <v>98</v>
      </c>
      <c r="M2289" t="s">
        <v>52</v>
      </c>
      <c r="N2289" t="s">
        <v>72</v>
      </c>
      <c r="O2289" s="1">
        <v>26610</v>
      </c>
      <c r="P2289" s="4">
        <v>52</v>
      </c>
      <c r="Q2289" s="4" t="s">
        <v>11317</v>
      </c>
      <c r="R2289" t="s">
        <v>11360</v>
      </c>
      <c r="S2289" t="s">
        <v>202</v>
      </c>
      <c r="T2289" t="s">
        <v>44</v>
      </c>
      <c r="U2289" t="s">
        <v>99</v>
      </c>
      <c r="V2289" t="s">
        <v>35</v>
      </c>
      <c r="W2289" t="s">
        <v>36</v>
      </c>
      <c r="X2289">
        <v>1</v>
      </c>
    </row>
    <row r="2290" spans="1:24" x14ac:dyDescent="0.35">
      <c r="A2290">
        <v>2715</v>
      </c>
      <c r="B2290" t="s">
        <v>1187</v>
      </c>
      <c r="C2290" t="s">
        <v>4591</v>
      </c>
      <c r="D2290" s="1">
        <v>44958</v>
      </c>
      <c r="E2290" s="1"/>
      <c r="F2290" t="s">
        <v>48</v>
      </c>
      <c r="G2290" t="s">
        <v>4761</v>
      </c>
      <c r="H2290" t="s">
        <v>50</v>
      </c>
      <c r="I2290" t="s">
        <v>11310</v>
      </c>
      <c r="J2290" t="s">
        <v>51</v>
      </c>
      <c r="K2290" t="s">
        <v>28</v>
      </c>
      <c r="L2290" t="s">
        <v>29</v>
      </c>
      <c r="M2290" t="s">
        <v>52</v>
      </c>
      <c r="N2290" t="s">
        <v>72</v>
      </c>
      <c r="O2290" s="1">
        <v>34929</v>
      </c>
      <c r="P2290" s="4">
        <v>29</v>
      </c>
      <c r="Q2290" s="4" t="s">
        <v>11314</v>
      </c>
      <c r="R2290" t="s">
        <v>11360</v>
      </c>
      <c r="S2290" t="s">
        <v>177</v>
      </c>
      <c r="T2290" t="s">
        <v>33</v>
      </c>
      <c r="U2290" t="s">
        <v>99</v>
      </c>
      <c r="V2290" t="s">
        <v>82</v>
      </c>
      <c r="W2290" t="s">
        <v>36</v>
      </c>
      <c r="X2290">
        <v>4</v>
      </c>
    </row>
    <row r="2291" spans="1:24" x14ac:dyDescent="0.35">
      <c r="A2291">
        <v>2716</v>
      </c>
      <c r="B2291" t="s">
        <v>4749</v>
      </c>
      <c r="C2291" t="s">
        <v>233</v>
      </c>
      <c r="D2291" s="1">
        <v>45053</v>
      </c>
      <c r="E2291" s="1"/>
      <c r="F2291" t="s">
        <v>2365</v>
      </c>
      <c r="G2291" t="s">
        <v>4762</v>
      </c>
      <c r="H2291" t="s">
        <v>71</v>
      </c>
      <c r="I2291" t="s">
        <v>11310</v>
      </c>
      <c r="J2291" t="s">
        <v>27</v>
      </c>
      <c r="K2291" t="s">
        <v>28</v>
      </c>
      <c r="L2291" t="s">
        <v>29</v>
      </c>
      <c r="M2291" t="s">
        <v>52</v>
      </c>
      <c r="N2291" t="s">
        <v>93</v>
      </c>
      <c r="O2291" s="1">
        <v>25558</v>
      </c>
      <c r="P2291" s="4">
        <v>54</v>
      </c>
      <c r="Q2291" s="4" t="s">
        <v>11317</v>
      </c>
      <c r="R2291" t="s">
        <v>11355</v>
      </c>
      <c r="S2291" t="s">
        <v>2210</v>
      </c>
      <c r="T2291" t="s">
        <v>33</v>
      </c>
      <c r="U2291" t="s">
        <v>99</v>
      </c>
      <c r="V2291" t="s">
        <v>35</v>
      </c>
      <c r="W2291" t="s">
        <v>36</v>
      </c>
      <c r="X2291">
        <v>2</v>
      </c>
    </row>
    <row r="2292" spans="1:24" x14ac:dyDescent="0.35">
      <c r="A2292">
        <v>2717</v>
      </c>
      <c r="B2292" t="s">
        <v>2177</v>
      </c>
      <c r="C2292" t="s">
        <v>2856</v>
      </c>
      <c r="D2292" s="1">
        <v>43977</v>
      </c>
      <c r="E2292" s="1"/>
      <c r="F2292" t="s">
        <v>48</v>
      </c>
      <c r="G2292" t="s">
        <v>4763</v>
      </c>
      <c r="H2292" t="s">
        <v>125</v>
      </c>
      <c r="I2292" t="s">
        <v>11310</v>
      </c>
      <c r="J2292" t="s">
        <v>51</v>
      </c>
      <c r="K2292" t="s">
        <v>28</v>
      </c>
      <c r="L2292" t="s">
        <v>29</v>
      </c>
      <c r="M2292" t="s">
        <v>52</v>
      </c>
      <c r="N2292" t="s">
        <v>72</v>
      </c>
      <c r="O2292" s="1">
        <v>34830</v>
      </c>
      <c r="P2292" s="4">
        <v>29</v>
      </c>
      <c r="Q2292" s="4" t="s">
        <v>11314</v>
      </c>
      <c r="R2292" t="s">
        <v>11355</v>
      </c>
      <c r="S2292" t="s">
        <v>6</v>
      </c>
      <c r="T2292" t="s">
        <v>44</v>
      </c>
      <c r="U2292" t="s">
        <v>74</v>
      </c>
      <c r="V2292" t="s">
        <v>82</v>
      </c>
      <c r="W2292" t="s">
        <v>36</v>
      </c>
      <c r="X2292">
        <v>1</v>
      </c>
    </row>
    <row r="2293" spans="1:24" x14ac:dyDescent="0.35">
      <c r="A2293">
        <v>2718</v>
      </c>
      <c r="B2293" t="s">
        <v>4764</v>
      </c>
      <c r="C2293" t="s">
        <v>3070</v>
      </c>
      <c r="D2293" s="1">
        <v>44601</v>
      </c>
      <c r="E2293" s="1"/>
      <c r="F2293" t="s">
        <v>48</v>
      </c>
      <c r="G2293" t="s">
        <v>4765</v>
      </c>
      <c r="H2293" t="s">
        <v>78</v>
      </c>
      <c r="I2293" t="s">
        <v>11310</v>
      </c>
      <c r="J2293" t="s">
        <v>41</v>
      </c>
      <c r="K2293" t="s">
        <v>41</v>
      </c>
      <c r="L2293" t="s">
        <v>29</v>
      </c>
      <c r="M2293" t="s">
        <v>52</v>
      </c>
      <c r="N2293" t="s">
        <v>42</v>
      </c>
      <c r="O2293" s="1">
        <v>36186</v>
      </c>
      <c r="P2293" s="4">
        <v>25</v>
      </c>
      <c r="Q2293" s="4" t="s">
        <v>11314</v>
      </c>
      <c r="R2293" t="s">
        <v>11367</v>
      </c>
      <c r="S2293" t="s">
        <v>66</v>
      </c>
      <c r="T2293" t="s">
        <v>44</v>
      </c>
      <c r="U2293" t="s">
        <v>59</v>
      </c>
      <c r="V2293" t="s">
        <v>67</v>
      </c>
      <c r="W2293" t="s">
        <v>36</v>
      </c>
      <c r="X2293">
        <v>5</v>
      </c>
    </row>
    <row r="2294" spans="1:24" x14ac:dyDescent="0.35">
      <c r="A2294">
        <v>2719</v>
      </c>
      <c r="B2294" t="s">
        <v>3313</v>
      </c>
      <c r="C2294" t="s">
        <v>3389</v>
      </c>
      <c r="D2294" s="1">
        <v>44732</v>
      </c>
      <c r="E2294" s="1">
        <v>45008</v>
      </c>
      <c r="F2294" t="s">
        <v>48</v>
      </c>
      <c r="G2294" t="s">
        <v>4766</v>
      </c>
      <c r="H2294" t="s">
        <v>92</v>
      </c>
      <c r="I2294" t="s">
        <v>11311</v>
      </c>
      <c r="J2294" t="s">
        <v>27</v>
      </c>
      <c r="K2294" t="s">
        <v>28</v>
      </c>
      <c r="L2294" t="s">
        <v>130</v>
      </c>
      <c r="M2294" t="s">
        <v>52</v>
      </c>
      <c r="N2294" t="s">
        <v>31</v>
      </c>
      <c r="O2294" s="1">
        <v>35371</v>
      </c>
      <c r="P2294" s="4">
        <v>28</v>
      </c>
      <c r="Q2294" s="4" t="s">
        <v>11314</v>
      </c>
      <c r="R2294" t="s">
        <v>11367</v>
      </c>
      <c r="S2294" t="s">
        <v>1008</v>
      </c>
      <c r="T2294" t="s">
        <v>44</v>
      </c>
      <c r="U2294" t="s">
        <v>45</v>
      </c>
      <c r="V2294" t="s">
        <v>82</v>
      </c>
      <c r="W2294" t="s">
        <v>36</v>
      </c>
      <c r="X2294">
        <v>4</v>
      </c>
    </row>
    <row r="2295" spans="1:24" x14ac:dyDescent="0.35">
      <c r="A2295">
        <v>2720</v>
      </c>
      <c r="B2295" t="s">
        <v>4767</v>
      </c>
      <c r="C2295" t="s">
        <v>2087</v>
      </c>
      <c r="D2295" s="1">
        <v>44569</v>
      </c>
      <c r="E2295" s="1">
        <v>44807</v>
      </c>
      <c r="F2295" t="s">
        <v>48</v>
      </c>
      <c r="G2295" t="s">
        <v>4768</v>
      </c>
      <c r="H2295" t="s">
        <v>50</v>
      </c>
      <c r="I2295" t="s">
        <v>11311</v>
      </c>
      <c r="J2295" t="s">
        <v>27</v>
      </c>
      <c r="K2295" t="s">
        <v>28</v>
      </c>
      <c r="L2295" t="s">
        <v>108</v>
      </c>
      <c r="M2295" t="s">
        <v>52</v>
      </c>
      <c r="N2295" t="s">
        <v>72</v>
      </c>
      <c r="O2295" s="1">
        <v>34559</v>
      </c>
      <c r="P2295" s="4">
        <v>30</v>
      </c>
      <c r="Q2295" s="4" t="s">
        <v>11314</v>
      </c>
      <c r="R2295" t="s">
        <v>11367</v>
      </c>
      <c r="S2295" t="s">
        <v>405</v>
      </c>
      <c r="T2295" t="s">
        <v>33</v>
      </c>
      <c r="U2295" t="s">
        <v>99</v>
      </c>
      <c r="V2295" t="s">
        <v>35</v>
      </c>
      <c r="W2295" t="s">
        <v>36</v>
      </c>
      <c r="X2295">
        <v>4</v>
      </c>
    </row>
    <row r="2296" spans="1:24" x14ac:dyDescent="0.35">
      <c r="A2296">
        <v>2721</v>
      </c>
      <c r="B2296" t="s">
        <v>633</v>
      </c>
      <c r="C2296" t="s">
        <v>1152</v>
      </c>
      <c r="D2296" s="1">
        <v>43891</v>
      </c>
      <c r="E2296" s="1"/>
      <c r="F2296" t="s">
        <v>48</v>
      </c>
      <c r="G2296" t="s">
        <v>4769</v>
      </c>
      <c r="H2296" t="s">
        <v>71</v>
      </c>
      <c r="I2296" t="s">
        <v>11310</v>
      </c>
      <c r="J2296" t="s">
        <v>51</v>
      </c>
      <c r="K2296" t="s">
        <v>51</v>
      </c>
      <c r="L2296" t="s">
        <v>29</v>
      </c>
      <c r="M2296" t="s">
        <v>52</v>
      </c>
      <c r="N2296" t="s">
        <v>205</v>
      </c>
      <c r="O2296" s="1">
        <v>29905</v>
      </c>
      <c r="P2296" s="4">
        <v>43</v>
      </c>
      <c r="Q2296" s="4" t="s">
        <v>11316</v>
      </c>
      <c r="R2296" t="s">
        <v>11367</v>
      </c>
      <c r="S2296" t="s">
        <v>177</v>
      </c>
      <c r="T2296" t="s">
        <v>44</v>
      </c>
      <c r="U2296" t="s">
        <v>45</v>
      </c>
      <c r="V2296" t="s">
        <v>67</v>
      </c>
      <c r="W2296" t="s">
        <v>36</v>
      </c>
      <c r="X2296">
        <v>4</v>
      </c>
    </row>
    <row r="2297" spans="1:24" x14ac:dyDescent="0.35">
      <c r="A2297">
        <v>2722</v>
      </c>
      <c r="B2297" t="s">
        <v>3302</v>
      </c>
      <c r="C2297" t="s">
        <v>3417</v>
      </c>
      <c r="D2297" s="1">
        <v>44109</v>
      </c>
      <c r="E2297" s="1"/>
      <c r="F2297" t="s">
        <v>48</v>
      </c>
      <c r="G2297" t="s">
        <v>4770</v>
      </c>
      <c r="H2297" t="s">
        <v>26</v>
      </c>
      <c r="I2297" t="s">
        <v>11310</v>
      </c>
      <c r="J2297" t="s">
        <v>27</v>
      </c>
      <c r="K2297" t="s">
        <v>28</v>
      </c>
      <c r="L2297" t="s">
        <v>29</v>
      </c>
      <c r="M2297" t="s">
        <v>52</v>
      </c>
      <c r="N2297" t="s">
        <v>65</v>
      </c>
      <c r="O2297" s="1">
        <v>28898</v>
      </c>
      <c r="P2297" s="4">
        <v>44</v>
      </c>
      <c r="Q2297" s="4" t="s">
        <v>11316</v>
      </c>
      <c r="R2297" t="s">
        <v>11364</v>
      </c>
      <c r="S2297" t="s">
        <v>81</v>
      </c>
      <c r="T2297" t="s">
        <v>44</v>
      </c>
      <c r="U2297" t="s">
        <v>34</v>
      </c>
      <c r="V2297" t="s">
        <v>60</v>
      </c>
      <c r="W2297" t="s">
        <v>36</v>
      </c>
      <c r="X2297">
        <v>2</v>
      </c>
    </row>
    <row r="2298" spans="1:24" x14ac:dyDescent="0.35">
      <c r="A2298">
        <v>2723</v>
      </c>
      <c r="B2298" t="s">
        <v>1120</v>
      </c>
      <c r="C2298" t="s">
        <v>2765</v>
      </c>
      <c r="D2298" s="1">
        <v>44328</v>
      </c>
      <c r="E2298" s="1">
        <v>44743</v>
      </c>
      <c r="F2298" t="s">
        <v>48</v>
      </c>
      <c r="G2298" t="s">
        <v>4771</v>
      </c>
      <c r="H2298" t="s">
        <v>103</v>
      </c>
      <c r="I2298" t="s">
        <v>11311</v>
      </c>
      <c r="J2298" t="s">
        <v>41</v>
      </c>
      <c r="K2298" t="s">
        <v>28</v>
      </c>
      <c r="L2298" t="s">
        <v>130</v>
      </c>
      <c r="M2298" t="s">
        <v>52</v>
      </c>
      <c r="N2298" t="s">
        <v>72</v>
      </c>
      <c r="O2298" s="1">
        <v>27470</v>
      </c>
      <c r="P2298" s="4">
        <v>49</v>
      </c>
      <c r="Q2298" s="4" t="s">
        <v>11316</v>
      </c>
      <c r="R2298" t="s">
        <v>11368</v>
      </c>
      <c r="S2298" t="s">
        <v>81</v>
      </c>
      <c r="T2298" t="s">
        <v>44</v>
      </c>
      <c r="U2298" t="s">
        <v>34</v>
      </c>
      <c r="V2298" t="s">
        <v>35</v>
      </c>
      <c r="W2298" t="s">
        <v>36</v>
      </c>
      <c r="X2298">
        <v>2</v>
      </c>
    </row>
    <row r="2299" spans="1:24" x14ac:dyDescent="0.35">
      <c r="A2299">
        <v>2724</v>
      </c>
      <c r="B2299" t="s">
        <v>980</v>
      </c>
      <c r="C2299" t="s">
        <v>2896</v>
      </c>
      <c r="D2299" s="1">
        <v>44927</v>
      </c>
      <c r="E2299" s="1">
        <v>45112</v>
      </c>
      <c r="F2299" t="s">
        <v>48</v>
      </c>
      <c r="G2299" t="s">
        <v>4772</v>
      </c>
      <c r="H2299" t="s">
        <v>40</v>
      </c>
      <c r="I2299" t="s">
        <v>11311</v>
      </c>
      <c r="J2299" t="s">
        <v>41</v>
      </c>
      <c r="K2299" t="s">
        <v>28</v>
      </c>
      <c r="L2299" t="s">
        <v>79</v>
      </c>
      <c r="M2299" t="s">
        <v>52</v>
      </c>
      <c r="N2299" t="s">
        <v>238</v>
      </c>
      <c r="O2299" s="1">
        <v>15721</v>
      </c>
      <c r="P2299" s="4">
        <v>81</v>
      </c>
      <c r="Q2299" s="4" t="s">
        <v>11320</v>
      </c>
      <c r="R2299" t="s">
        <v>11366</v>
      </c>
      <c r="S2299" t="s">
        <v>164</v>
      </c>
      <c r="T2299" t="s">
        <v>44</v>
      </c>
      <c r="U2299" t="s">
        <v>59</v>
      </c>
      <c r="V2299" t="s">
        <v>82</v>
      </c>
      <c r="W2299" t="s">
        <v>36</v>
      </c>
      <c r="X2299">
        <v>1</v>
      </c>
    </row>
    <row r="2300" spans="1:24" x14ac:dyDescent="0.35">
      <c r="A2300">
        <v>2725</v>
      </c>
      <c r="B2300" t="s">
        <v>924</v>
      </c>
      <c r="C2300" t="s">
        <v>4249</v>
      </c>
      <c r="D2300" s="1">
        <v>43787</v>
      </c>
      <c r="E2300" s="1"/>
      <c r="F2300" t="s">
        <v>48</v>
      </c>
      <c r="G2300" t="s">
        <v>4773</v>
      </c>
      <c r="H2300" t="s">
        <v>107</v>
      </c>
      <c r="I2300" t="s">
        <v>11310</v>
      </c>
      <c r="J2300" t="s">
        <v>27</v>
      </c>
      <c r="K2300" t="s">
        <v>51</v>
      </c>
      <c r="L2300" t="s">
        <v>29</v>
      </c>
      <c r="M2300" t="s">
        <v>52</v>
      </c>
      <c r="N2300" t="s">
        <v>72</v>
      </c>
      <c r="O2300" s="1">
        <v>25405</v>
      </c>
      <c r="P2300" s="4">
        <v>55</v>
      </c>
      <c r="Q2300" s="4" t="s">
        <v>11317</v>
      </c>
      <c r="R2300" t="s">
        <v>11366</v>
      </c>
      <c r="S2300" t="s">
        <v>66</v>
      </c>
      <c r="T2300" t="s">
        <v>44</v>
      </c>
      <c r="U2300" t="s">
        <v>34</v>
      </c>
      <c r="V2300" t="s">
        <v>60</v>
      </c>
      <c r="W2300" t="s">
        <v>36</v>
      </c>
      <c r="X2300">
        <v>4</v>
      </c>
    </row>
    <row r="2301" spans="1:24" x14ac:dyDescent="0.35">
      <c r="A2301">
        <v>2726</v>
      </c>
      <c r="B2301" t="s">
        <v>663</v>
      </c>
      <c r="C2301" t="s">
        <v>1699</v>
      </c>
      <c r="D2301" s="1">
        <v>44328</v>
      </c>
      <c r="E2301" s="1">
        <v>44507</v>
      </c>
      <c r="F2301" t="s">
        <v>48</v>
      </c>
      <c r="G2301" t="s">
        <v>4774</v>
      </c>
      <c r="H2301" t="s">
        <v>64</v>
      </c>
      <c r="I2301" t="s">
        <v>11311</v>
      </c>
      <c r="J2301" t="s">
        <v>27</v>
      </c>
      <c r="K2301" t="s">
        <v>51</v>
      </c>
      <c r="L2301" t="s">
        <v>108</v>
      </c>
      <c r="M2301" t="s">
        <v>52</v>
      </c>
      <c r="N2301" t="s">
        <v>219</v>
      </c>
      <c r="O2301" s="1">
        <v>25987</v>
      </c>
      <c r="P2301" s="4">
        <v>53</v>
      </c>
      <c r="Q2301" s="4" t="s">
        <v>11317</v>
      </c>
      <c r="R2301" t="s">
        <v>11365</v>
      </c>
      <c r="S2301" t="s">
        <v>251</v>
      </c>
      <c r="T2301" t="s">
        <v>44</v>
      </c>
      <c r="U2301" t="s">
        <v>99</v>
      </c>
      <c r="V2301" t="s">
        <v>60</v>
      </c>
      <c r="W2301" t="s">
        <v>36</v>
      </c>
      <c r="X2301">
        <v>2</v>
      </c>
    </row>
    <row r="2302" spans="1:24" x14ac:dyDescent="0.35">
      <c r="A2302">
        <v>2727</v>
      </c>
      <c r="B2302" t="s">
        <v>22</v>
      </c>
      <c r="C2302" t="s">
        <v>707</v>
      </c>
      <c r="D2302" s="1">
        <v>43875</v>
      </c>
      <c r="E2302" s="1">
        <v>44551</v>
      </c>
      <c r="F2302" t="s">
        <v>48</v>
      </c>
      <c r="G2302" t="s">
        <v>4775</v>
      </c>
      <c r="H2302" t="s">
        <v>125</v>
      </c>
      <c r="I2302" t="s">
        <v>11311</v>
      </c>
      <c r="J2302" t="s">
        <v>27</v>
      </c>
      <c r="K2302" t="s">
        <v>51</v>
      </c>
      <c r="L2302" t="s">
        <v>98</v>
      </c>
      <c r="M2302" t="s">
        <v>52</v>
      </c>
      <c r="N2302" t="s">
        <v>65</v>
      </c>
      <c r="O2302" s="1">
        <v>31026</v>
      </c>
      <c r="P2302" s="4">
        <v>40</v>
      </c>
      <c r="Q2302" s="4" t="s">
        <v>11315</v>
      </c>
      <c r="R2302" t="s">
        <v>11365</v>
      </c>
      <c r="S2302" t="s">
        <v>121</v>
      </c>
      <c r="T2302" t="s">
        <v>44</v>
      </c>
      <c r="U2302" t="s">
        <v>34</v>
      </c>
      <c r="V2302" t="s">
        <v>82</v>
      </c>
      <c r="W2302" t="s">
        <v>36</v>
      </c>
      <c r="X2302">
        <v>5</v>
      </c>
    </row>
    <row r="2303" spans="1:24" x14ac:dyDescent="0.35">
      <c r="A2303">
        <v>2728</v>
      </c>
      <c r="B2303" t="s">
        <v>1598</v>
      </c>
      <c r="C2303" t="s">
        <v>4249</v>
      </c>
      <c r="D2303" s="1">
        <v>43959</v>
      </c>
      <c r="E2303" s="1">
        <v>45013</v>
      </c>
      <c r="F2303" t="s">
        <v>48</v>
      </c>
      <c r="G2303" t="s">
        <v>4776</v>
      </c>
      <c r="H2303" t="s">
        <v>78</v>
      </c>
      <c r="I2303" t="s">
        <v>11311</v>
      </c>
      <c r="J2303" t="s">
        <v>51</v>
      </c>
      <c r="K2303" t="s">
        <v>51</v>
      </c>
      <c r="L2303" t="s">
        <v>79</v>
      </c>
      <c r="M2303" t="s">
        <v>52</v>
      </c>
      <c r="N2303" t="s">
        <v>112</v>
      </c>
      <c r="O2303" s="1">
        <v>20645</v>
      </c>
      <c r="P2303" s="4">
        <v>68</v>
      </c>
      <c r="Q2303" s="4" t="s">
        <v>11318</v>
      </c>
      <c r="R2303" t="s">
        <v>11360</v>
      </c>
      <c r="S2303" t="s">
        <v>164</v>
      </c>
      <c r="T2303" t="s">
        <v>44</v>
      </c>
      <c r="U2303" t="s">
        <v>45</v>
      </c>
      <c r="V2303" t="s">
        <v>60</v>
      </c>
      <c r="W2303" t="s">
        <v>36</v>
      </c>
      <c r="X2303">
        <v>2</v>
      </c>
    </row>
    <row r="2304" spans="1:24" x14ac:dyDescent="0.35">
      <c r="A2304">
        <v>2729</v>
      </c>
      <c r="B2304" t="s">
        <v>2171</v>
      </c>
      <c r="C2304" t="s">
        <v>1025</v>
      </c>
      <c r="D2304" s="1">
        <v>43444</v>
      </c>
      <c r="E2304" s="1"/>
      <c r="F2304" t="s">
        <v>48</v>
      </c>
      <c r="G2304" t="s">
        <v>4777</v>
      </c>
      <c r="H2304" t="s">
        <v>92</v>
      </c>
      <c r="I2304" t="s">
        <v>11310</v>
      </c>
      <c r="J2304" t="s">
        <v>41</v>
      </c>
      <c r="K2304" t="s">
        <v>51</v>
      </c>
      <c r="L2304" t="s">
        <v>29</v>
      </c>
      <c r="M2304" t="s">
        <v>52</v>
      </c>
      <c r="N2304" t="s">
        <v>87</v>
      </c>
      <c r="O2304" s="1">
        <v>17809</v>
      </c>
      <c r="P2304" s="4">
        <v>76</v>
      </c>
      <c r="Q2304" s="4" t="s">
        <v>11319</v>
      </c>
      <c r="R2304" t="s">
        <v>11360</v>
      </c>
      <c r="S2304" t="s">
        <v>88</v>
      </c>
      <c r="T2304" t="s">
        <v>33</v>
      </c>
      <c r="U2304" t="s">
        <v>45</v>
      </c>
      <c r="V2304" t="s">
        <v>82</v>
      </c>
      <c r="W2304" t="s">
        <v>36</v>
      </c>
      <c r="X2304">
        <v>2</v>
      </c>
    </row>
    <row r="2305" spans="1:24" x14ac:dyDescent="0.35">
      <c r="A2305">
        <v>2730</v>
      </c>
      <c r="B2305" t="s">
        <v>1909</v>
      </c>
      <c r="C2305" t="s">
        <v>4068</v>
      </c>
      <c r="D2305" s="1">
        <v>44538</v>
      </c>
      <c r="E2305" s="1"/>
      <c r="F2305" t="s">
        <v>48</v>
      </c>
      <c r="G2305" t="s">
        <v>4778</v>
      </c>
      <c r="H2305" t="s">
        <v>50</v>
      </c>
      <c r="I2305" t="s">
        <v>11310</v>
      </c>
      <c r="J2305" t="s">
        <v>27</v>
      </c>
      <c r="K2305" t="s">
        <v>41</v>
      </c>
      <c r="L2305" t="s">
        <v>29</v>
      </c>
      <c r="M2305" t="s">
        <v>52</v>
      </c>
      <c r="N2305" t="s">
        <v>547</v>
      </c>
      <c r="O2305" s="1">
        <v>24681</v>
      </c>
      <c r="P2305" s="4">
        <v>57</v>
      </c>
      <c r="Q2305" s="4" t="s">
        <v>11317</v>
      </c>
      <c r="R2305" t="s">
        <v>11356</v>
      </c>
      <c r="S2305" t="s">
        <v>157</v>
      </c>
      <c r="T2305" t="s">
        <v>33</v>
      </c>
      <c r="U2305" t="s">
        <v>45</v>
      </c>
      <c r="V2305" t="s">
        <v>60</v>
      </c>
      <c r="W2305" t="s">
        <v>36</v>
      </c>
      <c r="X2305">
        <v>2</v>
      </c>
    </row>
    <row r="2306" spans="1:24" x14ac:dyDescent="0.35">
      <c r="A2306">
        <v>2731</v>
      </c>
      <c r="B2306" t="s">
        <v>3784</v>
      </c>
      <c r="C2306" t="s">
        <v>2912</v>
      </c>
      <c r="D2306" s="1">
        <v>43496</v>
      </c>
      <c r="E2306" s="1"/>
      <c r="F2306" t="s">
        <v>2365</v>
      </c>
      <c r="G2306" t="s">
        <v>4779</v>
      </c>
      <c r="H2306" t="s">
        <v>71</v>
      </c>
      <c r="I2306" t="s">
        <v>11310</v>
      </c>
      <c r="J2306" t="s">
        <v>41</v>
      </c>
      <c r="K2306" t="s">
        <v>51</v>
      </c>
      <c r="L2306" t="s">
        <v>29</v>
      </c>
      <c r="M2306" t="s">
        <v>52</v>
      </c>
      <c r="N2306" t="s">
        <v>65</v>
      </c>
      <c r="O2306" s="1">
        <v>18262</v>
      </c>
      <c r="P2306" s="4">
        <v>74</v>
      </c>
      <c r="Q2306" s="4" t="s">
        <v>11319</v>
      </c>
      <c r="R2306" t="s">
        <v>11355</v>
      </c>
      <c r="S2306" t="s">
        <v>81</v>
      </c>
      <c r="T2306" t="s">
        <v>33</v>
      </c>
      <c r="U2306" t="s">
        <v>59</v>
      </c>
      <c r="V2306" t="s">
        <v>67</v>
      </c>
      <c r="W2306" t="s">
        <v>36</v>
      </c>
      <c r="X2306">
        <v>1</v>
      </c>
    </row>
    <row r="2307" spans="1:24" x14ac:dyDescent="0.35">
      <c r="A2307">
        <v>2732</v>
      </c>
      <c r="B2307" t="s">
        <v>1703</v>
      </c>
      <c r="C2307" t="s">
        <v>1042</v>
      </c>
      <c r="D2307" s="1">
        <v>44804</v>
      </c>
      <c r="E2307" s="1">
        <v>45043</v>
      </c>
      <c r="F2307" t="s">
        <v>48</v>
      </c>
      <c r="G2307" t="s">
        <v>4780</v>
      </c>
      <c r="H2307" t="s">
        <v>125</v>
      </c>
      <c r="I2307" t="s">
        <v>11311</v>
      </c>
      <c r="J2307" t="s">
        <v>27</v>
      </c>
      <c r="K2307" t="s">
        <v>51</v>
      </c>
      <c r="L2307" t="s">
        <v>108</v>
      </c>
      <c r="M2307" t="s">
        <v>52</v>
      </c>
      <c r="N2307" t="s">
        <v>205</v>
      </c>
      <c r="O2307" s="1">
        <v>32693</v>
      </c>
      <c r="P2307" s="4">
        <v>35</v>
      </c>
      <c r="Q2307" s="4" t="s">
        <v>11315</v>
      </c>
      <c r="R2307" t="s">
        <v>11368</v>
      </c>
      <c r="S2307" t="s">
        <v>1985</v>
      </c>
      <c r="T2307" t="s">
        <v>44</v>
      </c>
      <c r="U2307" t="s">
        <v>74</v>
      </c>
      <c r="V2307" t="s">
        <v>60</v>
      </c>
      <c r="W2307" t="s">
        <v>36</v>
      </c>
      <c r="X2307">
        <v>2</v>
      </c>
    </row>
    <row r="2308" spans="1:24" x14ac:dyDescent="0.35">
      <c r="A2308">
        <v>2733</v>
      </c>
      <c r="B2308" t="s">
        <v>4781</v>
      </c>
      <c r="C2308" t="s">
        <v>1021</v>
      </c>
      <c r="D2308" s="1">
        <v>44593</v>
      </c>
      <c r="E2308" s="1"/>
      <c r="F2308" t="s">
        <v>48</v>
      </c>
      <c r="G2308" t="s">
        <v>4782</v>
      </c>
      <c r="H2308" t="s">
        <v>78</v>
      </c>
      <c r="I2308" t="s">
        <v>11310</v>
      </c>
      <c r="J2308" t="s">
        <v>27</v>
      </c>
      <c r="K2308" t="s">
        <v>28</v>
      </c>
      <c r="L2308" t="s">
        <v>29</v>
      </c>
      <c r="M2308" t="s">
        <v>52</v>
      </c>
      <c r="N2308" t="s">
        <v>53</v>
      </c>
      <c r="O2308" s="1">
        <v>35186</v>
      </c>
      <c r="P2308" s="4">
        <v>28</v>
      </c>
      <c r="Q2308" s="4" t="s">
        <v>11314</v>
      </c>
      <c r="R2308" t="s">
        <v>11367</v>
      </c>
      <c r="S2308" t="s">
        <v>280</v>
      </c>
      <c r="T2308" t="s">
        <v>44</v>
      </c>
      <c r="U2308" t="s">
        <v>74</v>
      </c>
      <c r="V2308" t="s">
        <v>60</v>
      </c>
      <c r="W2308" t="s">
        <v>36</v>
      </c>
      <c r="X2308">
        <v>5</v>
      </c>
    </row>
    <row r="2309" spans="1:24" x14ac:dyDescent="0.35">
      <c r="A2309">
        <v>2734</v>
      </c>
      <c r="B2309" t="s">
        <v>1124</v>
      </c>
      <c r="C2309" t="s">
        <v>4783</v>
      </c>
      <c r="D2309" s="1">
        <v>44167</v>
      </c>
      <c r="E2309" s="1"/>
      <c r="F2309" t="s">
        <v>48</v>
      </c>
      <c r="G2309" t="s">
        <v>4784</v>
      </c>
      <c r="H2309" t="s">
        <v>92</v>
      </c>
      <c r="I2309" t="s">
        <v>11310</v>
      </c>
      <c r="J2309" t="s">
        <v>27</v>
      </c>
      <c r="K2309" t="s">
        <v>41</v>
      </c>
      <c r="L2309" t="s">
        <v>29</v>
      </c>
      <c r="M2309" t="s">
        <v>52</v>
      </c>
      <c r="N2309" t="s">
        <v>65</v>
      </c>
      <c r="O2309" s="1">
        <v>17604</v>
      </c>
      <c r="P2309" s="4">
        <v>75</v>
      </c>
      <c r="Q2309" s="4" t="s">
        <v>11319</v>
      </c>
      <c r="R2309" t="s">
        <v>11367</v>
      </c>
      <c r="S2309" t="s">
        <v>66</v>
      </c>
      <c r="T2309" t="s">
        <v>33</v>
      </c>
      <c r="U2309" t="s">
        <v>74</v>
      </c>
      <c r="V2309" t="s">
        <v>67</v>
      </c>
      <c r="W2309" t="s">
        <v>36</v>
      </c>
      <c r="X2309">
        <v>4</v>
      </c>
    </row>
    <row r="2310" spans="1:24" x14ac:dyDescent="0.35">
      <c r="A2310">
        <v>2735</v>
      </c>
      <c r="B2310" t="s">
        <v>4785</v>
      </c>
      <c r="C2310" t="s">
        <v>2660</v>
      </c>
      <c r="D2310" s="1">
        <v>44120</v>
      </c>
      <c r="E2310" s="1"/>
      <c r="F2310" t="s">
        <v>48</v>
      </c>
      <c r="G2310" t="s">
        <v>4786</v>
      </c>
      <c r="H2310" t="s">
        <v>50</v>
      </c>
      <c r="I2310" t="s">
        <v>11310</v>
      </c>
      <c r="J2310" t="s">
        <v>27</v>
      </c>
      <c r="K2310" t="s">
        <v>41</v>
      </c>
      <c r="L2310" t="s">
        <v>29</v>
      </c>
      <c r="M2310" t="s">
        <v>52</v>
      </c>
      <c r="N2310" t="s">
        <v>72</v>
      </c>
      <c r="O2310" s="1">
        <v>37168</v>
      </c>
      <c r="P2310" s="4">
        <v>23</v>
      </c>
      <c r="Q2310" s="4" t="s">
        <v>11314</v>
      </c>
      <c r="R2310" t="s">
        <v>11367</v>
      </c>
      <c r="S2310" t="s">
        <v>251</v>
      </c>
      <c r="T2310" t="s">
        <v>33</v>
      </c>
      <c r="U2310" t="s">
        <v>99</v>
      </c>
      <c r="V2310" t="s">
        <v>60</v>
      </c>
      <c r="W2310" t="s">
        <v>36</v>
      </c>
      <c r="X2310">
        <v>2</v>
      </c>
    </row>
    <row r="2311" spans="1:24" x14ac:dyDescent="0.35">
      <c r="A2311">
        <v>2736</v>
      </c>
      <c r="B2311" t="s">
        <v>1357</v>
      </c>
      <c r="C2311" t="s">
        <v>4236</v>
      </c>
      <c r="D2311" s="1">
        <v>43978</v>
      </c>
      <c r="E2311" s="1"/>
      <c r="F2311" t="s">
        <v>48</v>
      </c>
      <c r="G2311" t="s">
        <v>4787</v>
      </c>
      <c r="H2311" t="s">
        <v>71</v>
      </c>
      <c r="I2311" t="s">
        <v>11310</v>
      </c>
      <c r="J2311" t="s">
        <v>27</v>
      </c>
      <c r="K2311" t="s">
        <v>51</v>
      </c>
      <c r="L2311" t="s">
        <v>29</v>
      </c>
      <c r="M2311" t="s">
        <v>52</v>
      </c>
      <c r="N2311" t="s">
        <v>65</v>
      </c>
      <c r="O2311" s="1">
        <v>23055</v>
      </c>
      <c r="P2311" s="4">
        <v>61</v>
      </c>
      <c r="Q2311" s="4" t="s">
        <v>11318</v>
      </c>
      <c r="R2311" t="s">
        <v>11364</v>
      </c>
      <c r="S2311" t="s">
        <v>66</v>
      </c>
      <c r="T2311" t="s">
        <v>44</v>
      </c>
      <c r="U2311" t="s">
        <v>59</v>
      </c>
      <c r="V2311" t="s">
        <v>67</v>
      </c>
      <c r="W2311" t="s">
        <v>36</v>
      </c>
      <c r="X2311">
        <v>5</v>
      </c>
    </row>
    <row r="2312" spans="1:24" x14ac:dyDescent="0.35">
      <c r="A2312">
        <v>2737</v>
      </c>
      <c r="B2312" t="s">
        <v>1927</v>
      </c>
      <c r="C2312" t="s">
        <v>3806</v>
      </c>
      <c r="D2312" s="1">
        <v>44428</v>
      </c>
      <c r="E2312" s="1">
        <v>44478</v>
      </c>
      <c r="F2312" t="s">
        <v>48</v>
      </c>
      <c r="G2312" t="s">
        <v>4788</v>
      </c>
      <c r="H2312" t="s">
        <v>26</v>
      </c>
      <c r="I2312" t="s">
        <v>11311</v>
      </c>
      <c r="J2312" t="s">
        <v>51</v>
      </c>
      <c r="K2312" t="s">
        <v>28</v>
      </c>
      <c r="L2312" t="s">
        <v>108</v>
      </c>
      <c r="M2312" t="s">
        <v>52</v>
      </c>
      <c r="N2312" t="s">
        <v>65</v>
      </c>
      <c r="O2312" s="1">
        <v>26445</v>
      </c>
      <c r="P2312" s="4">
        <v>52</v>
      </c>
      <c r="Q2312" s="4" t="s">
        <v>11317</v>
      </c>
      <c r="R2312" t="s">
        <v>11366</v>
      </c>
      <c r="S2312" t="s">
        <v>81</v>
      </c>
      <c r="T2312" t="s">
        <v>44</v>
      </c>
      <c r="U2312" t="s">
        <v>74</v>
      </c>
      <c r="V2312" t="s">
        <v>67</v>
      </c>
      <c r="W2312" t="s">
        <v>36</v>
      </c>
      <c r="X2312">
        <v>4</v>
      </c>
    </row>
    <row r="2313" spans="1:24" x14ac:dyDescent="0.35">
      <c r="A2313">
        <v>2738</v>
      </c>
      <c r="B2313" t="s">
        <v>1319</v>
      </c>
      <c r="C2313" t="s">
        <v>903</v>
      </c>
      <c r="D2313" s="1">
        <v>43503</v>
      </c>
      <c r="E2313" s="1">
        <v>43549</v>
      </c>
      <c r="F2313" t="s">
        <v>48</v>
      </c>
      <c r="G2313" t="s">
        <v>4789</v>
      </c>
      <c r="H2313" t="s">
        <v>103</v>
      </c>
      <c r="I2313" t="s">
        <v>11311</v>
      </c>
      <c r="J2313" t="s">
        <v>51</v>
      </c>
      <c r="K2313" t="s">
        <v>51</v>
      </c>
      <c r="L2313" t="s">
        <v>79</v>
      </c>
      <c r="M2313" t="s">
        <v>52</v>
      </c>
      <c r="N2313" t="s">
        <v>72</v>
      </c>
      <c r="O2313" s="1">
        <v>21086</v>
      </c>
      <c r="P2313" s="4">
        <v>67</v>
      </c>
      <c r="Q2313" s="4" t="s">
        <v>11318</v>
      </c>
      <c r="R2313" t="s">
        <v>11368</v>
      </c>
      <c r="S2313" t="s">
        <v>66</v>
      </c>
      <c r="T2313" t="s">
        <v>44</v>
      </c>
      <c r="U2313" t="s">
        <v>45</v>
      </c>
      <c r="V2313" t="s">
        <v>67</v>
      </c>
      <c r="W2313" t="s">
        <v>36</v>
      </c>
      <c r="X2313">
        <v>5</v>
      </c>
    </row>
    <row r="2314" spans="1:24" x14ac:dyDescent="0.35">
      <c r="A2314">
        <v>2739</v>
      </c>
      <c r="B2314" t="s">
        <v>692</v>
      </c>
      <c r="C2314" t="s">
        <v>3529</v>
      </c>
      <c r="D2314" s="1">
        <v>44245</v>
      </c>
      <c r="E2314" s="1">
        <v>44526</v>
      </c>
      <c r="F2314" t="s">
        <v>48</v>
      </c>
      <c r="G2314" t="s">
        <v>4790</v>
      </c>
      <c r="H2314" t="s">
        <v>40</v>
      </c>
      <c r="I2314" t="s">
        <v>11311</v>
      </c>
      <c r="J2314" t="s">
        <v>27</v>
      </c>
      <c r="K2314" t="s">
        <v>41</v>
      </c>
      <c r="L2314" t="s">
        <v>98</v>
      </c>
      <c r="M2314" t="s">
        <v>52</v>
      </c>
      <c r="N2314" t="s">
        <v>65</v>
      </c>
      <c r="O2314" s="1">
        <v>16336</v>
      </c>
      <c r="P2314" s="4">
        <v>80</v>
      </c>
      <c r="Q2314" s="4" t="s">
        <v>11319</v>
      </c>
      <c r="R2314" t="s">
        <v>11366</v>
      </c>
      <c r="S2314" t="s">
        <v>81</v>
      </c>
      <c r="T2314" t="s">
        <v>44</v>
      </c>
      <c r="U2314" t="s">
        <v>74</v>
      </c>
      <c r="V2314" t="s">
        <v>60</v>
      </c>
      <c r="W2314" t="s">
        <v>36</v>
      </c>
      <c r="X2314">
        <v>4</v>
      </c>
    </row>
    <row r="2315" spans="1:24" x14ac:dyDescent="0.35">
      <c r="A2315">
        <v>2740</v>
      </c>
      <c r="B2315" t="s">
        <v>748</v>
      </c>
      <c r="C2315" t="s">
        <v>386</v>
      </c>
      <c r="D2315" s="1">
        <v>44897</v>
      </c>
      <c r="E2315" s="1"/>
      <c r="F2315" t="s">
        <v>48</v>
      </c>
      <c r="G2315" t="s">
        <v>4791</v>
      </c>
      <c r="H2315" t="s">
        <v>107</v>
      </c>
      <c r="I2315" t="s">
        <v>11310</v>
      </c>
      <c r="J2315" t="s">
        <v>51</v>
      </c>
      <c r="K2315" t="s">
        <v>41</v>
      </c>
      <c r="L2315" t="s">
        <v>29</v>
      </c>
      <c r="M2315" t="s">
        <v>52</v>
      </c>
      <c r="N2315" t="s">
        <v>53</v>
      </c>
      <c r="O2315" s="1">
        <v>30584</v>
      </c>
      <c r="P2315" s="4">
        <v>41</v>
      </c>
      <c r="Q2315" s="4" t="s">
        <v>11316</v>
      </c>
      <c r="R2315" t="s">
        <v>11366</v>
      </c>
      <c r="S2315" t="s">
        <v>573</v>
      </c>
      <c r="T2315" t="s">
        <v>44</v>
      </c>
      <c r="U2315" t="s">
        <v>74</v>
      </c>
      <c r="V2315" t="s">
        <v>60</v>
      </c>
      <c r="W2315" t="s">
        <v>36</v>
      </c>
      <c r="X2315">
        <v>1</v>
      </c>
    </row>
    <row r="2316" spans="1:24" x14ac:dyDescent="0.35">
      <c r="A2316">
        <v>2741</v>
      </c>
      <c r="B2316" t="s">
        <v>607</v>
      </c>
      <c r="C2316" t="s">
        <v>2256</v>
      </c>
      <c r="D2316" s="1">
        <v>44406</v>
      </c>
      <c r="E2316" s="1">
        <v>44686</v>
      </c>
      <c r="F2316" t="s">
        <v>48</v>
      </c>
      <c r="G2316" t="s">
        <v>4792</v>
      </c>
      <c r="H2316" t="s">
        <v>64</v>
      </c>
      <c r="I2316" t="s">
        <v>11311</v>
      </c>
      <c r="J2316" t="s">
        <v>51</v>
      </c>
      <c r="K2316" t="s">
        <v>41</v>
      </c>
      <c r="L2316" t="s">
        <v>98</v>
      </c>
      <c r="M2316" t="s">
        <v>52</v>
      </c>
      <c r="N2316" t="s">
        <v>219</v>
      </c>
      <c r="O2316" s="1">
        <v>27329</v>
      </c>
      <c r="P2316" s="4">
        <v>50</v>
      </c>
      <c r="Q2316" s="4" t="s">
        <v>11316</v>
      </c>
      <c r="R2316" t="s">
        <v>11365</v>
      </c>
      <c r="S2316" t="s">
        <v>81</v>
      </c>
      <c r="T2316" t="s">
        <v>44</v>
      </c>
      <c r="U2316" t="s">
        <v>99</v>
      </c>
      <c r="V2316" t="s">
        <v>82</v>
      </c>
      <c r="W2316" t="s">
        <v>36</v>
      </c>
      <c r="X2316">
        <v>4</v>
      </c>
    </row>
    <row r="2317" spans="1:24" x14ac:dyDescent="0.35">
      <c r="A2317">
        <v>2742</v>
      </c>
      <c r="B2317" t="s">
        <v>4793</v>
      </c>
      <c r="C2317" t="s">
        <v>991</v>
      </c>
      <c r="D2317" s="1">
        <v>44674</v>
      </c>
      <c r="E2317" s="1">
        <v>44911</v>
      </c>
      <c r="F2317" t="s">
        <v>48</v>
      </c>
      <c r="G2317" t="s">
        <v>4794</v>
      </c>
      <c r="H2317" t="s">
        <v>125</v>
      </c>
      <c r="I2317" t="s">
        <v>11311</v>
      </c>
      <c r="J2317" t="s">
        <v>51</v>
      </c>
      <c r="K2317" t="s">
        <v>51</v>
      </c>
      <c r="L2317" t="s">
        <v>108</v>
      </c>
      <c r="M2317" t="s">
        <v>52</v>
      </c>
      <c r="N2317" t="s">
        <v>72</v>
      </c>
      <c r="O2317" s="1">
        <v>33491</v>
      </c>
      <c r="P2317" s="4">
        <v>33</v>
      </c>
      <c r="Q2317" s="4" t="s">
        <v>11315</v>
      </c>
      <c r="R2317" t="s">
        <v>11364</v>
      </c>
      <c r="S2317" t="s">
        <v>164</v>
      </c>
      <c r="T2317" t="s">
        <v>44</v>
      </c>
      <c r="U2317" t="s">
        <v>99</v>
      </c>
      <c r="V2317" t="s">
        <v>67</v>
      </c>
      <c r="W2317" t="s">
        <v>36</v>
      </c>
      <c r="X2317">
        <v>2</v>
      </c>
    </row>
    <row r="2318" spans="1:24" x14ac:dyDescent="0.35">
      <c r="A2318">
        <v>2743</v>
      </c>
      <c r="B2318" t="s">
        <v>706</v>
      </c>
      <c r="C2318" t="s">
        <v>4795</v>
      </c>
      <c r="D2318" s="1">
        <v>44408</v>
      </c>
      <c r="E2318" s="1">
        <v>44658</v>
      </c>
      <c r="F2318" t="s">
        <v>48</v>
      </c>
      <c r="G2318" t="s">
        <v>4796</v>
      </c>
      <c r="H2318" t="s">
        <v>78</v>
      </c>
      <c r="I2318" t="s">
        <v>11311</v>
      </c>
      <c r="J2318" t="s">
        <v>51</v>
      </c>
      <c r="K2318" t="s">
        <v>28</v>
      </c>
      <c r="L2318" t="s">
        <v>130</v>
      </c>
      <c r="M2318" t="s">
        <v>52</v>
      </c>
      <c r="N2318" t="s">
        <v>72</v>
      </c>
      <c r="O2318" s="1">
        <v>29979</v>
      </c>
      <c r="P2318" s="4">
        <v>42</v>
      </c>
      <c r="Q2318" s="4" t="s">
        <v>11316</v>
      </c>
      <c r="R2318" t="s">
        <v>11360</v>
      </c>
      <c r="S2318" t="s">
        <v>405</v>
      </c>
      <c r="T2318" t="s">
        <v>44</v>
      </c>
      <c r="U2318" t="s">
        <v>74</v>
      </c>
      <c r="V2318" t="s">
        <v>67</v>
      </c>
      <c r="W2318" t="s">
        <v>36</v>
      </c>
      <c r="X2318">
        <v>4</v>
      </c>
    </row>
    <row r="2319" spans="1:24" x14ac:dyDescent="0.35">
      <c r="A2319">
        <v>2744</v>
      </c>
      <c r="B2319" t="s">
        <v>1465</v>
      </c>
      <c r="C2319" t="s">
        <v>3887</v>
      </c>
      <c r="D2319" s="1">
        <v>43994</v>
      </c>
      <c r="E2319" s="1"/>
      <c r="F2319" t="s">
        <v>48</v>
      </c>
      <c r="G2319" t="s">
        <v>4797</v>
      </c>
      <c r="H2319" t="s">
        <v>92</v>
      </c>
      <c r="I2319" t="s">
        <v>11310</v>
      </c>
      <c r="J2319" t="s">
        <v>27</v>
      </c>
      <c r="K2319" t="s">
        <v>51</v>
      </c>
      <c r="L2319" t="s">
        <v>29</v>
      </c>
      <c r="M2319" t="s">
        <v>52</v>
      </c>
      <c r="N2319" t="s">
        <v>72</v>
      </c>
      <c r="O2319" s="1">
        <v>19926</v>
      </c>
      <c r="P2319" s="4">
        <v>70</v>
      </c>
      <c r="Q2319" s="4" t="s">
        <v>11318</v>
      </c>
      <c r="R2319" t="s">
        <v>11356</v>
      </c>
      <c r="S2319" t="s">
        <v>66</v>
      </c>
      <c r="T2319" t="s">
        <v>33</v>
      </c>
      <c r="U2319" t="s">
        <v>99</v>
      </c>
      <c r="V2319" t="s">
        <v>67</v>
      </c>
      <c r="W2319" t="s">
        <v>36</v>
      </c>
      <c r="X2319">
        <v>4</v>
      </c>
    </row>
    <row r="2320" spans="1:24" x14ac:dyDescent="0.35">
      <c r="A2320">
        <v>2745</v>
      </c>
      <c r="B2320" t="s">
        <v>2258</v>
      </c>
      <c r="C2320" t="s">
        <v>584</v>
      </c>
      <c r="D2320" s="1">
        <v>43490</v>
      </c>
      <c r="E2320" s="1"/>
      <c r="F2320" t="s">
        <v>48</v>
      </c>
      <c r="G2320" t="s">
        <v>4798</v>
      </c>
      <c r="H2320" t="s">
        <v>50</v>
      </c>
      <c r="I2320" t="s">
        <v>11310</v>
      </c>
      <c r="J2320" t="s">
        <v>27</v>
      </c>
      <c r="K2320" t="s">
        <v>41</v>
      </c>
      <c r="L2320" t="s">
        <v>29</v>
      </c>
      <c r="M2320" t="s">
        <v>52</v>
      </c>
      <c r="N2320" t="s">
        <v>93</v>
      </c>
      <c r="O2320" s="1">
        <v>37010</v>
      </c>
      <c r="P2320" s="4">
        <v>23</v>
      </c>
      <c r="Q2320" s="4" t="s">
        <v>11314</v>
      </c>
      <c r="R2320" t="s">
        <v>11366</v>
      </c>
      <c r="S2320" t="s">
        <v>136</v>
      </c>
      <c r="T2320" t="s">
        <v>33</v>
      </c>
      <c r="U2320" t="s">
        <v>45</v>
      </c>
      <c r="V2320" t="s">
        <v>82</v>
      </c>
      <c r="W2320" t="s">
        <v>36</v>
      </c>
      <c r="X2320">
        <v>5</v>
      </c>
    </row>
    <row r="2321" spans="1:24" x14ac:dyDescent="0.35">
      <c r="A2321">
        <v>2746</v>
      </c>
      <c r="B2321" t="s">
        <v>1471</v>
      </c>
      <c r="C2321" t="s">
        <v>2206</v>
      </c>
      <c r="D2321" s="1">
        <v>44128</v>
      </c>
      <c r="E2321" s="1">
        <v>45024</v>
      </c>
      <c r="F2321" t="s">
        <v>2365</v>
      </c>
      <c r="G2321" t="s">
        <v>4799</v>
      </c>
      <c r="H2321" t="s">
        <v>71</v>
      </c>
      <c r="I2321" t="s">
        <v>11311</v>
      </c>
      <c r="J2321" t="s">
        <v>51</v>
      </c>
      <c r="K2321" t="s">
        <v>51</v>
      </c>
      <c r="L2321" t="s">
        <v>79</v>
      </c>
      <c r="M2321" t="s">
        <v>52</v>
      </c>
      <c r="N2321" t="s">
        <v>131</v>
      </c>
      <c r="O2321" s="1">
        <v>28262</v>
      </c>
      <c r="P2321" s="4">
        <v>47</v>
      </c>
      <c r="Q2321" s="4" t="s">
        <v>11316</v>
      </c>
      <c r="R2321" t="s">
        <v>11355</v>
      </c>
      <c r="S2321" t="s">
        <v>6</v>
      </c>
      <c r="T2321" t="s">
        <v>33</v>
      </c>
      <c r="U2321" t="s">
        <v>45</v>
      </c>
      <c r="V2321" t="s">
        <v>35</v>
      </c>
      <c r="W2321" t="s">
        <v>36</v>
      </c>
      <c r="X2321">
        <v>5</v>
      </c>
    </row>
    <row r="2322" spans="1:24" x14ac:dyDescent="0.35">
      <c r="A2322">
        <v>2747</v>
      </c>
      <c r="B2322" t="s">
        <v>4800</v>
      </c>
      <c r="C2322" t="s">
        <v>4801</v>
      </c>
      <c r="D2322" s="1">
        <v>43330</v>
      </c>
      <c r="E2322" s="1">
        <v>43524</v>
      </c>
      <c r="F2322" t="s">
        <v>24</v>
      </c>
      <c r="G2322" t="s">
        <v>4802</v>
      </c>
      <c r="H2322" t="s">
        <v>103</v>
      </c>
      <c r="I2322" t="s">
        <v>11311</v>
      </c>
      <c r="J2322" t="s">
        <v>41</v>
      </c>
      <c r="K2322" t="s">
        <v>41</v>
      </c>
      <c r="L2322" t="s">
        <v>130</v>
      </c>
      <c r="M2322" t="s">
        <v>30</v>
      </c>
      <c r="N2322" t="s">
        <v>65</v>
      </c>
      <c r="O2322" s="1">
        <v>22243</v>
      </c>
      <c r="P2322" s="4">
        <v>64</v>
      </c>
      <c r="Q2322" s="4" t="s">
        <v>11318</v>
      </c>
      <c r="R2322" t="s">
        <v>11355</v>
      </c>
      <c r="S2322" t="s">
        <v>121</v>
      </c>
      <c r="T2322" t="s">
        <v>33</v>
      </c>
      <c r="U2322" t="s">
        <v>45</v>
      </c>
      <c r="V2322" t="s">
        <v>67</v>
      </c>
      <c r="W2322" t="s">
        <v>36</v>
      </c>
      <c r="X2322">
        <v>4</v>
      </c>
    </row>
    <row r="2323" spans="1:24" x14ac:dyDescent="0.35">
      <c r="A2323">
        <v>2748</v>
      </c>
      <c r="B2323" t="s">
        <v>4803</v>
      </c>
      <c r="C2323" t="s">
        <v>4804</v>
      </c>
      <c r="D2323" s="1">
        <v>44753</v>
      </c>
      <c r="E2323" s="1"/>
      <c r="F2323" t="s">
        <v>24</v>
      </c>
      <c r="G2323" t="s">
        <v>4805</v>
      </c>
      <c r="H2323" t="s">
        <v>125</v>
      </c>
      <c r="I2323" t="s">
        <v>11310</v>
      </c>
      <c r="J2323" t="s">
        <v>51</v>
      </c>
      <c r="K2323" t="s">
        <v>51</v>
      </c>
      <c r="L2323" t="s">
        <v>29</v>
      </c>
      <c r="M2323" t="s">
        <v>30</v>
      </c>
      <c r="N2323" t="s">
        <v>53</v>
      </c>
      <c r="O2323" s="1">
        <v>23543</v>
      </c>
      <c r="P2323" s="4">
        <v>60</v>
      </c>
      <c r="Q2323" s="4" t="s">
        <v>11317</v>
      </c>
      <c r="R2323" t="s">
        <v>11355</v>
      </c>
      <c r="S2323" t="s">
        <v>66</v>
      </c>
      <c r="T2323" t="s">
        <v>33</v>
      </c>
      <c r="U2323" t="s">
        <v>45</v>
      </c>
      <c r="V2323" t="s">
        <v>35</v>
      </c>
      <c r="W2323" t="s">
        <v>36</v>
      </c>
      <c r="X2323">
        <v>1</v>
      </c>
    </row>
    <row r="2324" spans="1:24" x14ac:dyDescent="0.35">
      <c r="A2324">
        <v>2749</v>
      </c>
      <c r="B2324" t="s">
        <v>4806</v>
      </c>
      <c r="C2324" t="s">
        <v>4807</v>
      </c>
      <c r="D2324" s="1">
        <v>43419</v>
      </c>
      <c r="E2324" s="1">
        <v>43423</v>
      </c>
      <c r="F2324" t="s">
        <v>24</v>
      </c>
      <c r="G2324" t="s">
        <v>4808</v>
      </c>
      <c r="H2324" t="s">
        <v>71</v>
      </c>
      <c r="I2324" t="s">
        <v>11311</v>
      </c>
      <c r="J2324" t="s">
        <v>51</v>
      </c>
      <c r="K2324" t="s">
        <v>41</v>
      </c>
      <c r="L2324" t="s">
        <v>108</v>
      </c>
      <c r="M2324" t="s">
        <v>30</v>
      </c>
      <c r="N2324" t="s">
        <v>691</v>
      </c>
      <c r="O2324" s="1">
        <v>18114</v>
      </c>
      <c r="P2324" s="4">
        <v>75</v>
      </c>
      <c r="Q2324" s="4" t="s">
        <v>11319</v>
      </c>
      <c r="R2324" t="s">
        <v>11355</v>
      </c>
      <c r="S2324" t="s">
        <v>280</v>
      </c>
      <c r="T2324" t="s">
        <v>33</v>
      </c>
      <c r="U2324" t="s">
        <v>74</v>
      </c>
      <c r="V2324" t="s">
        <v>35</v>
      </c>
      <c r="W2324" t="s">
        <v>36</v>
      </c>
      <c r="X2324">
        <v>5</v>
      </c>
    </row>
    <row r="2325" spans="1:24" x14ac:dyDescent="0.35">
      <c r="A2325">
        <v>2750</v>
      </c>
      <c r="B2325" t="s">
        <v>2050</v>
      </c>
      <c r="C2325" t="s">
        <v>1414</v>
      </c>
      <c r="D2325" s="1">
        <v>44716</v>
      </c>
      <c r="E2325" s="1"/>
      <c r="F2325" t="s">
        <v>505</v>
      </c>
      <c r="G2325" t="s">
        <v>4809</v>
      </c>
      <c r="H2325" t="s">
        <v>64</v>
      </c>
      <c r="I2325" t="s">
        <v>11310</v>
      </c>
      <c r="J2325" t="s">
        <v>51</v>
      </c>
      <c r="K2325" t="s">
        <v>51</v>
      </c>
      <c r="L2325" t="s">
        <v>29</v>
      </c>
      <c r="M2325" t="s">
        <v>30</v>
      </c>
      <c r="N2325" t="s">
        <v>72</v>
      </c>
      <c r="O2325" s="1">
        <v>17961</v>
      </c>
      <c r="P2325" s="4">
        <v>75</v>
      </c>
      <c r="Q2325" s="4" t="s">
        <v>11319</v>
      </c>
      <c r="R2325" t="s">
        <v>11355</v>
      </c>
      <c r="S2325" t="s">
        <v>66</v>
      </c>
      <c r="T2325" t="s">
        <v>44</v>
      </c>
      <c r="U2325" t="s">
        <v>99</v>
      </c>
      <c r="V2325" t="s">
        <v>82</v>
      </c>
      <c r="W2325" t="s">
        <v>36</v>
      </c>
      <c r="X2325">
        <v>4</v>
      </c>
    </row>
    <row r="2326" spans="1:24" x14ac:dyDescent="0.35">
      <c r="A2326">
        <v>2751</v>
      </c>
      <c r="B2326" t="s">
        <v>4810</v>
      </c>
      <c r="C2326" t="s">
        <v>4811</v>
      </c>
      <c r="D2326" s="1">
        <v>43400</v>
      </c>
      <c r="E2326" s="1">
        <v>43656</v>
      </c>
      <c r="F2326" t="s">
        <v>505</v>
      </c>
      <c r="G2326" t="s">
        <v>4812</v>
      </c>
      <c r="H2326" t="s">
        <v>92</v>
      </c>
      <c r="I2326" t="s">
        <v>11311</v>
      </c>
      <c r="J2326" t="s">
        <v>51</v>
      </c>
      <c r="K2326" t="s">
        <v>41</v>
      </c>
      <c r="L2326" t="s">
        <v>108</v>
      </c>
      <c r="M2326" t="s">
        <v>30</v>
      </c>
      <c r="N2326" t="s">
        <v>72</v>
      </c>
      <c r="O2326" s="1">
        <v>24577</v>
      </c>
      <c r="P2326" s="4">
        <v>57</v>
      </c>
      <c r="Q2326" s="4" t="s">
        <v>11317</v>
      </c>
      <c r="R2326" t="s">
        <v>11355</v>
      </c>
      <c r="S2326" t="s">
        <v>66</v>
      </c>
      <c r="T2326" t="s">
        <v>44</v>
      </c>
      <c r="U2326" t="s">
        <v>74</v>
      </c>
      <c r="V2326" t="s">
        <v>60</v>
      </c>
      <c r="W2326" t="s">
        <v>36</v>
      </c>
      <c r="X2326">
        <v>5</v>
      </c>
    </row>
    <row r="2327" spans="1:24" x14ac:dyDescent="0.35">
      <c r="A2327">
        <v>2752</v>
      </c>
      <c r="B2327" t="s">
        <v>4813</v>
      </c>
      <c r="C2327" t="s">
        <v>4814</v>
      </c>
      <c r="D2327" s="1">
        <v>44855</v>
      </c>
      <c r="E2327" s="1">
        <v>45055</v>
      </c>
      <c r="F2327" t="s">
        <v>24</v>
      </c>
      <c r="G2327" t="s">
        <v>4815</v>
      </c>
      <c r="H2327" t="s">
        <v>64</v>
      </c>
      <c r="I2327" t="s">
        <v>11311</v>
      </c>
      <c r="J2327" t="s">
        <v>41</v>
      </c>
      <c r="K2327" t="s">
        <v>28</v>
      </c>
      <c r="L2327" t="s">
        <v>79</v>
      </c>
      <c r="M2327" t="s">
        <v>30</v>
      </c>
      <c r="N2327" t="s">
        <v>65</v>
      </c>
      <c r="O2327" s="1">
        <v>27908</v>
      </c>
      <c r="P2327" s="4">
        <v>48</v>
      </c>
      <c r="Q2327" s="4" t="s">
        <v>11316</v>
      </c>
      <c r="R2327" t="s">
        <v>11355</v>
      </c>
      <c r="S2327" t="s">
        <v>210</v>
      </c>
      <c r="T2327" t="s">
        <v>44</v>
      </c>
      <c r="U2327" t="s">
        <v>45</v>
      </c>
      <c r="V2327" t="s">
        <v>82</v>
      </c>
      <c r="W2327" t="s">
        <v>36</v>
      </c>
      <c r="X2327">
        <v>4</v>
      </c>
    </row>
    <row r="2328" spans="1:24" x14ac:dyDescent="0.35">
      <c r="A2328">
        <v>2753</v>
      </c>
      <c r="B2328" t="s">
        <v>3626</v>
      </c>
      <c r="C2328" t="s">
        <v>4816</v>
      </c>
      <c r="D2328" s="1">
        <v>44939</v>
      </c>
      <c r="E2328" s="1">
        <v>45070</v>
      </c>
      <c r="F2328" t="s">
        <v>24</v>
      </c>
      <c r="G2328" t="s">
        <v>4817</v>
      </c>
      <c r="H2328" t="s">
        <v>26</v>
      </c>
      <c r="I2328" t="s">
        <v>11311</v>
      </c>
      <c r="J2328" t="s">
        <v>27</v>
      </c>
      <c r="K2328" t="s">
        <v>41</v>
      </c>
      <c r="L2328" t="s">
        <v>130</v>
      </c>
      <c r="M2328" t="s">
        <v>30</v>
      </c>
      <c r="N2328" t="s">
        <v>72</v>
      </c>
      <c r="O2328" s="1">
        <v>30992</v>
      </c>
      <c r="P2328" s="4">
        <v>40</v>
      </c>
      <c r="Q2328" s="4" t="s">
        <v>11315</v>
      </c>
      <c r="R2328" t="s">
        <v>11355</v>
      </c>
      <c r="S2328" t="s">
        <v>73</v>
      </c>
      <c r="T2328" t="s">
        <v>33</v>
      </c>
      <c r="U2328" t="s">
        <v>74</v>
      </c>
      <c r="V2328" t="s">
        <v>35</v>
      </c>
      <c r="W2328" t="s">
        <v>36</v>
      </c>
      <c r="X2328">
        <v>4</v>
      </c>
    </row>
    <row r="2329" spans="1:24" x14ac:dyDescent="0.35">
      <c r="A2329">
        <v>2754</v>
      </c>
      <c r="B2329" t="s">
        <v>4818</v>
      </c>
      <c r="C2329" t="s">
        <v>4819</v>
      </c>
      <c r="D2329" s="1">
        <v>43926</v>
      </c>
      <c r="E2329" s="1"/>
      <c r="F2329" t="s">
        <v>24</v>
      </c>
      <c r="G2329" t="s">
        <v>4820</v>
      </c>
      <c r="H2329" t="s">
        <v>103</v>
      </c>
      <c r="I2329" t="s">
        <v>11310</v>
      </c>
      <c r="J2329" t="s">
        <v>51</v>
      </c>
      <c r="K2329" t="s">
        <v>51</v>
      </c>
      <c r="L2329" t="s">
        <v>29</v>
      </c>
      <c r="M2329" t="s">
        <v>30</v>
      </c>
      <c r="N2329" t="s">
        <v>87</v>
      </c>
      <c r="O2329" s="1">
        <v>28250</v>
      </c>
      <c r="P2329" s="4">
        <v>47</v>
      </c>
      <c r="Q2329" s="4" t="s">
        <v>11316</v>
      </c>
      <c r="R2329" t="s">
        <v>11355</v>
      </c>
      <c r="S2329" t="s">
        <v>88</v>
      </c>
      <c r="T2329" t="s">
        <v>44</v>
      </c>
      <c r="U2329" t="s">
        <v>59</v>
      </c>
      <c r="V2329" t="s">
        <v>67</v>
      </c>
      <c r="W2329" t="s">
        <v>36</v>
      </c>
      <c r="X2329">
        <v>2</v>
      </c>
    </row>
    <row r="2330" spans="1:24" x14ac:dyDescent="0.35">
      <c r="A2330">
        <v>2755</v>
      </c>
      <c r="B2330" t="s">
        <v>55</v>
      </c>
      <c r="C2330" t="s">
        <v>2112</v>
      </c>
      <c r="D2330" s="1">
        <v>44707</v>
      </c>
      <c r="E2330" s="1"/>
      <c r="F2330" t="s">
        <v>24</v>
      </c>
      <c r="G2330" t="s">
        <v>4821</v>
      </c>
      <c r="H2330" t="s">
        <v>40</v>
      </c>
      <c r="I2330" t="s">
        <v>11310</v>
      </c>
      <c r="J2330" t="s">
        <v>27</v>
      </c>
      <c r="K2330" t="s">
        <v>28</v>
      </c>
      <c r="L2330" t="s">
        <v>29</v>
      </c>
      <c r="M2330" t="s">
        <v>30</v>
      </c>
      <c r="N2330" t="s">
        <v>65</v>
      </c>
      <c r="O2330" s="1">
        <v>20413</v>
      </c>
      <c r="P2330" s="4">
        <v>69</v>
      </c>
      <c r="Q2330" s="4" t="s">
        <v>11318</v>
      </c>
      <c r="R2330" t="s">
        <v>11355</v>
      </c>
      <c r="S2330" t="s">
        <v>81</v>
      </c>
      <c r="T2330" t="s">
        <v>44</v>
      </c>
      <c r="U2330" t="s">
        <v>59</v>
      </c>
      <c r="V2330" t="s">
        <v>60</v>
      </c>
      <c r="W2330" t="s">
        <v>36</v>
      </c>
      <c r="X2330">
        <v>2</v>
      </c>
    </row>
    <row r="2331" spans="1:24" x14ac:dyDescent="0.35">
      <c r="A2331">
        <v>2756</v>
      </c>
      <c r="B2331" t="s">
        <v>4822</v>
      </c>
      <c r="C2331" t="s">
        <v>4823</v>
      </c>
      <c r="D2331" s="1">
        <v>44321</v>
      </c>
      <c r="E2331" s="1"/>
      <c r="F2331" t="s">
        <v>505</v>
      </c>
      <c r="G2331" t="s">
        <v>4824</v>
      </c>
      <c r="H2331" t="s">
        <v>64</v>
      </c>
      <c r="I2331" t="s">
        <v>11310</v>
      </c>
      <c r="J2331" t="s">
        <v>41</v>
      </c>
      <c r="K2331" t="s">
        <v>41</v>
      </c>
      <c r="L2331" t="s">
        <v>29</v>
      </c>
      <c r="M2331" t="s">
        <v>30</v>
      </c>
      <c r="N2331" t="s">
        <v>72</v>
      </c>
      <c r="O2331" s="1">
        <v>31614</v>
      </c>
      <c r="P2331" s="4">
        <v>38</v>
      </c>
      <c r="Q2331" s="4" t="s">
        <v>11315</v>
      </c>
      <c r="R2331" t="s">
        <v>11355</v>
      </c>
      <c r="S2331" t="s">
        <v>143</v>
      </c>
      <c r="T2331" t="s">
        <v>44</v>
      </c>
      <c r="U2331" t="s">
        <v>34</v>
      </c>
      <c r="V2331" t="s">
        <v>82</v>
      </c>
      <c r="W2331" t="s">
        <v>36</v>
      </c>
      <c r="X2331">
        <v>2</v>
      </c>
    </row>
    <row r="2332" spans="1:24" x14ac:dyDescent="0.35">
      <c r="A2332">
        <v>2757</v>
      </c>
      <c r="B2332" t="s">
        <v>1429</v>
      </c>
      <c r="C2332" t="s">
        <v>4825</v>
      </c>
      <c r="D2332" s="1">
        <v>45108</v>
      </c>
      <c r="E2332" s="1">
        <v>45142</v>
      </c>
      <c r="F2332" t="s">
        <v>505</v>
      </c>
      <c r="G2332" t="s">
        <v>4826</v>
      </c>
      <c r="H2332" t="s">
        <v>71</v>
      </c>
      <c r="I2332" t="s">
        <v>11311</v>
      </c>
      <c r="J2332" t="s">
        <v>41</v>
      </c>
      <c r="K2332" t="s">
        <v>41</v>
      </c>
      <c r="L2332" t="s">
        <v>108</v>
      </c>
      <c r="M2332" t="s">
        <v>30</v>
      </c>
      <c r="N2332" t="s">
        <v>131</v>
      </c>
      <c r="O2332" s="1">
        <v>17551</v>
      </c>
      <c r="P2332" s="4">
        <v>76</v>
      </c>
      <c r="Q2332" s="4" t="s">
        <v>11319</v>
      </c>
      <c r="R2332" t="s">
        <v>11355</v>
      </c>
      <c r="S2332" t="s">
        <v>132</v>
      </c>
      <c r="T2332" t="s">
        <v>33</v>
      </c>
      <c r="U2332" t="s">
        <v>45</v>
      </c>
      <c r="V2332" t="s">
        <v>82</v>
      </c>
      <c r="W2332" t="s">
        <v>36</v>
      </c>
      <c r="X2332">
        <v>2</v>
      </c>
    </row>
    <row r="2333" spans="1:24" x14ac:dyDescent="0.35">
      <c r="A2333">
        <v>2758</v>
      </c>
      <c r="B2333" t="s">
        <v>4827</v>
      </c>
      <c r="C2333" t="s">
        <v>4828</v>
      </c>
      <c r="D2333" s="1">
        <v>43454</v>
      </c>
      <c r="E2333" s="1">
        <v>45090</v>
      </c>
      <c r="F2333" t="s">
        <v>24</v>
      </c>
      <c r="G2333" t="s">
        <v>4829</v>
      </c>
      <c r="H2333" t="s">
        <v>64</v>
      </c>
      <c r="I2333" t="s">
        <v>11311</v>
      </c>
      <c r="J2333" t="s">
        <v>41</v>
      </c>
      <c r="K2333" t="s">
        <v>51</v>
      </c>
      <c r="L2333" t="s">
        <v>79</v>
      </c>
      <c r="M2333" t="s">
        <v>30</v>
      </c>
      <c r="N2333" t="s">
        <v>219</v>
      </c>
      <c r="O2333" s="1">
        <v>17138</v>
      </c>
      <c r="P2333" s="4">
        <v>78</v>
      </c>
      <c r="Q2333" s="4" t="s">
        <v>11319</v>
      </c>
      <c r="R2333" t="s">
        <v>11355</v>
      </c>
      <c r="S2333" t="s">
        <v>121</v>
      </c>
      <c r="T2333" t="s">
        <v>44</v>
      </c>
      <c r="U2333" t="s">
        <v>59</v>
      </c>
      <c r="V2333" t="s">
        <v>82</v>
      </c>
      <c r="W2333" t="s">
        <v>36</v>
      </c>
      <c r="X2333">
        <v>2</v>
      </c>
    </row>
    <row r="2334" spans="1:24" x14ac:dyDescent="0.35">
      <c r="A2334">
        <v>2759</v>
      </c>
      <c r="B2334" t="s">
        <v>3998</v>
      </c>
      <c r="C2334" t="s">
        <v>4830</v>
      </c>
      <c r="D2334" s="1">
        <v>43338</v>
      </c>
      <c r="E2334" s="1"/>
      <c r="F2334" t="s">
        <v>24</v>
      </c>
      <c r="G2334" t="s">
        <v>4831</v>
      </c>
      <c r="H2334" t="s">
        <v>125</v>
      </c>
      <c r="I2334" t="s">
        <v>11310</v>
      </c>
      <c r="J2334" t="s">
        <v>51</v>
      </c>
      <c r="K2334" t="s">
        <v>51</v>
      </c>
      <c r="L2334" t="s">
        <v>29</v>
      </c>
      <c r="M2334" t="s">
        <v>30</v>
      </c>
      <c r="N2334" t="s">
        <v>42</v>
      </c>
      <c r="O2334" s="1">
        <v>32603</v>
      </c>
      <c r="P2334" s="4">
        <v>35</v>
      </c>
      <c r="Q2334" s="4" t="s">
        <v>11315</v>
      </c>
      <c r="R2334" t="s">
        <v>11355</v>
      </c>
      <c r="S2334" t="s">
        <v>121</v>
      </c>
      <c r="T2334" t="s">
        <v>44</v>
      </c>
      <c r="U2334" t="s">
        <v>34</v>
      </c>
      <c r="V2334" t="s">
        <v>82</v>
      </c>
      <c r="W2334" t="s">
        <v>36</v>
      </c>
      <c r="X2334">
        <v>2</v>
      </c>
    </row>
    <row r="2335" spans="1:24" x14ac:dyDescent="0.35">
      <c r="A2335">
        <v>2760</v>
      </c>
      <c r="B2335" t="s">
        <v>4832</v>
      </c>
      <c r="C2335" t="s">
        <v>4833</v>
      </c>
      <c r="D2335" s="1">
        <v>44171</v>
      </c>
      <c r="E2335" s="1">
        <v>44799</v>
      </c>
      <c r="F2335" t="s">
        <v>505</v>
      </c>
      <c r="G2335" t="s">
        <v>4834</v>
      </c>
      <c r="H2335" t="s">
        <v>71</v>
      </c>
      <c r="I2335" t="s">
        <v>11311</v>
      </c>
      <c r="J2335" t="s">
        <v>41</v>
      </c>
      <c r="K2335" t="s">
        <v>28</v>
      </c>
      <c r="L2335" t="s">
        <v>130</v>
      </c>
      <c r="M2335" t="s">
        <v>30</v>
      </c>
      <c r="N2335" t="s">
        <v>168</v>
      </c>
      <c r="O2335" s="1">
        <v>25404</v>
      </c>
      <c r="P2335" s="4">
        <v>55</v>
      </c>
      <c r="Q2335" s="4" t="s">
        <v>11317</v>
      </c>
      <c r="R2335" t="s">
        <v>11355</v>
      </c>
      <c r="S2335" t="s">
        <v>88</v>
      </c>
      <c r="T2335" t="s">
        <v>44</v>
      </c>
      <c r="U2335" t="s">
        <v>59</v>
      </c>
      <c r="V2335" t="s">
        <v>60</v>
      </c>
      <c r="W2335" t="s">
        <v>36</v>
      </c>
      <c r="X2335">
        <v>2</v>
      </c>
    </row>
    <row r="2336" spans="1:24" x14ac:dyDescent="0.35">
      <c r="A2336">
        <v>2761</v>
      </c>
      <c r="B2336" t="s">
        <v>3577</v>
      </c>
      <c r="C2336" t="s">
        <v>4835</v>
      </c>
      <c r="D2336" s="1">
        <v>44543</v>
      </c>
      <c r="E2336" s="1">
        <v>44723</v>
      </c>
      <c r="F2336" t="s">
        <v>24</v>
      </c>
      <c r="G2336" t="s">
        <v>4836</v>
      </c>
      <c r="H2336" t="s">
        <v>40</v>
      </c>
      <c r="I2336" t="s">
        <v>11311</v>
      </c>
      <c r="J2336" t="s">
        <v>27</v>
      </c>
      <c r="K2336" t="s">
        <v>28</v>
      </c>
      <c r="L2336" t="s">
        <v>98</v>
      </c>
      <c r="M2336" t="s">
        <v>30</v>
      </c>
      <c r="N2336" t="s">
        <v>219</v>
      </c>
      <c r="O2336" s="1">
        <v>35613</v>
      </c>
      <c r="P2336" s="4">
        <v>27</v>
      </c>
      <c r="Q2336" s="4" t="s">
        <v>11314</v>
      </c>
      <c r="R2336" t="s">
        <v>11355</v>
      </c>
      <c r="S2336" t="s">
        <v>66</v>
      </c>
      <c r="T2336" t="s">
        <v>33</v>
      </c>
      <c r="U2336" t="s">
        <v>99</v>
      </c>
      <c r="V2336" t="s">
        <v>67</v>
      </c>
      <c r="W2336" t="s">
        <v>36</v>
      </c>
      <c r="X2336">
        <v>4</v>
      </c>
    </row>
    <row r="2337" spans="1:24" x14ac:dyDescent="0.35">
      <c r="A2337">
        <v>2762</v>
      </c>
      <c r="B2337" t="s">
        <v>4071</v>
      </c>
      <c r="C2337" t="s">
        <v>4837</v>
      </c>
      <c r="D2337" s="1">
        <v>44374</v>
      </c>
      <c r="E2337" s="1">
        <v>44563</v>
      </c>
      <c r="F2337" t="s">
        <v>505</v>
      </c>
      <c r="G2337" t="s">
        <v>4838</v>
      </c>
      <c r="H2337" t="s">
        <v>26</v>
      </c>
      <c r="I2337" t="s">
        <v>11311</v>
      </c>
      <c r="J2337" t="s">
        <v>41</v>
      </c>
      <c r="K2337" t="s">
        <v>28</v>
      </c>
      <c r="L2337" t="s">
        <v>98</v>
      </c>
      <c r="M2337" t="s">
        <v>30</v>
      </c>
      <c r="N2337" t="s">
        <v>72</v>
      </c>
      <c r="O2337" s="1">
        <v>16327</v>
      </c>
      <c r="P2337" s="4">
        <v>79</v>
      </c>
      <c r="Q2337" s="4" t="s">
        <v>11319</v>
      </c>
      <c r="R2337" t="s">
        <v>11355</v>
      </c>
      <c r="S2337" t="s">
        <v>66</v>
      </c>
      <c r="T2337" t="s">
        <v>33</v>
      </c>
      <c r="U2337" t="s">
        <v>99</v>
      </c>
      <c r="V2337" t="s">
        <v>60</v>
      </c>
      <c r="W2337" t="s">
        <v>36</v>
      </c>
      <c r="X2337">
        <v>4</v>
      </c>
    </row>
    <row r="2338" spans="1:24" x14ac:dyDescent="0.35">
      <c r="A2338">
        <v>2763</v>
      </c>
      <c r="B2338" t="s">
        <v>37</v>
      </c>
      <c r="C2338" t="s">
        <v>1331</v>
      </c>
      <c r="D2338" s="1">
        <v>43757</v>
      </c>
      <c r="E2338" s="1"/>
      <c r="F2338" t="s">
        <v>24</v>
      </c>
      <c r="G2338" t="s">
        <v>4839</v>
      </c>
      <c r="H2338" t="s">
        <v>92</v>
      </c>
      <c r="I2338" t="s">
        <v>11310</v>
      </c>
      <c r="J2338" t="s">
        <v>41</v>
      </c>
      <c r="K2338" t="s">
        <v>51</v>
      </c>
      <c r="L2338" t="s">
        <v>29</v>
      </c>
      <c r="M2338" t="s">
        <v>30</v>
      </c>
      <c r="N2338" t="s">
        <v>72</v>
      </c>
      <c r="O2338" s="1">
        <v>33376</v>
      </c>
      <c r="P2338" s="4">
        <v>33</v>
      </c>
      <c r="Q2338" s="4" t="s">
        <v>11315</v>
      </c>
      <c r="R2338" t="s">
        <v>11355</v>
      </c>
      <c r="S2338" t="s">
        <v>573</v>
      </c>
      <c r="T2338" t="s">
        <v>33</v>
      </c>
      <c r="U2338" t="s">
        <v>45</v>
      </c>
      <c r="V2338" t="s">
        <v>60</v>
      </c>
      <c r="W2338" t="s">
        <v>36</v>
      </c>
      <c r="X2338">
        <v>2</v>
      </c>
    </row>
    <row r="2339" spans="1:24" x14ac:dyDescent="0.35">
      <c r="A2339">
        <v>2764</v>
      </c>
      <c r="B2339" t="s">
        <v>4840</v>
      </c>
      <c r="C2339" t="s">
        <v>4841</v>
      </c>
      <c r="D2339" s="1">
        <v>44891</v>
      </c>
      <c r="E2339" s="1">
        <v>44939</v>
      </c>
      <c r="F2339" t="s">
        <v>24</v>
      </c>
      <c r="G2339" t="s">
        <v>4842</v>
      </c>
      <c r="H2339" t="s">
        <v>78</v>
      </c>
      <c r="I2339" t="s">
        <v>11311</v>
      </c>
      <c r="J2339" t="s">
        <v>41</v>
      </c>
      <c r="K2339" t="s">
        <v>51</v>
      </c>
      <c r="L2339" t="s">
        <v>79</v>
      </c>
      <c r="M2339" t="s">
        <v>30</v>
      </c>
      <c r="N2339" t="s">
        <v>87</v>
      </c>
      <c r="O2339" s="1">
        <v>34052</v>
      </c>
      <c r="P2339" s="4">
        <v>31</v>
      </c>
      <c r="Q2339" s="4" t="s">
        <v>11315</v>
      </c>
      <c r="R2339" t="s">
        <v>11355</v>
      </c>
      <c r="S2339" t="s">
        <v>88</v>
      </c>
      <c r="T2339" t="s">
        <v>44</v>
      </c>
      <c r="U2339" t="s">
        <v>74</v>
      </c>
      <c r="V2339" t="s">
        <v>60</v>
      </c>
      <c r="W2339" t="s">
        <v>36</v>
      </c>
      <c r="X2339">
        <v>2</v>
      </c>
    </row>
    <row r="2340" spans="1:24" x14ac:dyDescent="0.35">
      <c r="A2340">
        <v>2765</v>
      </c>
      <c r="B2340" t="s">
        <v>4843</v>
      </c>
      <c r="C2340" t="s">
        <v>4844</v>
      </c>
      <c r="D2340" s="1">
        <v>43696</v>
      </c>
      <c r="E2340" s="1"/>
      <c r="F2340" t="s">
        <v>24</v>
      </c>
      <c r="G2340" t="s">
        <v>4845</v>
      </c>
      <c r="H2340" t="s">
        <v>50</v>
      </c>
      <c r="I2340" t="s">
        <v>11310</v>
      </c>
      <c r="J2340" t="s">
        <v>51</v>
      </c>
      <c r="K2340" t="s">
        <v>51</v>
      </c>
      <c r="L2340" t="s">
        <v>29</v>
      </c>
      <c r="M2340" t="s">
        <v>30</v>
      </c>
      <c r="N2340" t="s">
        <v>219</v>
      </c>
      <c r="O2340" s="1">
        <v>24722</v>
      </c>
      <c r="P2340" s="4">
        <v>57</v>
      </c>
      <c r="Q2340" s="4" t="s">
        <v>11317</v>
      </c>
      <c r="R2340" t="s">
        <v>11355</v>
      </c>
      <c r="S2340" t="s">
        <v>427</v>
      </c>
      <c r="T2340" t="s">
        <v>44</v>
      </c>
      <c r="U2340" t="s">
        <v>74</v>
      </c>
      <c r="V2340" t="s">
        <v>35</v>
      </c>
      <c r="W2340" t="s">
        <v>36</v>
      </c>
      <c r="X2340">
        <v>4</v>
      </c>
    </row>
    <row r="2341" spans="1:24" x14ac:dyDescent="0.35">
      <c r="A2341">
        <v>2766</v>
      </c>
      <c r="B2341" t="s">
        <v>3619</v>
      </c>
      <c r="C2341" t="s">
        <v>4846</v>
      </c>
      <c r="D2341" s="1">
        <v>43334</v>
      </c>
      <c r="E2341" s="1">
        <v>44665</v>
      </c>
      <c r="F2341" t="s">
        <v>505</v>
      </c>
      <c r="G2341" t="s">
        <v>4847</v>
      </c>
      <c r="H2341" t="s">
        <v>40</v>
      </c>
      <c r="I2341" t="s">
        <v>11311</v>
      </c>
      <c r="J2341" t="s">
        <v>41</v>
      </c>
      <c r="K2341" t="s">
        <v>51</v>
      </c>
      <c r="L2341" t="s">
        <v>79</v>
      </c>
      <c r="M2341" t="s">
        <v>30</v>
      </c>
      <c r="N2341" t="s">
        <v>87</v>
      </c>
      <c r="O2341" s="1">
        <v>20999</v>
      </c>
      <c r="P2341" s="4">
        <v>67</v>
      </c>
      <c r="Q2341" s="4" t="s">
        <v>11318</v>
      </c>
      <c r="R2341" t="s">
        <v>11355</v>
      </c>
      <c r="S2341" t="s">
        <v>88</v>
      </c>
      <c r="T2341" t="s">
        <v>33</v>
      </c>
      <c r="U2341" t="s">
        <v>45</v>
      </c>
      <c r="V2341" t="s">
        <v>67</v>
      </c>
      <c r="W2341" t="s">
        <v>36</v>
      </c>
      <c r="X2341">
        <v>2</v>
      </c>
    </row>
    <row r="2342" spans="1:24" x14ac:dyDescent="0.35">
      <c r="A2342">
        <v>2767</v>
      </c>
      <c r="B2342" t="s">
        <v>3192</v>
      </c>
      <c r="C2342" t="s">
        <v>4848</v>
      </c>
      <c r="D2342" s="1">
        <v>44685</v>
      </c>
      <c r="E2342" s="1"/>
      <c r="F2342" t="s">
        <v>24</v>
      </c>
      <c r="G2342" t="s">
        <v>4849</v>
      </c>
      <c r="H2342" t="s">
        <v>71</v>
      </c>
      <c r="I2342" t="s">
        <v>11310</v>
      </c>
      <c r="J2342" t="s">
        <v>51</v>
      </c>
      <c r="K2342" t="s">
        <v>51</v>
      </c>
      <c r="L2342" t="s">
        <v>29</v>
      </c>
      <c r="M2342" t="s">
        <v>30</v>
      </c>
      <c r="N2342" t="s">
        <v>72</v>
      </c>
      <c r="O2342" s="1">
        <v>17913</v>
      </c>
      <c r="P2342" s="4">
        <v>75</v>
      </c>
      <c r="Q2342" s="4" t="s">
        <v>11319</v>
      </c>
      <c r="R2342" t="s">
        <v>11355</v>
      </c>
      <c r="S2342" t="s">
        <v>81</v>
      </c>
      <c r="T2342" t="s">
        <v>33</v>
      </c>
      <c r="U2342" t="s">
        <v>99</v>
      </c>
      <c r="V2342" t="s">
        <v>82</v>
      </c>
      <c r="W2342" t="s">
        <v>36</v>
      </c>
      <c r="X2342">
        <v>2</v>
      </c>
    </row>
    <row r="2343" spans="1:24" x14ac:dyDescent="0.35">
      <c r="A2343">
        <v>2768</v>
      </c>
      <c r="B2343" t="s">
        <v>507</v>
      </c>
      <c r="C2343" t="s">
        <v>4850</v>
      </c>
      <c r="D2343" s="1">
        <v>44724</v>
      </c>
      <c r="E2343" s="1"/>
      <c r="F2343" t="s">
        <v>24</v>
      </c>
      <c r="G2343" t="s">
        <v>4851</v>
      </c>
      <c r="H2343" t="s">
        <v>78</v>
      </c>
      <c r="I2343" t="s">
        <v>11310</v>
      </c>
      <c r="J2343" t="s">
        <v>41</v>
      </c>
      <c r="K2343" t="s">
        <v>28</v>
      </c>
      <c r="L2343" t="s">
        <v>29</v>
      </c>
      <c r="M2343" t="s">
        <v>30</v>
      </c>
      <c r="N2343" t="s">
        <v>547</v>
      </c>
      <c r="O2343" s="1">
        <v>29637</v>
      </c>
      <c r="P2343" s="4">
        <v>43</v>
      </c>
      <c r="Q2343" s="4" t="s">
        <v>11316</v>
      </c>
      <c r="R2343" t="s">
        <v>11355</v>
      </c>
      <c r="S2343" t="s">
        <v>157</v>
      </c>
      <c r="T2343" t="s">
        <v>44</v>
      </c>
      <c r="U2343" t="s">
        <v>99</v>
      </c>
      <c r="V2343" t="s">
        <v>67</v>
      </c>
      <c r="W2343" t="s">
        <v>36</v>
      </c>
      <c r="X2343">
        <v>2</v>
      </c>
    </row>
    <row r="2344" spans="1:24" x14ac:dyDescent="0.35">
      <c r="A2344">
        <v>2769</v>
      </c>
      <c r="B2344" t="s">
        <v>455</v>
      </c>
      <c r="C2344" t="s">
        <v>3409</v>
      </c>
      <c r="D2344" s="1">
        <v>43412</v>
      </c>
      <c r="E2344" s="1"/>
      <c r="F2344" t="s">
        <v>24</v>
      </c>
      <c r="G2344" t="s">
        <v>4852</v>
      </c>
      <c r="H2344" t="s">
        <v>92</v>
      </c>
      <c r="I2344" t="s">
        <v>11310</v>
      </c>
      <c r="J2344" t="s">
        <v>27</v>
      </c>
      <c r="K2344" t="s">
        <v>41</v>
      </c>
      <c r="L2344" t="s">
        <v>29</v>
      </c>
      <c r="M2344" t="s">
        <v>30</v>
      </c>
      <c r="N2344" t="s">
        <v>42</v>
      </c>
      <c r="O2344" s="1">
        <v>18506</v>
      </c>
      <c r="P2344" s="4">
        <v>74</v>
      </c>
      <c r="Q2344" s="4" t="s">
        <v>11319</v>
      </c>
      <c r="R2344" t="s">
        <v>11355</v>
      </c>
      <c r="S2344" t="s">
        <v>164</v>
      </c>
      <c r="T2344" t="s">
        <v>44</v>
      </c>
      <c r="U2344" t="s">
        <v>59</v>
      </c>
      <c r="V2344" t="s">
        <v>35</v>
      </c>
      <c r="W2344" t="s">
        <v>36</v>
      </c>
      <c r="X2344">
        <v>4</v>
      </c>
    </row>
    <row r="2345" spans="1:24" x14ac:dyDescent="0.35">
      <c r="A2345">
        <v>2770</v>
      </c>
      <c r="B2345" t="s">
        <v>428</v>
      </c>
      <c r="C2345" t="s">
        <v>2635</v>
      </c>
      <c r="D2345" s="1">
        <v>44382</v>
      </c>
      <c r="E2345" s="1"/>
      <c r="F2345" t="s">
        <v>24</v>
      </c>
      <c r="G2345" t="s">
        <v>4853</v>
      </c>
      <c r="H2345" t="s">
        <v>50</v>
      </c>
      <c r="I2345" t="s">
        <v>11310</v>
      </c>
      <c r="J2345" t="s">
        <v>41</v>
      </c>
      <c r="K2345" t="s">
        <v>41</v>
      </c>
      <c r="L2345" t="s">
        <v>29</v>
      </c>
      <c r="M2345" t="s">
        <v>30</v>
      </c>
      <c r="N2345" t="s">
        <v>72</v>
      </c>
      <c r="O2345" s="1">
        <v>16760</v>
      </c>
      <c r="P2345" s="4">
        <v>79</v>
      </c>
      <c r="Q2345" s="4" t="s">
        <v>11319</v>
      </c>
      <c r="R2345" t="s">
        <v>11355</v>
      </c>
      <c r="S2345" t="s">
        <v>66</v>
      </c>
      <c r="T2345" t="s">
        <v>44</v>
      </c>
      <c r="U2345" t="s">
        <v>74</v>
      </c>
      <c r="V2345" t="s">
        <v>82</v>
      </c>
      <c r="W2345" t="s">
        <v>36</v>
      </c>
      <c r="X2345">
        <v>5</v>
      </c>
    </row>
    <row r="2346" spans="1:24" x14ac:dyDescent="0.35">
      <c r="A2346">
        <v>2771</v>
      </c>
      <c r="B2346" t="s">
        <v>302</v>
      </c>
      <c r="C2346" t="s">
        <v>2199</v>
      </c>
      <c r="D2346" s="1">
        <v>44020</v>
      </c>
      <c r="E2346" s="1">
        <v>44463</v>
      </c>
      <c r="F2346" t="s">
        <v>24</v>
      </c>
      <c r="G2346" t="s">
        <v>4854</v>
      </c>
      <c r="H2346" t="s">
        <v>71</v>
      </c>
      <c r="I2346" t="s">
        <v>11311</v>
      </c>
      <c r="J2346" t="s">
        <v>51</v>
      </c>
      <c r="K2346" t="s">
        <v>28</v>
      </c>
      <c r="L2346" t="s">
        <v>108</v>
      </c>
      <c r="M2346" t="s">
        <v>30</v>
      </c>
      <c r="N2346" t="s">
        <v>219</v>
      </c>
      <c r="O2346" s="1">
        <v>18539</v>
      </c>
      <c r="P2346" s="4">
        <v>74</v>
      </c>
      <c r="Q2346" s="4" t="s">
        <v>11319</v>
      </c>
      <c r="R2346" t="s">
        <v>11355</v>
      </c>
      <c r="S2346" t="s">
        <v>66</v>
      </c>
      <c r="T2346" t="s">
        <v>44</v>
      </c>
      <c r="U2346" t="s">
        <v>59</v>
      </c>
      <c r="V2346" t="s">
        <v>82</v>
      </c>
      <c r="W2346" t="s">
        <v>36</v>
      </c>
      <c r="X2346">
        <v>5</v>
      </c>
    </row>
    <row r="2347" spans="1:24" x14ac:dyDescent="0.35">
      <c r="A2347">
        <v>2772</v>
      </c>
      <c r="B2347" t="s">
        <v>1909</v>
      </c>
      <c r="C2347" t="s">
        <v>1823</v>
      </c>
      <c r="D2347" s="1">
        <v>43903</v>
      </c>
      <c r="E2347" s="1"/>
      <c r="F2347" t="s">
        <v>24</v>
      </c>
      <c r="G2347" t="s">
        <v>4855</v>
      </c>
      <c r="H2347" t="s">
        <v>26</v>
      </c>
      <c r="I2347" t="s">
        <v>11310</v>
      </c>
      <c r="J2347" t="s">
        <v>51</v>
      </c>
      <c r="K2347" t="s">
        <v>28</v>
      </c>
      <c r="L2347" t="s">
        <v>29</v>
      </c>
      <c r="M2347" t="s">
        <v>30</v>
      </c>
      <c r="N2347" t="s">
        <v>219</v>
      </c>
      <c r="O2347" s="1">
        <v>26769</v>
      </c>
      <c r="P2347" s="4">
        <v>51</v>
      </c>
      <c r="Q2347" s="4" t="s">
        <v>11317</v>
      </c>
      <c r="R2347" t="s">
        <v>11355</v>
      </c>
      <c r="S2347" t="s">
        <v>66</v>
      </c>
      <c r="T2347" t="s">
        <v>44</v>
      </c>
      <c r="U2347" t="s">
        <v>59</v>
      </c>
      <c r="V2347" t="s">
        <v>67</v>
      </c>
      <c r="W2347" t="s">
        <v>36</v>
      </c>
      <c r="X2347">
        <v>1</v>
      </c>
    </row>
    <row r="2348" spans="1:24" x14ac:dyDescent="0.35">
      <c r="A2348">
        <v>2773</v>
      </c>
      <c r="B2348" t="s">
        <v>3843</v>
      </c>
      <c r="C2348" t="s">
        <v>4045</v>
      </c>
      <c r="D2348" s="1">
        <v>44923</v>
      </c>
      <c r="E2348" s="1"/>
      <c r="F2348" t="s">
        <v>24</v>
      </c>
      <c r="G2348" t="s">
        <v>4856</v>
      </c>
      <c r="H2348" t="s">
        <v>103</v>
      </c>
      <c r="I2348" t="s">
        <v>11310</v>
      </c>
      <c r="J2348" t="s">
        <v>51</v>
      </c>
      <c r="K2348" t="s">
        <v>51</v>
      </c>
      <c r="L2348" t="s">
        <v>29</v>
      </c>
      <c r="M2348" t="s">
        <v>30</v>
      </c>
      <c r="N2348" t="s">
        <v>112</v>
      </c>
      <c r="O2348" s="1">
        <v>23548</v>
      </c>
      <c r="P2348" s="4">
        <v>60</v>
      </c>
      <c r="Q2348" s="4" t="s">
        <v>11317</v>
      </c>
      <c r="R2348" t="s">
        <v>11355</v>
      </c>
      <c r="S2348" t="s">
        <v>66</v>
      </c>
      <c r="T2348" t="s">
        <v>44</v>
      </c>
      <c r="U2348" t="s">
        <v>34</v>
      </c>
      <c r="V2348" t="s">
        <v>35</v>
      </c>
      <c r="W2348" t="s">
        <v>36</v>
      </c>
      <c r="X2348">
        <v>2</v>
      </c>
    </row>
    <row r="2349" spans="1:24" x14ac:dyDescent="0.35">
      <c r="A2349">
        <v>2774</v>
      </c>
      <c r="B2349" t="s">
        <v>1585</v>
      </c>
      <c r="C2349" t="s">
        <v>1395</v>
      </c>
      <c r="D2349" s="1">
        <v>43907</v>
      </c>
      <c r="E2349" s="1"/>
      <c r="F2349" t="s">
        <v>24</v>
      </c>
      <c r="G2349" t="s">
        <v>4646</v>
      </c>
      <c r="H2349" t="s">
        <v>40</v>
      </c>
      <c r="I2349" t="s">
        <v>11310</v>
      </c>
      <c r="J2349" t="s">
        <v>51</v>
      </c>
      <c r="K2349" t="s">
        <v>41</v>
      </c>
      <c r="L2349" t="s">
        <v>29</v>
      </c>
      <c r="M2349" t="s">
        <v>30</v>
      </c>
      <c r="N2349" t="s">
        <v>72</v>
      </c>
      <c r="O2349" s="1">
        <v>34095</v>
      </c>
      <c r="P2349" s="4">
        <v>31</v>
      </c>
      <c r="Q2349" s="4" t="s">
        <v>11315</v>
      </c>
      <c r="R2349" t="s">
        <v>11355</v>
      </c>
      <c r="S2349" t="s">
        <v>66</v>
      </c>
      <c r="T2349" t="s">
        <v>44</v>
      </c>
      <c r="U2349" t="s">
        <v>59</v>
      </c>
      <c r="V2349" t="s">
        <v>82</v>
      </c>
      <c r="W2349" t="s">
        <v>36</v>
      </c>
      <c r="X2349">
        <v>5</v>
      </c>
    </row>
    <row r="2350" spans="1:24" x14ac:dyDescent="0.35">
      <c r="A2350">
        <v>2775</v>
      </c>
      <c r="B2350" t="s">
        <v>3354</v>
      </c>
      <c r="C2350" t="s">
        <v>2956</v>
      </c>
      <c r="D2350" s="1">
        <v>44933</v>
      </c>
      <c r="E2350" s="1"/>
      <c r="F2350" t="s">
        <v>24</v>
      </c>
      <c r="G2350" t="s">
        <v>4857</v>
      </c>
      <c r="H2350" t="s">
        <v>107</v>
      </c>
      <c r="I2350" t="s">
        <v>11310</v>
      </c>
      <c r="J2350" t="s">
        <v>41</v>
      </c>
      <c r="K2350" t="s">
        <v>28</v>
      </c>
      <c r="L2350" t="s">
        <v>29</v>
      </c>
      <c r="M2350" t="s">
        <v>30</v>
      </c>
      <c r="N2350" t="s">
        <v>72</v>
      </c>
      <c r="O2350" s="1">
        <v>24157</v>
      </c>
      <c r="P2350" s="4">
        <v>58</v>
      </c>
      <c r="Q2350" s="4" t="s">
        <v>11317</v>
      </c>
      <c r="R2350" t="s">
        <v>11355</v>
      </c>
      <c r="S2350" t="s">
        <v>202</v>
      </c>
      <c r="T2350" t="s">
        <v>33</v>
      </c>
      <c r="U2350" t="s">
        <v>34</v>
      </c>
      <c r="V2350" t="s">
        <v>60</v>
      </c>
      <c r="W2350" t="s">
        <v>36</v>
      </c>
      <c r="X2350">
        <v>2</v>
      </c>
    </row>
    <row r="2351" spans="1:24" x14ac:dyDescent="0.35">
      <c r="A2351">
        <v>2776</v>
      </c>
      <c r="B2351" t="s">
        <v>4858</v>
      </c>
      <c r="C2351" t="s">
        <v>4859</v>
      </c>
      <c r="D2351" s="1">
        <v>44552</v>
      </c>
      <c r="E2351" s="1"/>
      <c r="F2351" t="s">
        <v>24</v>
      </c>
      <c r="G2351" t="s">
        <v>4860</v>
      </c>
      <c r="H2351" t="s">
        <v>64</v>
      </c>
      <c r="I2351" t="s">
        <v>11310</v>
      </c>
      <c r="J2351" t="s">
        <v>51</v>
      </c>
      <c r="K2351" t="s">
        <v>41</v>
      </c>
      <c r="L2351" t="s">
        <v>29</v>
      </c>
      <c r="M2351" t="s">
        <v>30</v>
      </c>
      <c r="N2351" t="s">
        <v>80</v>
      </c>
      <c r="O2351" s="1">
        <v>27547</v>
      </c>
      <c r="P2351" s="4">
        <v>49</v>
      </c>
      <c r="Q2351" s="4" t="s">
        <v>11316</v>
      </c>
      <c r="R2351" t="s">
        <v>11355</v>
      </c>
      <c r="S2351" t="s">
        <v>88</v>
      </c>
      <c r="T2351" t="s">
        <v>44</v>
      </c>
      <c r="U2351" t="s">
        <v>34</v>
      </c>
      <c r="V2351" t="s">
        <v>60</v>
      </c>
      <c r="W2351" t="s">
        <v>36</v>
      </c>
      <c r="X2351">
        <v>4</v>
      </c>
    </row>
    <row r="2352" spans="1:24" x14ac:dyDescent="0.35">
      <c r="A2352">
        <v>2777</v>
      </c>
      <c r="B2352" t="s">
        <v>140</v>
      </c>
      <c r="C2352" t="s">
        <v>997</v>
      </c>
      <c r="D2352" s="1">
        <v>43950</v>
      </c>
      <c r="E2352" s="1">
        <v>44887</v>
      </c>
      <c r="F2352" t="s">
        <v>24</v>
      </c>
      <c r="G2352" t="s">
        <v>4861</v>
      </c>
      <c r="H2352" t="s">
        <v>125</v>
      </c>
      <c r="I2352" t="s">
        <v>11311</v>
      </c>
      <c r="J2352" t="s">
        <v>41</v>
      </c>
      <c r="K2352" t="s">
        <v>51</v>
      </c>
      <c r="L2352" t="s">
        <v>130</v>
      </c>
      <c r="M2352" t="s">
        <v>30</v>
      </c>
      <c r="N2352" t="s">
        <v>65</v>
      </c>
      <c r="O2352" s="1">
        <v>16284</v>
      </c>
      <c r="P2352" s="4">
        <v>80</v>
      </c>
      <c r="Q2352" s="4" t="s">
        <v>11319</v>
      </c>
      <c r="R2352" t="s">
        <v>11355</v>
      </c>
      <c r="S2352" t="s">
        <v>66</v>
      </c>
      <c r="T2352" t="s">
        <v>44</v>
      </c>
      <c r="U2352" t="s">
        <v>45</v>
      </c>
      <c r="V2352" t="s">
        <v>60</v>
      </c>
      <c r="W2352" t="s">
        <v>36</v>
      </c>
      <c r="X2352">
        <v>5</v>
      </c>
    </row>
    <row r="2353" spans="1:24" x14ac:dyDescent="0.35">
      <c r="A2353">
        <v>2778</v>
      </c>
      <c r="B2353" t="s">
        <v>329</v>
      </c>
      <c r="C2353" t="s">
        <v>3095</v>
      </c>
      <c r="D2353" s="1">
        <v>44167</v>
      </c>
      <c r="E2353" s="1"/>
      <c r="F2353" t="s">
        <v>24</v>
      </c>
      <c r="G2353" t="s">
        <v>4862</v>
      </c>
      <c r="H2353" t="s">
        <v>78</v>
      </c>
      <c r="I2353" t="s">
        <v>11310</v>
      </c>
      <c r="J2353" t="s">
        <v>41</v>
      </c>
      <c r="K2353" t="s">
        <v>28</v>
      </c>
      <c r="L2353" t="s">
        <v>29</v>
      </c>
      <c r="M2353" t="s">
        <v>30</v>
      </c>
      <c r="N2353" t="s">
        <v>414</v>
      </c>
      <c r="O2353" s="1">
        <v>20148</v>
      </c>
      <c r="P2353" s="4">
        <v>69</v>
      </c>
      <c r="Q2353" s="4" t="s">
        <v>11318</v>
      </c>
      <c r="R2353" t="s">
        <v>11355</v>
      </c>
      <c r="S2353" t="s">
        <v>164</v>
      </c>
      <c r="T2353" t="s">
        <v>44</v>
      </c>
      <c r="U2353" t="s">
        <v>99</v>
      </c>
      <c r="V2353" t="s">
        <v>82</v>
      </c>
      <c r="W2353" t="s">
        <v>36</v>
      </c>
      <c r="X2353">
        <v>5</v>
      </c>
    </row>
    <row r="2354" spans="1:24" x14ac:dyDescent="0.35">
      <c r="A2354">
        <v>2779</v>
      </c>
      <c r="B2354" t="s">
        <v>2818</v>
      </c>
      <c r="C2354" t="s">
        <v>571</v>
      </c>
      <c r="D2354" s="1">
        <v>44538</v>
      </c>
      <c r="E2354" s="1">
        <v>44732</v>
      </c>
      <c r="F2354" t="s">
        <v>24</v>
      </c>
      <c r="G2354" t="s">
        <v>4863</v>
      </c>
      <c r="H2354" t="s">
        <v>92</v>
      </c>
      <c r="I2354" t="s">
        <v>11311</v>
      </c>
      <c r="J2354" t="s">
        <v>27</v>
      </c>
      <c r="K2354" t="s">
        <v>41</v>
      </c>
      <c r="L2354" t="s">
        <v>98</v>
      </c>
      <c r="M2354" t="s">
        <v>30</v>
      </c>
      <c r="N2354" t="s">
        <v>72</v>
      </c>
      <c r="O2354" s="1">
        <v>21017</v>
      </c>
      <c r="P2354" s="4">
        <v>67</v>
      </c>
      <c r="Q2354" s="4" t="s">
        <v>11318</v>
      </c>
      <c r="R2354" t="s">
        <v>11355</v>
      </c>
      <c r="S2354" t="s">
        <v>66</v>
      </c>
      <c r="T2354" t="s">
        <v>44</v>
      </c>
      <c r="U2354" t="s">
        <v>45</v>
      </c>
      <c r="V2354" t="s">
        <v>67</v>
      </c>
      <c r="W2354" t="s">
        <v>36</v>
      </c>
      <c r="X2354">
        <v>2</v>
      </c>
    </row>
    <row r="2355" spans="1:24" x14ac:dyDescent="0.35">
      <c r="A2355">
        <v>2780</v>
      </c>
      <c r="B2355" t="s">
        <v>4634</v>
      </c>
      <c r="C2355" t="s">
        <v>974</v>
      </c>
      <c r="D2355" s="1">
        <v>44664</v>
      </c>
      <c r="E2355" s="1">
        <v>45142</v>
      </c>
      <c r="F2355" t="s">
        <v>24</v>
      </c>
      <c r="G2355" t="s">
        <v>4864</v>
      </c>
      <c r="H2355" t="s">
        <v>50</v>
      </c>
      <c r="I2355" t="s">
        <v>11311</v>
      </c>
      <c r="J2355" t="s">
        <v>27</v>
      </c>
      <c r="K2355" t="s">
        <v>41</v>
      </c>
      <c r="L2355" t="s">
        <v>108</v>
      </c>
      <c r="M2355" t="s">
        <v>30</v>
      </c>
      <c r="N2355" t="s">
        <v>65</v>
      </c>
      <c r="O2355" s="1">
        <v>18744</v>
      </c>
      <c r="P2355" s="4">
        <v>73</v>
      </c>
      <c r="Q2355" s="4" t="s">
        <v>11319</v>
      </c>
      <c r="R2355" t="s">
        <v>11355</v>
      </c>
      <c r="S2355" t="s">
        <v>164</v>
      </c>
      <c r="T2355" t="s">
        <v>44</v>
      </c>
      <c r="U2355" t="s">
        <v>34</v>
      </c>
      <c r="V2355" t="s">
        <v>67</v>
      </c>
      <c r="W2355" t="s">
        <v>36</v>
      </c>
      <c r="X2355">
        <v>4</v>
      </c>
    </row>
    <row r="2356" spans="1:24" x14ac:dyDescent="0.35">
      <c r="A2356">
        <v>2781</v>
      </c>
      <c r="B2356" t="s">
        <v>3717</v>
      </c>
      <c r="C2356" t="s">
        <v>185</v>
      </c>
      <c r="D2356" s="1">
        <v>44188</v>
      </c>
      <c r="E2356" s="1">
        <v>44765</v>
      </c>
      <c r="F2356" t="s">
        <v>24</v>
      </c>
      <c r="G2356" t="s">
        <v>4865</v>
      </c>
      <c r="H2356" t="s">
        <v>71</v>
      </c>
      <c r="I2356" t="s">
        <v>11311</v>
      </c>
      <c r="J2356" t="s">
        <v>27</v>
      </c>
      <c r="K2356" t="s">
        <v>41</v>
      </c>
      <c r="L2356" t="s">
        <v>108</v>
      </c>
      <c r="M2356" t="s">
        <v>30</v>
      </c>
      <c r="N2356" t="s">
        <v>72</v>
      </c>
      <c r="O2356" s="1">
        <v>25498</v>
      </c>
      <c r="P2356" s="4">
        <v>55</v>
      </c>
      <c r="Q2356" s="4" t="s">
        <v>11317</v>
      </c>
      <c r="R2356" t="s">
        <v>11355</v>
      </c>
      <c r="S2356" t="s">
        <v>157</v>
      </c>
      <c r="T2356" t="s">
        <v>44</v>
      </c>
      <c r="U2356" t="s">
        <v>99</v>
      </c>
      <c r="V2356" t="s">
        <v>82</v>
      </c>
      <c r="W2356" t="s">
        <v>36</v>
      </c>
      <c r="X2356">
        <v>4</v>
      </c>
    </row>
    <row r="2357" spans="1:24" x14ac:dyDescent="0.35">
      <c r="A2357">
        <v>2782</v>
      </c>
      <c r="B2357" t="s">
        <v>2154</v>
      </c>
      <c r="C2357" t="s">
        <v>1369</v>
      </c>
      <c r="D2357" s="1">
        <v>43555</v>
      </c>
      <c r="E2357" s="1"/>
      <c r="F2357" t="s">
        <v>24</v>
      </c>
      <c r="G2357" t="s">
        <v>4866</v>
      </c>
      <c r="H2357" t="s">
        <v>26</v>
      </c>
      <c r="I2357" t="s">
        <v>11310</v>
      </c>
      <c r="J2357" t="s">
        <v>51</v>
      </c>
      <c r="K2357" t="s">
        <v>28</v>
      </c>
      <c r="L2357" t="s">
        <v>29</v>
      </c>
      <c r="M2357" t="s">
        <v>30</v>
      </c>
      <c r="N2357" t="s">
        <v>65</v>
      </c>
      <c r="O2357" s="1">
        <v>31946</v>
      </c>
      <c r="P2357" s="4">
        <v>37</v>
      </c>
      <c r="Q2357" s="4" t="s">
        <v>11315</v>
      </c>
      <c r="R2357" t="s">
        <v>11355</v>
      </c>
      <c r="S2357" t="s">
        <v>66</v>
      </c>
      <c r="T2357" t="s">
        <v>33</v>
      </c>
      <c r="U2357" t="s">
        <v>74</v>
      </c>
      <c r="V2357" t="s">
        <v>60</v>
      </c>
      <c r="W2357" t="s">
        <v>36</v>
      </c>
      <c r="X2357">
        <v>2</v>
      </c>
    </row>
    <row r="2358" spans="1:24" x14ac:dyDescent="0.35">
      <c r="A2358">
        <v>2783</v>
      </c>
      <c r="B2358" t="s">
        <v>777</v>
      </c>
      <c r="C2358" t="s">
        <v>1127</v>
      </c>
      <c r="D2358" s="1">
        <v>45088</v>
      </c>
      <c r="E2358" s="1">
        <v>45137</v>
      </c>
      <c r="F2358" t="s">
        <v>505</v>
      </c>
      <c r="G2358" t="s">
        <v>4867</v>
      </c>
      <c r="H2358" t="s">
        <v>103</v>
      </c>
      <c r="I2358" t="s">
        <v>11311</v>
      </c>
      <c r="J2358" t="s">
        <v>41</v>
      </c>
      <c r="K2358" t="s">
        <v>28</v>
      </c>
      <c r="L2358" t="s">
        <v>98</v>
      </c>
      <c r="M2358" t="s">
        <v>30</v>
      </c>
      <c r="N2358" t="s">
        <v>219</v>
      </c>
      <c r="O2358" s="1">
        <v>28419</v>
      </c>
      <c r="P2358" s="4">
        <v>47</v>
      </c>
      <c r="Q2358" s="4" t="s">
        <v>11316</v>
      </c>
      <c r="R2358" t="s">
        <v>11355</v>
      </c>
      <c r="S2358" t="s">
        <v>81</v>
      </c>
      <c r="T2358" t="s">
        <v>44</v>
      </c>
      <c r="U2358" t="s">
        <v>34</v>
      </c>
      <c r="V2358" t="s">
        <v>67</v>
      </c>
      <c r="W2358" t="s">
        <v>36</v>
      </c>
      <c r="X2358">
        <v>1</v>
      </c>
    </row>
    <row r="2359" spans="1:24" x14ac:dyDescent="0.35">
      <c r="A2359">
        <v>2784</v>
      </c>
      <c r="B2359" t="s">
        <v>4868</v>
      </c>
      <c r="C2359" t="s">
        <v>4869</v>
      </c>
      <c r="D2359" s="1">
        <v>44336</v>
      </c>
      <c r="E2359" s="1">
        <v>44957</v>
      </c>
      <c r="F2359" t="s">
        <v>505</v>
      </c>
      <c r="G2359" t="s">
        <v>4870</v>
      </c>
      <c r="H2359" t="s">
        <v>64</v>
      </c>
      <c r="I2359" t="s">
        <v>11311</v>
      </c>
      <c r="J2359" t="s">
        <v>27</v>
      </c>
      <c r="K2359" t="s">
        <v>51</v>
      </c>
      <c r="L2359" t="s">
        <v>79</v>
      </c>
      <c r="M2359" t="s">
        <v>30</v>
      </c>
      <c r="N2359" t="s">
        <v>72</v>
      </c>
      <c r="O2359" s="1">
        <v>29801</v>
      </c>
      <c r="P2359" s="4">
        <v>43</v>
      </c>
      <c r="Q2359" s="4" t="s">
        <v>11316</v>
      </c>
      <c r="R2359" t="s">
        <v>11355</v>
      </c>
      <c r="S2359" t="s">
        <v>164</v>
      </c>
      <c r="T2359" t="s">
        <v>44</v>
      </c>
      <c r="U2359" t="s">
        <v>34</v>
      </c>
      <c r="V2359" t="s">
        <v>82</v>
      </c>
      <c r="W2359" t="s">
        <v>36</v>
      </c>
      <c r="X2359">
        <v>2</v>
      </c>
    </row>
    <row r="2360" spans="1:24" x14ac:dyDescent="0.35">
      <c r="A2360">
        <v>2785</v>
      </c>
      <c r="B2360" t="s">
        <v>2337</v>
      </c>
      <c r="C2360" t="s">
        <v>34</v>
      </c>
      <c r="D2360" s="1">
        <v>44149</v>
      </c>
      <c r="E2360" s="1"/>
      <c r="F2360" t="s">
        <v>505</v>
      </c>
      <c r="G2360" t="s">
        <v>4871</v>
      </c>
      <c r="H2360" t="s">
        <v>78</v>
      </c>
      <c r="I2360" t="s">
        <v>11310</v>
      </c>
      <c r="J2360" t="s">
        <v>51</v>
      </c>
      <c r="K2360" t="s">
        <v>51</v>
      </c>
      <c r="L2360" t="s">
        <v>29</v>
      </c>
      <c r="M2360" t="s">
        <v>30</v>
      </c>
      <c r="N2360" t="s">
        <v>72</v>
      </c>
      <c r="O2360" s="1">
        <v>24630</v>
      </c>
      <c r="P2360" s="4">
        <v>57</v>
      </c>
      <c r="Q2360" s="4" t="s">
        <v>11317</v>
      </c>
      <c r="R2360" t="s">
        <v>11355</v>
      </c>
      <c r="S2360" t="s">
        <v>405</v>
      </c>
      <c r="T2360" t="s">
        <v>44</v>
      </c>
      <c r="U2360" t="s">
        <v>45</v>
      </c>
      <c r="V2360" t="s">
        <v>35</v>
      </c>
      <c r="W2360" t="s">
        <v>36</v>
      </c>
      <c r="X2360">
        <v>4</v>
      </c>
    </row>
    <row r="2361" spans="1:24" x14ac:dyDescent="0.35">
      <c r="A2361">
        <v>2786</v>
      </c>
      <c r="B2361" t="s">
        <v>2251</v>
      </c>
      <c r="C2361" t="s">
        <v>2134</v>
      </c>
      <c r="D2361" s="1">
        <v>43463</v>
      </c>
      <c r="E2361" s="1"/>
      <c r="F2361" t="s">
        <v>505</v>
      </c>
      <c r="G2361" t="s">
        <v>4872</v>
      </c>
      <c r="H2361" t="s">
        <v>125</v>
      </c>
      <c r="I2361" t="s">
        <v>11310</v>
      </c>
      <c r="J2361" t="s">
        <v>27</v>
      </c>
      <c r="K2361" t="s">
        <v>51</v>
      </c>
      <c r="L2361" t="s">
        <v>29</v>
      </c>
      <c r="M2361" t="s">
        <v>30</v>
      </c>
      <c r="N2361" t="s">
        <v>72</v>
      </c>
      <c r="O2361" s="1">
        <v>36720</v>
      </c>
      <c r="P2361" s="4">
        <v>24</v>
      </c>
      <c r="Q2361" s="4" t="s">
        <v>11314</v>
      </c>
      <c r="R2361" t="s">
        <v>11355</v>
      </c>
      <c r="S2361" t="s">
        <v>66</v>
      </c>
      <c r="T2361" t="s">
        <v>33</v>
      </c>
      <c r="U2361" t="s">
        <v>99</v>
      </c>
      <c r="V2361" t="s">
        <v>35</v>
      </c>
      <c r="W2361" t="s">
        <v>36</v>
      </c>
      <c r="X2361">
        <v>1</v>
      </c>
    </row>
    <row r="2362" spans="1:24" x14ac:dyDescent="0.35">
      <c r="A2362">
        <v>2787</v>
      </c>
      <c r="B2362" t="s">
        <v>4873</v>
      </c>
      <c r="C2362" t="s">
        <v>1640</v>
      </c>
      <c r="D2362" s="1">
        <v>44308</v>
      </c>
      <c r="E2362" s="1"/>
      <c r="F2362" t="s">
        <v>505</v>
      </c>
      <c r="G2362" t="s">
        <v>4874</v>
      </c>
      <c r="H2362" t="s">
        <v>78</v>
      </c>
      <c r="I2362" t="s">
        <v>11310</v>
      </c>
      <c r="J2362" t="s">
        <v>27</v>
      </c>
      <c r="K2362" t="s">
        <v>51</v>
      </c>
      <c r="L2362" t="s">
        <v>29</v>
      </c>
      <c r="M2362" t="s">
        <v>30</v>
      </c>
      <c r="N2362" t="s">
        <v>93</v>
      </c>
      <c r="O2362" s="1">
        <v>17818</v>
      </c>
      <c r="P2362" s="4">
        <v>75</v>
      </c>
      <c r="Q2362" s="4" t="s">
        <v>11319</v>
      </c>
      <c r="R2362" t="s">
        <v>11355</v>
      </c>
      <c r="S2362" t="s">
        <v>136</v>
      </c>
      <c r="T2362" t="s">
        <v>33</v>
      </c>
      <c r="U2362" t="s">
        <v>34</v>
      </c>
      <c r="V2362" t="s">
        <v>82</v>
      </c>
      <c r="W2362" t="s">
        <v>36</v>
      </c>
      <c r="X2362">
        <v>4</v>
      </c>
    </row>
    <row r="2363" spans="1:24" x14ac:dyDescent="0.35">
      <c r="A2363">
        <v>2788</v>
      </c>
      <c r="B2363" t="s">
        <v>1731</v>
      </c>
      <c r="C2363" t="s">
        <v>2796</v>
      </c>
      <c r="D2363" s="1">
        <v>45080</v>
      </c>
      <c r="E2363" s="1">
        <v>45121</v>
      </c>
      <c r="F2363" t="s">
        <v>505</v>
      </c>
      <c r="G2363" t="s">
        <v>4875</v>
      </c>
      <c r="H2363" t="s">
        <v>92</v>
      </c>
      <c r="I2363" t="s">
        <v>11311</v>
      </c>
      <c r="J2363" t="s">
        <v>27</v>
      </c>
      <c r="K2363" t="s">
        <v>51</v>
      </c>
      <c r="L2363" t="s">
        <v>79</v>
      </c>
      <c r="M2363" t="s">
        <v>30</v>
      </c>
      <c r="N2363" t="s">
        <v>131</v>
      </c>
      <c r="O2363" s="1">
        <v>18081</v>
      </c>
      <c r="P2363" s="4">
        <v>75</v>
      </c>
      <c r="Q2363" s="4" t="s">
        <v>11319</v>
      </c>
      <c r="R2363" t="s">
        <v>11355</v>
      </c>
      <c r="S2363" t="s">
        <v>6</v>
      </c>
      <c r="T2363" t="s">
        <v>33</v>
      </c>
      <c r="U2363" t="s">
        <v>74</v>
      </c>
      <c r="V2363" t="s">
        <v>35</v>
      </c>
      <c r="W2363" t="s">
        <v>36</v>
      </c>
      <c r="X2363">
        <v>1</v>
      </c>
    </row>
    <row r="2364" spans="1:24" x14ac:dyDescent="0.35">
      <c r="A2364">
        <v>2789</v>
      </c>
      <c r="B2364" t="s">
        <v>4876</v>
      </c>
      <c r="C2364" t="s">
        <v>1284</v>
      </c>
      <c r="D2364" s="1">
        <v>44312</v>
      </c>
      <c r="E2364" s="1">
        <v>44383</v>
      </c>
      <c r="F2364" t="s">
        <v>24</v>
      </c>
      <c r="G2364" t="s">
        <v>4877</v>
      </c>
      <c r="H2364" t="s">
        <v>26</v>
      </c>
      <c r="I2364" t="s">
        <v>11311</v>
      </c>
      <c r="J2364" t="s">
        <v>27</v>
      </c>
      <c r="K2364" t="s">
        <v>28</v>
      </c>
      <c r="L2364" t="s">
        <v>108</v>
      </c>
      <c r="M2364" t="s">
        <v>30</v>
      </c>
      <c r="N2364" t="s">
        <v>414</v>
      </c>
      <c r="O2364" s="1">
        <v>15437</v>
      </c>
      <c r="P2364" s="4">
        <v>82</v>
      </c>
      <c r="Q2364" s="4" t="s">
        <v>11320</v>
      </c>
      <c r="R2364" t="s">
        <v>11355</v>
      </c>
      <c r="S2364" t="s">
        <v>177</v>
      </c>
      <c r="T2364" t="s">
        <v>44</v>
      </c>
      <c r="U2364" t="s">
        <v>99</v>
      </c>
      <c r="V2364" t="s">
        <v>82</v>
      </c>
      <c r="W2364" t="s">
        <v>36</v>
      </c>
      <c r="X2364">
        <v>4</v>
      </c>
    </row>
    <row r="2365" spans="1:24" x14ac:dyDescent="0.35">
      <c r="A2365">
        <v>2790</v>
      </c>
      <c r="B2365" t="s">
        <v>2811</v>
      </c>
      <c r="C2365" t="s">
        <v>1072</v>
      </c>
      <c r="D2365" s="1">
        <v>43585</v>
      </c>
      <c r="E2365" s="1">
        <v>43747</v>
      </c>
      <c r="F2365" t="s">
        <v>24</v>
      </c>
      <c r="G2365" t="s">
        <v>4878</v>
      </c>
      <c r="H2365" t="s">
        <v>40</v>
      </c>
      <c r="I2365" t="s">
        <v>11311</v>
      </c>
      <c r="J2365" t="s">
        <v>27</v>
      </c>
      <c r="K2365" t="s">
        <v>41</v>
      </c>
      <c r="L2365" t="s">
        <v>79</v>
      </c>
      <c r="M2365" t="s">
        <v>30</v>
      </c>
      <c r="N2365" t="s">
        <v>238</v>
      </c>
      <c r="O2365" s="1">
        <v>21770</v>
      </c>
      <c r="P2365" s="4">
        <v>65</v>
      </c>
      <c r="Q2365" s="4" t="s">
        <v>11318</v>
      </c>
      <c r="R2365" t="s">
        <v>11355</v>
      </c>
      <c r="S2365" t="s">
        <v>66</v>
      </c>
      <c r="T2365" t="s">
        <v>44</v>
      </c>
      <c r="U2365" t="s">
        <v>45</v>
      </c>
      <c r="V2365" t="s">
        <v>35</v>
      </c>
      <c r="W2365" t="s">
        <v>36</v>
      </c>
      <c r="X2365">
        <v>4</v>
      </c>
    </row>
    <row r="2366" spans="1:24" x14ac:dyDescent="0.35">
      <c r="A2366">
        <v>2791</v>
      </c>
      <c r="B2366" t="s">
        <v>4879</v>
      </c>
      <c r="C2366" t="s">
        <v>1170</v>
      </c>
      <c r="D2366" s="1">
        <v>44381</v>
      </c>
      <c r="E2366" s="1">
        <v>45102</v>
      </c>
      <c r="F2366" t="s">
        <v>24</v>
      </c>
      <c r="G2366" t="s">
        <v>4880</v>
      </c>
      <c r="H2366" t="s">
        <v>107</v>
      </c>
      <c r="I2366" t="s">
        <v>11311</v>
      </c>
      <c r="J2366" t="s">
        <v>27</v>
      </c>
      <c r="K2366" t="s">
        <v>28</v>
      </c>
      <c r="L2366" t="s">
        <v>79</v>
      </c>
      <c r="M2366" t="s">
        <v>30</v>
      </c>
      <c r="N2366" t="s">
        <v>72</v>
      </c>
      <c r="O2366" s="1">
        <v>17103</v>
      </c>
      <c r="P2366" s="4">
        <v>78</v>
      </c>
      <c r="Q2366" s="4" t="s">
        <v>11319</v>
      </c>
      <c r="R2366" t="s">
        <v>11355</v>
      </c>
      <c r="S2366" t="s">
        <v>143</v>
      </c>
      <c r="T2366" t="s">
        <v>44</v>
      </c>
      <c r="U2366" t="s">
        <v>34</v>
      </c>
      <c r="V2366" t="s">
        <v>35</v>
      </c>
      <c r="W2366" t="s">
        <v>36</v>
      </c>
      <c r="X2366">
        <v>2</v>
      </c>
    </row>
    <row r="2367" spans="1:24" x14ac:dyDescent="0.35">
      <c r="A2367">
        <v>2792</v>
      </c>
      <c r="B2367" t="s">
        <v>4881</v>
      </c>
      <c r="C2367" t="s">
        <v>4882</v>
      </c>
      <c r="D2367" s="1">
        <v>44981</v>
      </c>
      <c r="E2367" s="1"/>
      <c r="F2367" t="s">
        <v>24</v>
      </c>
      <c r="G2367" t="s">
        <v>4883</v>
      </c>
      <c r="H2367" t="s">
        <v>92</v>
      </c>
      <c r="I2367" t="s">
        <v>11310</v>
      </c>
      <c r="J2367" t="s">
        <v>41</v>
      </c>
      <c r="K2367" t="s">
        <v>28</v>
      </c>
      <c r="L2367" t="s">
        <v>29</v>
      </c>
      <c r="M2367" t="s">
        <v>30</v>
      </c>
      <c r="N2367" t="s">
        <v>87</v>
      </c>
      <c r="O2367" s="1">
        <v>19637</v>
      </c>
      <c r="P2367" s="4">
        <v>71</v>
      </c>
      <c r="Q2367" s="4" t="s">
        <v>11319</v>
      </c>
      <c r="R2367" t="s">
        <v>11355</v>
      </c>
      <c r="S2367" t="s">
        <v>81</v>
      </c>
      <c r="T2367" t="s">
        <v>44</v>
      </c>
      <c r="U2367" t="s">
        <v>74</v>
      </c>
      <c r="V2367" t="s">
        <v>60</v>
      </c>
      <c r="W2367" t="s">
        <v>36</v>
      </c>
      <c r="X2367">
        <v>1</v>
      </c>
    </row>
    <row r="2368" spans="1:24" x14ac:dyDescent="0.35">
      <c r="A2368">
        <v>2793</v>
      </c>
      <c r="B2368" t="s">
        <v>1310</v>
      </c>
      <c r="C2368" t="s">
        <v>141</v>
      </c>
      <c r="D2368" s="1">
        <v>44257</v>
      </c>
      <c r="E2368" s="1"/>
      <c r="F2368" t="s">
        <v>24</v>
      </c>
      <c r="G2368" t="s">
        <v>4884</v>
      </c>
      <c r="H2368" t="s">
        <v>50</v>
      </c>
      <c r="I2368" t="s">
        <v>11310</v>
      </c>
      <c r="J2368" t="s">
        <v>51</v>
      </c>
      <c r="K2368" t="s">
        <v>51</v>
      </c>
      <c r="L2368" t="s">
        <v>29</v>
      </c>
      <c r="M2368" t="s">
        <v>30</v>
      </c>
      <c r="N2368" t="s">
        <v>355</v>
      </c>
      <c r="O2368" s="1">
        <v>29817</v>
      </c>
      <c r="P2368" s="4">
        <v>43</v>
      </c>
      <c r="Q2368" s="4" t="s">
        <v>11316</v>
      </c>
      <c r="R2368" t="s">
        <v>11355</v>
      </c>
      <c r="S2368" t="s">
        <v>6</v>
      </c>
      <c r="T2368" t="s">
        <v>44</v>
      </c>
      <c r="U2368" t="s">
        <v>74</v>
      </c>
      <c r="V2368" t="s">
        <v>82</v>
      </c>
      <c r="W2368" t="s">
        <v>36</v>
      </c>
      <c r="X2368">
        <v>1</v>
      </c>
    </row>
    <row r="2369" spans="1:24" x14ac:dyDescent="0.35">
      <c r="A2369">
        <v>2794</v>
      </c>
      <c r="B2369" t="s">
        <v>1582</v>
      </c>
      <c r="C2369" t="s">
        <v>4277</v>
      </c>
      <c r="D2369" s="1">
        <v>44557</v>
      </c>
      <c r="E2369" s="1"/>
      <c r="F2369" t="s">
        <v>24</v>
      </c>
      <c r="G2369" t="s">
        <v>4885</v>
      </c>
      <c r="H2369" t="s">
        <v>125</v>
      </c>
      <c r="I2369" t="s">
        <v>11310</v>
      </c>
      <c r="J2369" t="s">
        <v>27</v>
      </c>
      <c r="K2369" t="s">
        <v>28</v>
      </c>
      <c r="L2369" t="s">
        <v>29</v>
      </c>
      <c r="M2369" t="s">
        <v>30</v>
      </c>
      <c r="N2369" t="s">
        <v>72</v>
      </c>
      <c r="O2369" s="1">
        <v>27896</v>
      </c>
      <c r="P2369" s="4">
        <v>48</v>
      </c>
      <c r="Q2369" s="4" t="s">
        <v>11316</v>
      </c>
      <c r="R2369" t="s">
        <v>11355</v>
      </c>
      <c r="S2369" t="s">
        <v>66</v>
      </c>
      <c r="T2369" t="s">
        <v>44</v>
      </c>
      <c r="U2369" t="s">
        <v>45</v>
      </c>
      <c r="V2369" t="s">
        <v>60</v>
      </c>
      <c r="W2369" t="s">
        <v>36</v>
      </c>
      <c r="X2369">
        <v>5</v>
      </c>
    </row>
    <row r="2370" spans="1:24" x14ac:dyDescent="0.35">
      <c r="A2370">
        <v>2795</v>
      </c>
      <c r="B2370" t="s">
        <v>3757</v>
      </c>
      <c r="C2370" t="s">
        <v>4720</v>
      </c>
      <c r="D2370" s="1">
        <v>44752</v>
      </c>
      <c r="E2370" s="1">
        <v>44815</v>
      </c>
      <c r="F2370" t="s">
        <v>24</v>
      </c>
      <c r="G2370" t="s">
        <v>4886</v>
      </c>
      <c r="H2370" t="s">
        <v>103</v>
      </c>
      <c r="I2370" t="s">
        <v>11311</v>
      </c>
      <c r="J2370" t="s">
        <v>41</v>
      </c>
      <c r="K2370" t="s">
        <v>28</v>
      </c>
      <c r="L2370" t="s">
        <v>130</v>
      </c>
      <c r="M2370" t="s">
        <v>30</v>
      </c>
      <c r="N2370" t="s">
        <v>80</v>
      </c>
      <c r="O2370" s="1">
        <v>17924</v>
      </c>
      <c r="P2370" s="4">
        <v>75</v>
      </c>
      <c r="Q2370" s="4" t="s">
        <v>11319</v>
      </c>
      <c r="R2370" t="s">
        <v>11355</v>
      </c>
      <c r="S2370" t="s">
        <v>487</v>
      </c>
      <c r="T2370" t="s">
        <v>33</v>
      </c>
      <c r="U2370" t="s">
        <v>99</v>
      </c>
      <c r="V2370" t="s">
        <v>60</v>
      </c>
      <c r="W2370" t="s">
        <v>36</v>
      </c>
      <c r="X2370">
        <v>4</v>
      </c>
    </row>
    <row r="2371" spans="1:24" x14ac:dyDescent="0.35">
      <c r="A2371">
        <v>2796</v>
      </c>
      <c r="B2371" t="s">
        <v>4887</v>
      </c>
      <c r="C2371" t="s">
        <v>3409</v>
      </c>
      <c r="D2371" s="1">
        <v>44823</v>
      </c>
      <c r="E2371" s="1">
        <v>45094</v>
      </c>
      <c r="F2371" t="s">
        <v>24</v>
      </c>
      <c r="G2371" t="s">
        <v>4888</v>
      </c>
      <c r="H2371" t="s">
        <v>64</v>
      </c>
      <c r="I2371" t="s">
        <v>11311</v>
      </c>
      <c r="J2371" t="s">
        <v>27</v>
      </c>
      <c r="K2371" t="s">
        <v>51</v>
      </c>
      <c r="L2371" t="s">
        <v>130</v>
      </c>
      <c r="M2371" t="s">
        <v>30</v>
      </c>
      <c r="N2371" t="s">
        <v>87</v>
      </c>
      <c r="O2371" s="1">
        <v>33247</v>
      </c>
      <c r="P2371" s="4">
        <v>33</v>
      </c>
      <c r="Q2371" s="4" t="s">
        <v>11315</v>
      </c>
      <c r="R2371" t="s">
        <v>11355</v>
      </c>
      <c r="S2371" t="s">
        <v>1799</v>
      </c>
      <c r="T2371" t="s">
        <v>33</v>
      </c>
      <c r="U2371" t="s">
        <v>99</v>
      </c>
      <c r="V2371" t="s">
        <v>67</v>
      </c>
      <c r="W2371" t="s">
        <v>36</v>
      </c>
      <c r="X2371">
        <v>1</v>
      </c>
    </row>
    <row r="2372" spans="1:24" x14ac:dyDescent="0.35">
      <c r="A2372">
        <v>2797</v>
      </c>
      <c r="B2372" t="s">
        <v>3337</v>
      </c>
      <c r="C2372" t="s">
        <v>4889</v>
      </c>
      <c r="D2372" s="1">
        <v>44346</v>
      </c>
      <c r="E2372" s="1"/>
      <c r="F2372" t="s">
        <v>24</v>
      </c>
      <c r="G2372" t="s">
        <v>4890</v>
      </c>
      <c r="H2372" t="s">
        <v>78</v>
      </c>
      <c r="I2372" t="s">
        <v>11310</v>
      </c>
      <c r="J2372" t="s">
        <v>27</v>
      </c>
      <c r="K2372" t="s">
        <v>28</v>
      </c>
      <c r="L2372" t="s">
        <v>29</v>
      </c>
      <c r="M2372" t="s">
        <v>30</v>
      </c>
      <c r="N2372" t="s">
        <v>42</v>
      </c>
      <c r="O2372" s="1">
        <v>23694</v>
      </c>
      <c r="P2372" s="4">
        <v>60</v>
      </c>
      <c r="Q2372" s="4" t="s">
        <v>11317</v>
      </c>
      <c r="R2372" t="s">
        <v>11355</v>
      </c>
      <c r="S2372" t="s">
        <v>121</v>
      </c>
      <c r="T2372" t="s">
        <v>44</v>
      </c>
      <c r="U2372" t="s">
        <v>59</v>
      </c>
      <c r="V2372" t="s">
        <v>67</v>
      </c>
      <c r="W2372" t="s">
        <v>83</v>
      </c>
      <c r="X2372">
        <v>1</v>
      </c>
    </row>
    <row r="2373" spans="1:24" x14ac:dyDescent="0.35">
      <c r="A2373">
        <v>2798</v>
      </c>
      <c r="B2373" t="s">
        <v>4733</v>
      </c>
      <c r="C2373" t="s">
        <v>4891</v>
      </c>
      <c r="D2373" s="1">
        <v>43928</v>
      </c>
      <c r="E2373" s="1"/>
      <c r="F2373" t="s">
        <v>24</v>
      </c>
      <c r="G2373" t="s">
        <v>4892</v>
      </c>
      <c r="H2373" t="s">
        <v>71</v>
      </c>
      <c r="I2373" t="s">
        <v>11310</v>
      </c>
      <c r="J2373" t="s">
        <v>27</v>
      </c>
      <c r="K2373" t="s">
        <v>41</v>
      </c>
      <c r="L2373" t="s">
        <v>29</v>
      </c>
      <c r="M2373" t="s">
        <v>30</v>
      </c>
      <c r="N2373" t="s">
        <v>87</v>
      </c>
      <c r="O2373" s="1">
        <v>25340</v>
      </c>
      <c r="P2373" s="4">
        <v>55</v>
      </c>
      <c r="Q2373" s="4" t="s">
        <v>11317</v>
      </c>
      <c r="R2373" t="s">
        <v>11355</v>
      </c>
      <c r="S2373" t="s">
        <v>1030</v>
      </c>
      <c r="T2373" t="s">
        <v>44</v>
      </c>
      <c r="U2373" t="s">
        <v>99</v>
      </c>
      <c r="V2373" t="s">
        <v>82</v>
      </c>
      <c r="W2373" t="s">
        <v>36</v>
      </c>
      <c r="X2373">
        <v>2</v>
      </c>
    </row>
    <row r="2374" spans="1:24" x14ac:dyDescent="0.35">
      <c r="A2374">
        <v>2799</v>
      </c>
      <c r="B2374" t="s">
        <v>2400</v>
      </c>
      <c r="C2374" t="s">
        <v>1476</v>
      </c>
      <c r="D2374" s="1">
        <v>44306</v>
      </c>
      <c r="E2374" s="1">
        <v>44821</v>
      </c>
      <c r="F2374" t="s">
        <v>24</v>
      </c>
      <c r="G2374" t="s">
        <v>4893</v>
      </c>
      <c r="H2374" t="s">
        <v>26</v>
      </c>
      <c r="I2374" t="s">
        <v>11311</v>
      </c>
      <c r="J2374" t="s">
        <v>41</v>
      </c>
      <c r="K2374" t="s">
        <v>41</v>
      </c>
      <c r="L2374" t="s">
        <v>98</v>
      </c>
      <c r="M2374" t="s">
        <v>30</v>
      </c>
      <c r="N2374" t="s">
        <v>87</v>
      </c>
      <c r="O2374" s="1">
        <v>32194</v>
      </c>
      <c r="P2374" s="4">
        <v>36</v>
      </c>
      <c r="Q2374" s="4" t="s">
        <v>11315</v>
      </c>
      <c r="R2374" t="s">
        <v>11355</v>
      </c>
      <c r="S2374" t="s">
        <v>88</v>
      </c>
      <c r="T2374" t="s">
        <v>44</v>
      </c>
      <c r="U2374" t="s">
        <v>34</v>
      </c>
      <c r="V2374" t="s">
        <v>82</v>
      </c>
      <c r="W2374" t="s">
        <v>36</v>
      </c>
      <c r="X2374">
        <v>2</v>
      </c>
    </row>
    <row r="2375" spans="1:24" x14ac:dyDescent="0.35">
      <c r="A2375">
        <v>2800</v>
      </c>
      <c r="B2375" t="s">
        <v>1081</v>
      </c>
      <c r="C2375" t="s">
        <v>430</v>
      </c>
      <c r="D2375" s="1">
        <v>43679</v>
      </c>
      <c r="E2375" s="1"/>
      <c r="F2375" t="s">
        <v>24</v>
      </c>
      <c r="G2375" t="s">
        <v>4894</v>
      </c>
      <c r="H2375" t="s">
        <v>40</v>
      </c>
      <c r="I2375" t="s">
        <v>11310</v>
      </c>
      <c r="J2375" t="s">
        <v>27</v>
      </c>
      <c r="K2375" t="s">
        <v>28</v>
      </c>
      <c r="L2375" t="s">
        <v>29</v>
      </c>
      <c r="M2375" t="s">
        <v>30</v>
      </c>
      <c r="N2375" t="s">
        <v>65</v>
      </c>
      <c r="O2375" s="1">
        <v>17813</v>
      </c>
      <c r="P2375" s="4">
        <v>76</v>
      </c>
      <c r="Q2375" s="4" t="s">
        <v>11319</v>
      </c>
      <c r="R2375" t="s">
        <v>11355</v>
      </c>
      <c r="S2375" t="s">
        <v>164</v>
      </c>
      <c r="T2375" t="s">
        <v>44</v>
      </c>
      <c r="U2375" t="s">
        <v>74</v>
      </c>
      <c r="V2375" t="s">
        <v>67</v>
      </c>
      <c r="W2375" t="s">
        <v>36</v>
      </c>
      <c r="X2375">
        <v>1</v>
      </c>
    </row>
    <row r="2376" spans="1:24" x14ac:dyDescent="0.35">
      <c r="A2376">
        <v>2801</v>
      </c>
      <c r="B2376" t="s">
        <v>1772</v>
      </c>
      <c r="C2376" t="s">
        <v>4422</v>
      </c>
      <c r="D2376" s="1">
        <v>44572</v>
      </c>
      <c r="E2376" s="1"/>
      <c r="F2376" t="s">
        <v>24</v>
      </c>
      <c r="G2376" t="s">
        <v>4895</v>
      </c>
      <c r="H2376" t="s">
        <v>107</v>
      </c>
      <c r="I2376" t="s">
        <v>11310</v>
      </c>
      <c r="J2376" t="s">
        <v>51</v>
      </c>
      <c r="K2376" t="s">
        <v>28</v>
      </c>
      <c r="L2376" t="s">
        <v>29</v>
      </c>
      <c r="M2376" t="s">
        <v>30</v>
      </c>
      <c r="N2376" t="s">
        <v>72</v>
      </c>
      <c r="O2376" s="1">
        <v>34970</v>
      </c>
      <c r="P2376" s="4">
        <v>29</v>
      </c>
      <c r="Q2376" s="4" t="s">
        <v>11314</v>
      </c>
      <c r="R2376" t="s">
        <v>11355</v>
      </c>
      <c r="S2376" t="s">
        <v>202</v>
      </c>
      <c r="T2376" t="s">
        <v>44</v>
      </c>
      <c r="U2376" t="s">
        <v>34</v>
      </c>
      <c r="V2376" t="s">
        <v>82</v>
      </c>
      <c r="W2376" t="s">
        <v>36</v>
      </c>
      <c r="X2376">
        <v>5</v>
      </c>
    </row>
    <row r="2377" spans="1:24" x14ac:dyDescent="0.35">
      <c r="A2377">
        <v>2802</v>
      </c>
      <c r="B2377" t="s">
        <v>3834</v>
      </c>
      <c r="C2377" t="s">
        <v>3028</v>
      </c>
      <c r="D2377" s="1">
        <v>44150</v>
      </c>
      <c r="E2377" s="1"/>
      <c r="F2377" t="s">
        <v>24</v>
      </c>
      <c r="G2377" t="s">
        <v>4896</v>
      </c>
      <c r="H2377" t="s">
        <v>92</v>
      </c>
      <c r="I2377" t="s">
        <v>11310</v>
      </c>
      <c r="J2377" t="s">
        <v>27</v>
      </c>
      <c r="K2377" t="s">
        <v>41</v>
      </c>
      <c r="L2377" t="s">
        <v>29</v>
      </c>
      <c r="M2377" t="s">
        <v>30</v>
      </c>
      <c r="N2377" t="s">
        <v>65</v>
      </c>
      <c r="O2377" s="1">
        <v>28437</v>
      </c>
      <c r="P2377" s="4">
        <v>47</v>
      </c>
      <c r="Q2377" s="4" t="s">
        <v>11316</v>
      </c>
      <c r="R2377" t="s">
        <v>11355</v>
      </c>
      <c r="S2377" t="s">
        <v>81</v>
      </c>
      <c r="T2377" t="s">
        <v>33</v>
      </c>
      <c r="U2377" t="s">
        <v>34</v>
      </c>
      <c r="V2377" t="s">
        <v>67</v>
      </c>
      <c r="W2377" t="s">
        <v>36</v>
      </c>
      <c r="X2377">
        <v>4</v>
      </c>
    </row>
    <row r="2378" spans="1:24" x14ac:dyDescent="0.35">
      <c r="A2378">
        <v>2803</v>
      </c>
      <c r="B2378" t="s">
        <v>1432</v>
      </c>
      <c r="C2378" t="s">
        <v>369</v>
      </c>
      <c r="D2378" s="1">
        <v>43959</v>
      </c>
      <c r="E2378" s="1"/>
      <c r="F2378" t="s">
        <v>24</v>
      </c>
      <c r="G2378" t="s">
        <v>4897</v>
      </c>
      <c r="H2378" t="s">
        <v>50</v>
      </c>
      <c r="I2378" t="s">
        <v>11310</v>
      </c>
      <c r="J2378" t="s">
        <v>41</v>
      </c>
      <c r="K2378" t="s">
        <v>41</v>
      </c>
      <c r="L2378" t="s">
        <v>29</v>
      </c>
      <c r="M2378" t="s">
        <v>30</v>
      </c>
      <c r="N2378" t="s">
        <v>65</v>
      </c>
      <c r="O2378" s="1">
        <v>23810</v>
      </c>
      <c r="P2378" s="4">
        <v>59</v>
      </c>
      <c r="Q2378" s="4" t="s">
        <v>11317</v>
      </c>
      <c r="R2378" t="s">
        <v>11355</v>
      </c>
      <c r="S2378" t="s">
        <v>164</v>
      </c>
      <c r="T2378" t="s">
        <v>33</v>
      </c>
      <c r="U2378" t="s">
        <v>99</v>
      </c>
      <c r="V2378" t="s">
        <v>67</v>
      </c>
      <c r="W2378" t="s">
        <v>36</v>
      </c>
      <c r="X2378">
        <v>5</v>
      </c>
    </row>
    <row r="2379" spans="1:24" x14ac:dyDescent="0.35">
      <c r="A2379">
        <v>2804</v>
      </c>
      <c r="B2379" t="s">
        <v>3262</v>
      </c>
      <c r="C2379" t="s">
        <v>1705</v>
      </c>
      <c r="D2379" s="1">
        <v>43534</v>
      </c>
      <c r="E2379" s="1"/>
      <c r="F2379" t="s">
        <v>505</v>
      </c>
      <c r="G2379" t="s">
        <v>4898</v>
      </c>
      <c r="H2379" t="s">
        <v>103</v>
      </c>
      <c r="I2379" t="s">
        <v>11310</v>
      </c>
      <c r="J2379" t="s">
        <v>41</v>
      </c>
      <c r="K2379" t="s">
        <v>51</v>
      </c>
      <c r="L2379" t="s">
        <v>29</v>
      </c>
      <c r="M2379" t="s">
        <v>30</v>
      </c>
      <c r="N2379" t="s">
        <v>131</v>
      </c>
      <c r="O2379" s="1">
        <v>19362</v>
      </c>
      <c r="P2379" s="4">
        <v>71</v>
      </c>
      <c r="Q2379" s="4" t="s">
        <v>11319</v>
      </c>
      <c r="R2379" t="s">
        <v>11355</v>
      </c>
      <c r="S2379" t="s">
        <v>132</v>
      </c>
      <c r="T2379" t="s">
        <v>44</v>
      </c>
      <c r="U2379" t="s">
        <v>45</v>
      </c>
      <c r="V2379" t="s">
        <v>67</v>
      </c>
      <c r="W2379" t="s">
        <v>36</v>
      </c>
      <c r="X2379">
        <v>4</v>
      </c>
    </row>
    <row r="2380" spans="1:24" x14ac:dyDescent="0.35">
      <c r="A2380">
        <v>2805</v>
      </c>
      <c r="B2380" t="s">
        <v>2004</v>
      </c>
      <c r="C2380" t="s">
        <v>239</v>
      </c>
      <c r="D2380" s="1">
        <v>44670</v>
      </c>
      <c r="E2380" s="1"/>
      <c r="F2380" t="s">
        <v>505</v>
      </c>
      <c r="G2380" t="s">
        <v>4899</v>
      </c>
      <c r="H2380" t="s">
        <v>64</v>
      </c>
      <c r="I2380" t="s">
        <v>11310</v>
      </c>
      <c r="J2380" t="s">
        <v>51</v>
      </c>
      <c r="K2380" t="s">
        <v>41</v>
      </c>
      <c r="L2380" t="s">
        <v>29</v>
      </c>
      <c r="M2380" t="s">
        <v>30</v>
      </c>
      <c r="N2380" t="s">
        <v>72</v>
      </c>
      <c r="O2380" s="1">
        <v>32354</v>
      </c>
      <c r="P2380" s="4">
        <v>36</v>
      </c>
      <c r="Q2380" s="4" t="s">
        <v>11315</v>
      </c>
      <c r="R2380" t="s">
        <v>11355</v>
      </c>
      <c r="S2380" t="s">
        <v>73</v>
      </c>
      <c r="T2380" t="s">
        <v>44</v>
      </c>
      <c r="U2380" t="s">
        <v>34</v>
      </c>
      <c r="V2380" t="s">
        <v>35</v>
      </c>
      <c r="W2380" t="s">
        <v>36</v>
      </c>
      <c r="X2380">
        <v>1</v>
      </c>
    </row>
    <row r="2381" spans="1:24" x14ac:dyDescent="0.35">
      <c r="A2381">
        <v>2806</v>
      </c>
      <c r="B2381" t="s">
        <v>3327</v>
      </c>
      <c r="C2381" t="s">
        <v>1711</v>
      </c>
      <c r="D2381" s="1">
        <v>43799</v>
      </c>
      <c r="E2381" s="1"/>
      <c r="F2381" t="s">
        <v>505</v>
      </c>
      <c r="G2381" t="s">
        <v>4900</v>
      </c>
      <c r="H2381" t="s">
        <v>78</v>
      </c>
      <c r="I2381" t="s">
        <v>11310</v>
      </c>
      <c r="J2381" t="s">
        <v>51</v>
      </c>
      <c r="K2381" t="s">
        <v>41</v>
      </c>
      <c r="L2381" t="s">
        <v>29</v>
      </c>
      <c r="M2381" t="s">
        <v>30</v>
      </c>
      <c r="N2381" t="s">
        <v>238</v>
      </c>
      <c r="O2381" s="1">
        <v>22819</v>
      </c>
      <c r="P2381" s="4">
        <v>62</v>
      </c>
      <c r="Q2381" s="4" t="s">
        <v>11318</v>
      </c>
      <c r="R2381" t="s">
        <v>11355</v>
      </c>
      <c r="S2381" t="s">
        <v>6</v>
      </c>
      <c r="T2381" t="s">
        <v>33</v>
      </c>
      <c r="U2381" t="s">
        <v>99</v>
      </c>
      <c r="V2381" t="s">
        <v>82</v>
      </c>
      <c r="W2381" t="s">
        <v>36</v>
      </c>
      <c r="X2381">
        <v>2</v>
      </c>
    </row>
    <row r="2382" spans="1:24" x14ac:dyDescent="0.35">
      <c r="A2382">
        <v>2807</v>
      </c>
      <c r="B2382" t="s">
        <v>4436</v>
      </c>
      <c r="C2382" t="s">
        <v>1375</v>
      </c>
      <c r="D2382" s="1">
        <v>44383</v>
      </c>
      <c r="E2382" s="1">
        <v>44933</v>
      </c>
      <c r="F2382" t="s">
        <v>505</v>
      </c>
      <c r="G2382" t="s">
        <v>4901</v>
      </c>
      <c r="H2382" t="s">
        <v>71</v>
      </c>
      <c r="I2382" t="s">
        <v>11311</v>
      </c>
      <c r="J2382" t="s">
        <v>41</v>
      </c>
      <c r="K2382" t="s">
        <v>41</v>
      </c>
      <c r="L2382" t="s">
        <v>79</v>
      </c>
      <c r="M2382" t="s">
        <v>30</v>
      </c>
      <c r="N2382" t="s">
        <v>219</v>
      </c>
      <c r="O2382" s="1">
        <v>28232</v>
      </c>
      <c r="P2382" s="4">
        <v>47</v>
      </c>
      <c r="Q2382" s="4" t="s">
        <v>11316</v>
      </c>
      <c r="R2382" t="s">
        <v>11355</v>
      </c>
      <c r="S2382" t="s">
        <v>73</v>
      </c>
      <c r="T2382" t="s">
        <v>33</v>
      </c>
      <c r="U2382" t="s">
        <v>34</v>
      </c>
      <c r="V2382" t="s">
        <v>67</v>
      </c>
      <c r="W2382" t="s">
        <v>36</v>
      </c>
      <c r="X2382">
        <v>2</v>
      </c>
    </row>
    <row r="2383" spans="1:24" x14ac:dyDescent="0.35">
      <c r="A2383">
        <v>2808</v>
      </c>
      <c r="B2383" t="s">
        <v>621</v>
      </c>
      <c r="C2383" t="s">
        <v>4446</v>
      </c>
      <c r="D2383" s="1">
        <v>43431</v>
      </c>
      <c r="E2383" s="1"/>
      <c r="F2383" t="s">
        <v>505</v>
      </c>
      <c r="G2383" t="s">
        <v>4902</v>
      </c>
      <c r="H2383" t="s">
        <v>26</v>
      </c>
      <c r="I2383" t="s">
        <v>11310</v>
      </c>
      <c r="J2383" t="s">
        <v>41</v>
      </c>
      <c r="K2383" t="s">
        <v>28</v>
      </c>
      <c r="L2383" t="s">
        <v>29</v>
      </c>
      <c r="M2383" t="s">
        <v>30</v>
      </c>
      <c r="N2383" t="s">
        <v>639</v>
      </c>
      <c r="O2383" s="1">
        <v>34328</v>
      </c>
      <c r="P2383" s="4">
        <v>30</v>
      </c>
      <c r="Q2383" s="4" t="s">
        <v>11314</v>
      </c>
      <c r="R2383" t="s">
        <v>11355</v>
      </c>
      <c r="S2383" t="s">
        <v>88</v>
      </c>
      <c r="T2383" t="s">
        <v>33</v>
      </c>
      <c r="U2383" t="s">
        <v>99</v>
      </c>
      <c r="V2383" t="s">
        <v>82</v>
      </c>
      <c r="W2383" t="s">
        <v>36</v>
      </c>
      <c r="X2383">
        <v>4</v>
      </c>
    </row>
    <row r="2384" spans="1:24" x14ac:dyDescent="0.35">
      <c r="A2384">
        <v>2809</v>
      </c>
      <c r="B2384" t="s">
        <v>3351</v>
      </c>
      <c r="C2384" t="s">
        <v>2074</v>
      </c>
      <c r="D2384" s="1">
        <v>44956</v>
      </c>
      <c r="E2384" s="1"/>
      <c r="F2384" t="s">
        <v>24</v>
      </c>
      <c r="G2384" t="s">
        <v>4903</v>
      </c>
      <c r="H2384" t="s">
        <v>78</v>
      </c>
      <c r="I2384" t="s">
        <v>11310</v>
      </c>
      <c r="J2384" t="s">
        <v>51</v>
      </c>
      <c r="K2384" t="s">
        <v>41</v>
      </c>
      <c r="L2384" t="s">
        <v>29</v>
      </c>
      <c r="M2384" t="s">
        <v>30</v>
      </c>
      <c r="N2384" t="s">
        <v>112</v>
      </c>
      <c r="O2384" s="1">
        <v>23431</v>
      </c>
      <c r="P2384" s="4">
        <v>60</v>
      </c>
      <c r="Q2384" s="4" t="s">
        <v>11317</v>
      </c>
      <c r="R2384" t="s">
        <v>11355</v>
      </c>
      <c r="S2384" t="s">
        <v>113</v>
      </c>
      <c r="T2384" t="s">
        <v>44</v>
      </c>
      <c r="U2384" t="s">
        <v>45</v>
      </c>
      <c r="V2384" t="s">
        <v>60</v>
      </c>
      <c r="W2384" t="s">
        <v>36</v>
      </c>
      <c r="X2384">
        <v>2</v>
      </c>
    </row>
    <row r="2385" spans="1:24" x14ac:dyDescent="0.35">
      <c r="A2385">
        <v>2810</v>
      </c>
      <c r="B2385" t="s">
        <v>3466</v>
      </c>
      <c r="C2385" t="s">
        <v>2826</v>
      </c>
      <c r="D2385" s="1">
        <v>44882</v>
      </c>
      <c r="E2385" s="1">
        <v>44965</v>
      </c>
      <c r="F2385" t="s">
        <v>24</v>
      </c>
      <c r="G2385" t="s">
        <v>4904</v>
      </c>
      <c r="H2385" t="s">
        <v>92</v>
      </c>
      <c r="I2385" t="s">
        <v>11311</v>
      </c>
      <c r="J2385" t="s">
        <v>51</v>
      </c>
      <c r="K2385" t="s">
        <v>41</v>
      </c>
      <c r="L2385" t="s">
        <v>98</v>
      </c>
      <c r="M2385" t="s">
        <v>30</v>
      </c>
      <c r="N2385" t="s">
        <v>72</v>
      </c>
      <c r="O2385" s="1">
        <v>21827</v>
      </c>
      <c r="P2385" s="4">
        <v>65</v>
      </c>
      <c r="Q2385" s="4" t="s">
        <v>11318</v>
      </c>
      <c r="R2385" t="s">
        <v>11355</v>
      </c>
      <c r="S2385" t="s">
        <v>66</v>
      </c>
      <c r="T2385" t="s">
        <v>44</v>
      </c>
      <c r="U2385" t="s">
        <v>59</v>
      </c>
      <c r="V2385" t="s">
        <v>67</v>
      </c>
      <c r="W2385" t="s">
        <v>36</v>
      </c>
      <c r="X2385">
        <v>4</v>
      </c>
    </row>
    <row r="2386" spans="1:24" x14ac:dyDescent="0.35">
      <c r="A2386">
        <v>2811</v>
      </c>
      <c r="B2386" t="s">
        <v>3330</v>
      </c>
      <c r="C2386" t="s">
        <v>3865</v>
      </c>
      <c r="D2386" s="1">
        <v>43325</v>
      </c>
      <c r="E2386" s="1">
        <v>43979</v>
      </c>
      <c r="F2386" t="s">
        <v>24</v>
      </c>
      <c r="G2386" t="s">
        <v>4905</v>
      </c>
      <c r="H2386" t="s">
        <v>50</v>
      </c>
      <c r="I2386" t="s">
        <v>11311</v>
      </c>
      <c r="J2386" t="s">
        <v>41</v>
      </c>
      <c r="K2386" t="s">
        <v>51</v>
      </c>
      <c r="L2386" t="s">
        <v>130</v>
      </c>
      <c r="M2386" t="s">
        <v>30</v>
      </c>
      <c r="N2386" t="s">
        <v>72</v>
      </c>
      <c r="O2386" s="1">
        <v>35156</v>
      </c>
      <c r="P2386" s="4">
        <v>28</v>
      </c>
      <c r="Q2386" s="4" t="s">
        <v>11314</v>
      </c>
      <c r="R2386" t="s">
        <v>11355</v>
      </c>
      <c r="S2386" t="s">
        <v>66</v>
      </c>
      <c r="T2386" t="s">
        <v>44</v>
      </c>
      <c r="U2386" t="s">
        <v>45</v>
      </c>
      <c r="V2386" t="s">
        <v>35</v>
      </c>
      <c r="W2386" t="s">
        <v>36</v>
      </c>
      <c r="X2386">
        <v>2</v>
      </c>
    </row>
    <row r="2387" spans="1:24" x14ac:dyDescent="0.35">
      <c r="A2387">
        <v>2812</v>
      </c>
      <c r="B2387" t="s">
        <v>2131</v>
      </c>
      <c r="C2387" t="s">
        <v>3685</v>
      </c>
      <c r="D2387" s="1">
        <v>44379</v>
      </c>
      <c r="E2387" s="1">
        <v>45116</v>
      </c>
      <c r="F2387" t="s">
        <v>24</v>
      </c>
      <c r="G2387" t="s">
        <v>4906</v>
      </c>
      <c r="H2387" t="s">
        <v>71</v>
      </c>
      <c r="I2387" t="s">
        <v>11311</v>
      </c>
      <c r="J2387" t="s">
        <v>41</v>
      </c>
      <c r="K2387" t="s">
        <v>28</v>
      </c>
      <c r="L2387" t="s">
        <v>98</v>
      </c>
      <c r="M2387" t="s">
        <v>30</v>
      </c>
      <c r="N2387" t="s">
        <v>80</v>
      </c>
      <c r="O2387" s="1">
        <v>16938</v>
      </c>
      <c r="P2387" s="4">
        <v>78</v>
      </c>
      <c r="Q2387" s="4" t="s">
        <v>11319</v>
      </c>
      <c r="R2387" t="s">
        <v>11355</v>
      </c>
      <c r="S2387" t="s">
        <v>177</v>
      </c>
      <c r="T2387" t="s">
        <v>44</v>
      </c>
      <c r="U2387" t="s">
        <v>34</v>
      </c>
      <c r="V2387" t="s">
        <v>82</v>
      </c>
      <c r="W2387" t="s">
        <v>36</v>
      </c>
      <c r="X2387">
        <v>4</v>
      </c>
    </row>
    <row r="2388" spans="1:24" x14ac:dyDescent="0.35">
      <c r="A2388">
        <v>2813</v>
      </c>
      <c r="B2388" t="s">
        <v>4907</v>
      </c>
      <c r="C2388" t="s">
        <v>4277</v>
      </c>
      <c r="D2388" s="1">
        <v>44740</v>
      </c>
      <c r="E2388" s="1"/>
      <c r="F2388" t="s">
        <v>24</v>
      </c>
      <c r="G2388" t="s">
        <v>4908</v>
      </c>
      <c r="H2388" t="s">
        <v>26</v>
      </c>
      <c r="I2388" t="s">
        <v>11310</v>
      </c>
      <c r="J2388" t="s">
        <v>27</v>
      </c>
      <c r="K2388" t="s">
        <v>51</v>
      </c>
      <c r="L2388" t="s">
        <v>29</v>
      </c>
      <c r="M2388" t="s">
        <v>30</v>
      </c>
      <c r="N2388" t="s">
        <v>219</v>
      </c>
      <c r="O2388" s="1">
        <v>26903</v>
      </c>
      <c r="P2388" s="4">
        <v>51</v>
      </c>
      <c r="Q2388" s="4" t="s">
        <v>11317</v>
      </c>
      <c r="R2388" t="s">
        <v>11355</v>
      </c>
      <c r="S2388" t="s">
        <v>490</v>
      </c>
      <c r="T2388" t="s">
        <v>44</v>
      </c>
      <c r="U2388" t="s">
        <v>59</v>
      </c>
      <c r="V2388" t="s">
        <v>60</v>
      </c>
      <c r="W2388" t="s">
        <v>36</v>
      </c>
      <c r="X2388">
        <v>1</v>
      </c>
    </row>
    <row r="2389" spans="1:24" x14ac:dyDescent="0.35">
      <c r="A2389">
        <v>2814</v>
      </c>
      <c r="B2389" t="s">
        <v>854</v>
      </c>
      <c r="C2389" t="s">
        <v>965</v>
      </c>
      <c r="D2389" s="1">
        <v>43490</v>
      </c>
      <c r="E2389" s="1"/>
      <c r="F2389" t="s">
        <v>24</v>
      </c>
      <c r="G2389" t="s">
        <v>4909</v>
      </c>
      <c r="H2389" t="s">
        <v>103</v>
      </c>
      <c r="I2389" t="s">
        <v>11310</v>
      </c>
      <c r="J2389" t="s">
        <v>41</v>
      </c>
      <c r="K2389" t="s">
        <v>28</v>
      </c>
      <c r="L2389" t="s">
        <v>29</v>
      </c>
      <c r="M2389" t="s">
        <v>30</v>
      </c>
      <c r="N2389" t="s">
        <v>72</v>
      </c>
      <c r="O2389" s="1">
        <v>27665</v>
      </c>
      <c r="P2389" s="4">
        <v>49</v>
      </c>
      <c r="Q2389" s="4" t="s">
        <v>11316</v>
      </c>
      <c r="R2389" t="s">
        <v>11355</v>
      </c>
      <c r="S2389" t="s">
        <v>81</v>
      </c>
      <c r="T2389" t="s">
        <v>44</v>
      </c>
      <c r="U2389" t="s">
        <v>45</v>
      </c>
      <c r="V2389" t="s">
        <v>60</v>
      </c>
      <c r="W2389" t="s">
        <v>36</v>
      </c>
      <c r="X2389">
        <v>2</v>
      </c>
    </row>
    <row r="2390" spans="1:24" x14ac:dyDescent="0.35">
      <c r="A2390">
        <v>2815</v>
      </c>
      <c r="B2390" t="s">
        <v>1665</v>
      </c>
      <c r="C2390" t="s">
        <v>1069</v>
      </c>
      <c r="D2390" s="1">
        <v>45130</v>
      </c>
      <c r="E2390" s="1"/>
      <c r="F2390" t="s">
        <v>24</v>
      </c>
      <c r="G2390" t="s">
        <v>4910</v>
      </c>
      <c r="H2390" t="s">
        <v>40</v>
      </c>
      <c r="I2390" t="s">
        <v>11310</v>
      </c>
      <c r="J2390" t="s">
        <v>27</v>
      </c>
      <c r="K2390" t="s">
        <v>41</v>
      </c>
      <c r="L2390" t="s">
        <v>29</v>
      </c>
      <c r="M2390" t="s">
        <v>30</v>
      </c>
      <c r="N2390" t="s">
        <v>131</v>
      </c>
      <c r="O2390" s="1">
        <v>28700</v>
      </c>
      <c r="P2390" s="4">
        <v>46</v>
      </c>
      <c r="Q2390" s="4" t="s">
        <v>11316</v>
      </c>
      <c r="R2390" t="s">
        <v>11355</v>
      </c>
      <c r="S2390" t="s">
        <v>177</v>
      </c>
      <c r="T2390" t="s">
        <v>33</v>
      </c>
      <c r="U2390" t="s">
        <v>99</v>
      </c>
      <c r="V2390" t="s">
        <v>60</v>
      </c>
      <c r="W2390" t="s">
        <v>36</v>
      </c>
      <c r="X2390">
        <v>4</v>
      </c>
    </row>
    <row r="2391" spans="1:24" x14ac:dyDescent="0.35">
      <c r="A2391">
        <v>2816</v>
      </c>
      <c r="B2391" t="s">
        <v>3646</v>
      </c>
      <c r="C2391" t="s">
        <v>894</v>
      </c>
      <c r="D2391" s="1">
        <v>44767</v>
      </c>
      <c r="E2391" s="1"/>
      <c r="F2391" t="s">
        <v>24</v>
      </c>
      <c r="G2391" t="s">
        <v>3111</v>
      </c>
      <c r="H2391" t="s">
        <v>107</v>
      </c>
      <c r="I2391" t="s">
        <v>11310</v>
      </c>
      <c r="J2391" t="s">
        <v>51</v>
      </c>
      <c r="K2391" t="s">
        <v>28</v>
      </c>
      <c r="L2391" t="s">
        <v>29</v>
      </c>
      <c r="M2391" t="s">
        <v>30</v>
      </c>
      <c r="N2391" t="s">
        <v>65</v>
      </c>
      <c r="O2391" s="1">
        <v>33706</v>
      </c>
      <c r="P2391" s="4">
        <v>31</v>
      </c>
      <c r="Q2391" s="4" t="s">
        <v>11315</v>
      </c>
      <c r="R2391" t="s">
        <v>11355</v>
      </c>
      <c r="S2391" t="s">
        <v>113</v>
      </c>
      <c r="T2391" t="s">
        <v>33</v>
      </c>
      <c r="U2391" t="s">
        <v>74</v>
      </c>
      <c r="V2391" t="s">
        <v>67</v>
      </c>
      <c r="W2391" t="s">
        <v>36</v>
      </c>
      <c r="X2391">
        <v>5</v>
      </c>
    </row>
    <row r="2392" spans="1:24" x14ac:dyDescent="0.35">
      <c r="A2392">
        <v>2817</v>
      </c>
      <c r="B2392" t="s">
        <v>2128</v>
      </c>
      <c r="C2392" t="s">
        <v>1051</v>
      </c>
      <c r="D2392" s="1">
        <v>44937</v>
      </c>
      <c r="E2392" s="1"/>
      <c r="F2392" t="s">
        <v>24</v>
      </c>
      <c r="G2392" t="s">
        <v>4911</v>
      </c>
      <c r="H2392" t="s">
        <v>64</v>
      </c>
      <c r="I2392" t="s">
        <v>11310</v>
      </c>
      <c r="J2392" t="s">
        <v>27</v>
      </c>
      <c r="K2392" t="s">
        <v>41</v>
      </c>
      <c r="L2392" t="s">
        <v>29</v>
      </c>
      <c r="M2392" t="s">
        <v>30</v>
      </c>
      <c r="N2392" t="s">
        <v>72</v>
      </c>
      <c r="O2392" s="1">
        <v>36138</v>
      </c>
      <c r="P2392" s="4">
        <v>26</v>
      </c>
      <c r="Q2392" s="4" t="s">
        <v>11314</v>
      </c>
      <c r="R2392" t="s">
        <v>11355</v>
      </c>
      <c r="S2392" t="s">
        <v>66</v>
      </c>
      <c r="T2392" t="s">
        <v>44</v>
      </c>
      <c r="U2392" t="s">
        <v>34</v>
      </c>
      <c r="V2392" t="s">
        <v>35</v>
      </c>
      <c r="W2392" t="s">
        <v>36</v>
      </c>
      <c r="X2392">
        <v>4</v>
      </c>
    </row>
    <row r="2393" spans="1:24" x14ac:dyDescent="0.35">
      <c r="A2393">
        <v>2818</v>
      </c>
      <c r="B2393" t="s">
        <v>3408</v>
      </c>
      <c r="C2393" t="s">
        <v>1842</v>
      </c>
      <c r="D2393" s="1">
        <v>45135</v>
      </c>
      <c r="E2393" s="1">
        <v>45137</v>
      </c>
      <c r="F2393" t="s">
        <v>24</v>
      </c>
      <c r="G2393" t="s">
        <v>4912</v>
      </c>
      <c r="H2393" t="s">
        <v>125</v>
      </c>
      <c r="I2393" t="s">
        <v>11311</v>
      </c>
      <c r="J2393" t="s">
        <v>41</v>
      </c>
      <c r="K2393" t="s">
        <v>28</v>
      </c>
      <c r="L2393" t="s">
        <v>79</v>
      </c>
      <c r="M2393" t="s">
        <v>30</v>
      </c>
      <c r="N2393" t="s">
        <v>168</v>
      </c>
      <c r="O2393" s="1">
        <v>23395</v>
      </c>
      <c r="P2393" s="4">
        <v>60</v>
      </c>
      <c r="Q2393" s="4" t="s">
        <v>11317</v>
      </c>
      <c r="R2393" t="s">
        <v>11355</v>
      </c>
      <c r="S2393" t="s">
        <v>88</v>
      </c>
      <c r="T2393" t="s">
        <v>44</v>
      </c>
      <c r="U2393" t="s">
        <v>45</v>
      </c>
      <c r="V2393" t="s">
        <v>60</v>
      </c>
      <c r="W2393" t="s">
        <v>83</v>
      </c>
      <c r="X2393">
        <v>2</v>
      </c>
    </row>
    <row r="2394" spans="1:24" x14ac:dyDescent="0.35">
      <c r="A2394">
        <v>2819</v>
      </c>
      <c r="B2394" t="s">
        <v>803</v>
      </c>
      <c r="C2394" t="s">
        <v>3498</v>
      </c>
      <c r="D2394" s="1">
        <v>45052</v>
      </c>
      <c r="E2394" s="1"/>
      <c r="F2394" t="s">
        <v>24</v>
      </c>
      <c r="G2394" t="s">
        <v>4913</v>
      </c>
      <c r="H2394" t="s">
        <v>78</v>
      </c>
      <c r="I2394" t="s">
        <v>11310</v>
      </c>
      <c r="J2394" t="s">
        <v>51</v>
      </c>
      <c r="K2394" t="s">
        <v>41</v>
      </c>
      <c r="L2394" t="s">
        <v>29</v>
      </c>
      <c r="M2394" t="s">
        <v>30</v>
      </c>
      <c r="N2394" t="s">
        <v>65</v>
      </c>
      <c r="O2394" s="1">
        <v>36587</v>
      </c>
      <c r="P2394" s="4">
        <v>24</v>
      </c>
      <c r="Q2394" s="4" t="s">
        <v>11314</v>
      </c>
      <c r="R2394" t="s">
        <v>11355</v>
      </c>
      <c r="S2394" t="s">
        <v>210</v>
      </c>
      <c r="T2394" t="s">
        <v>44</v>
      </c>
      <c r="U2394" t="s">
        <v>34</v>
      </c>
      <c r="V2394" t="s">
        <v>35</v>
      </c>
      <c r="W2394" t="s">
        <v>36</v>
      </c>
      <c r="X2394">
        <v>4</v>
      </c>
    </row>
    <row r="2395" spans="1:24" x14ac:dyDescent="0.35">
      <c r="A2395">
        <v>2820</v>
      </c>
      <c r="B2395" t="s">
        <v>1247</v>
      </c>
      <c r="C2395" t="s">
        <v>1919</v>
      </c>
      <c r="D2395" s="1">
        <v>44822</v>
      </c>
      <c r="E2395" s="1"/>
      <c r="F2395" t="s">
        <v>24</v>
      </c>
      <c r="G2395" t="s">
        <v>4914</v>
      </c>
      <c r="H2395" t="s">
        <v>92</v>
      </c>
      <c r="I2395" t="s">
        <v>11310</v>
      </c>
      <c r="J2395" t="s">
        <v>51</v>
      </c>
      <c r="K2395" t="s">
        <v>28</v>
      </c>
      <c r="L2395" t="s">
        <v>29</v>
      </c>
      <c r="M2395" t="s">
        <v>30</v>
      </c>
      <c r="N2395" t="s">
        <v>219</v>
      </c>
      <c r="O2395" s="1">
        <v>29105</v>
      </c>
      <c r="P2395" s="4">
        <v>45</v>
      </c>
      <c r="Q2395" s="4" t="s">
        <v>11316</v>
      </c>
      <c r="R2395" t="s">
        <v>11355</v>
      </c>
      <c r="S2395" t="s">
        <v>66</v>
      </c>
      <c r="T2395" t="s">
        <v>44</v>
      </c>
      <c r="U2395" t="s">
        <v>45</v>
      </c>
      <c r="V2395" t="s">
        <v>82</v>
      </c>
      <c r="W2395" t="s">
        <v>36</v>
      </c>
      <c r="X2395">
        <v>2</v>
      </c>
    </row>
    <row r="2396" spans="1:24" x14ac:dyDescent="0.35">
      <c r="A2396">
        <v>2821</v>
      </c>
      <c r="B2396" t="s">
        <v>4915</v>
      </c>
      <c r="C2396" t="s">
        <v>4916</v>
      </c>
      <c r="D2396" s="1">
        <v>43716</v>
      </c>
      <c r="E2396" s="1">
        <v>44449</v>
      </c>
      <c r="F2396" t="s">
        <v>24</v>
      </c>
      <c r="G2396" t="s">
        <v>4917</v>
      </c>
      <c r="H2396" t="s">
        <v>50</v>
      </c>
      <c r="I2396" t="s">
        <v>11311</v>
      </c>
      <c r="J2396" t="s">
        <v>51</v>
      </c>
      <c r="K2396" t="s">
        <v>28</v>
      </c>
      <c r="L2396" t="s">
        <v>108</v>
      </c>
      <c r="M2396" t="s">
        <v>30</v>
      </c>
      <c r="N2396" t="s">
        <v>72</v>
      </c>
      <c r="O2396" s="1">
        <v>36060</v>
      </c>
      <c r="P2396" s="4">
        <v>26</v>
      </c>
      <c r="Q2396" s="4" t="s">
        <v>11314</v>
      </c>
      <c r="R2396" t="s">
        <v>11355</v>
      </c>
      <c r="S2396" t="s">
        <v>81</v>
      </c>
      <c r="T2396" t="s">
        <v>44</v>
      </c>
      <c r="U2396" t="s">
        <v>45</v>
      </c>
      <c r="V2396" t="s">
        <v>60</v>
      </c>
      <c r="W2396" t="s">
        <v>36</v>
      </c>
      <c r="X2396">
        <v>2</v>
      </c>
    </row>
    <row r="2397" spans="1:24" x14ac:dyDescent="0.35">
      <c r="A2397">
        <v>2822</v>
      </c>
      <c r="B2397" t="s">
        <v>1426</v>
      </c>
      <c r="C2397" t="s">
        <v>353</v>
      </c>
      <c r="D2397" s="1">
        <v>43707</v>
      </c>
      <c r="E2397" s="1"/>
      <c r="F2397" t="s">
        <v>24</v>
      </c>
      <c r="G2397" t="s">
        <v>4918</v>
      </c>
      <c r="H2397" t="s">
        <v>71</v>
      </c>
      <c r="I2397" t="s">
        <v>11310</v>
      </c>
      <c r="J2397" t="s">
        <v>41</v>
      </c>
      <c r="K2397" t="s">
        <v>41</v>
      </c>
      <c r="L2397" t="s">
        <v>29</v>
      </c>
      <c r="M2397" t="s">
        <v>30</v>
      </c>
      <c r="N2397" t="s">
        <v>42</v>
      </c>
      <c r="O2397" s="1">
        <v>21624</v>
      </c>
      <c r="P2397" s="4">
        <v>65</v>
      </c>
      <c r="Q2397" s="4" t="s">
        <v>11318</v>
      </c>
      <c r="R2397" t="s">
        <v>11355</v>
      </c>
      <c r="S2397" t="s">
        <v>121</v>
      </c>
      <c r="T2397" t="s">
        <v>33</v>
      </c>
      <c r="U2397" t="s">
        <v>34</v>
      </c>
      <c r="V2397" t="s">
        <v>82</v>
      </c>
      <c r="W2397" t="s">
        <v>36</v>
      </c>
      <c r="X2397">
        <v>4</v>
      </c>
    </row>
    <row r="2398" spans="1:24" x14ac:dyDescent="0.35">
      <c r="A2398">
        <v>2823</v>
      </c>
      <c r="B2398" t="s">
        <v>1339</v>
      </c>
      <c r="C2398" t="s">
        <v>707</v>
      </c>
      <c r="D2398" s="1">
        <v>45068</v>
      </c>
      <c r="E2398" s="1"/>
      <c r="F2398" t="s">
        <v>24</v>
      </c>
      <c r="G2398" t="s">
        <v>4919</v>
      </c>
      <c r="H2398" t="s">
        <v>26</v>
      </c>
      <c r="I2398" t="s">
        <v>11310</v>
      </c>
      <c r="J2398" t="s">
        <v>27</v>
      </c>
      <c r="K2398" t="s">
        <v>41</v>
      </c>
      <c r="L2398" t="s">
        <v>29</v>
      </c>
      <c r="M2398" t="s">
        <v>30</v>
      </c>
      <c r="N2398" t="s">
        <v>65</v>
      </c>
      <c r="O2398" s="1">
        <v>31240</v>
      </c>
      <c r="P2398" s="4">
        <v>38</v>
      </c>
      <c r="Q2398" s="4" t="s">
        <v>11315</v>
      </c>
      <c r="R2398" t="s">
        <v>11355</v>
      </c>
      <c r="S2398" t="s">
        <v>157</v>
      </c>
      <c r="T2398" t="s">
        <v>33</v>
      </c>
      <c r="U2398" t="s">
        <v>34</v>
      </c>
      <c r="V2398" t="s">
        <v>82</v>
      </c>
      <c r="W2398" t="s">
        <v>36</v>
      </c>
      <c r="X2398">
        <v>2</v>
      </c>
    </row>
    <row r="2399" spans="1:24" x14ac:dyDescent="0.35">
      <c r="A2399">
        <v>2824</v>
      </c>
      <c r="B2399" t="s">
        <v>1633</v>
      </c>
      <c r="C2399" t="s">
        <v>319</v>
      </c>
      <c r="D2399" s="1">
        <v>44257</v>
      </c>
      <c r="E2399" s="1"/>
      <c r="F2399" t="s">
        <v>505</v>
      </c>
      <c r="G2399" t="s">
        <v>4920</v>
      </c>
      <c r="H2399" t="s">
        <v>40</v>
      </c>
      <c r="I2399" t="s">
        <v>11310</v>
      </c>
      <c r="J2399" t="s">
        <v>41</v>
      </c>
      <c r="K2399" t="s">
        <v>51</v>
      </c>
      <c r="L2399" t="s">
        <v>29</v>
      </c>
      <c r="M2399" t="s">
        <v>30</v>
      </c>
      <c r="N2399" t="s">
        <v>219</v>
      </c>
      <c r="O2399" s="1">
        <v>23005</v>
      </c>
      <c r="P2399" s="4">
        <v>61</v>
      </c>
      <c r="Q2399" s="4" t="s">
        <v>11318</v>
      </c>
      <c r="R2399" t="s">
        <v>11355</v>
      </c>
      <c r="S2399" t="s">
        <v>66</v>
      </c>
      <c r="T2399" t="s">
        <v>44</v>
      </c>
      <c r="U2399" t="s">
        <v>45</v>
      </c>
      <c r="V2399" t="s">
        <v>35</v>
      </c>
      <c r="W2399" t="s">
        <v>36</v>
      </c>
      <c r="X2399">
        <v>5</v>
      </c>
    </row>
    <row r="2400" spans="1:24" x14ac:dyDescent="0.35">
      <c r="A2400">
        <v>2825</v>
      </c>
      <c r="B2400" t="s">
        <v>4921</v>
      </c>
      <c r="C2400" t="s">
        <v>2292</v>
      </c>
      <c r="D2400" s="1">
        <v>44970</v>
      </c>
      <c r="E2400" s="1"/>
      <c r="F2400" t="s">
        <v>505</v>
      </c>
      <c r="G2400" t="s">
        <v>4922</v>
      </c>
      <c r="H2400" t="s">
        <v>107</v>
      </c>
      <c r="I2400" t="s">
        <v>11310</v>
      </c>
      <c r="J2400" t="s">
        <v>51</v>
      </c>
      <c r="K2400" t="s">
        <v>28</v>
      </c>
      <c r="L2400" t="s">
        <v>29</v>
      </c>
      <c r="M2400" t="s">
        <v>30</v>
      </c>
      <c r="N2400" t="s">
        <v>176</v>
      </c>
      <c r="O2400" s="1">
        <v>30314</v>
      </c>
      <c r="P2400" s="4">
        <v>41</v>
      </c>
      <c r="Q2400" s="4" t="s">
        <v>11316</v>
      </c>
      <c r="R2400" t="s">
        <v>11355</v>
      </c>
      <c r="S2400" t="s">
        <v>298</v>
      </c>
      <c r="T2400" t="s">
        <v>44</v>
      </c>
      <c r="U2400" t="s">
        <v>45</v>
      </c>
      <c r="V2400" t="s">
        <v>35</v>
      </c>
      <c r="W2400" t="s">
        <v>36</v>
      </c>
      <c r="X2400">
        <v>4</v>
      </c>
    </row>
    <row r="2401" spans="1:24" x14ac:dyDescent="0.35">
      <c r="A2401">
        <v>2826</v>
      </c>
      <c r="B2401" t="s">
        <v>2393</v>
      </c>
      <c r="C2401" t="s">
        <v>2874</v>
      </c>
      <c r="D2401" s="1">
        <v>44784</v>
      </c>
      <c r="E2401" s="1">
        <v>44896</v>
      </c>
      <c r="F2401" t="s">
        <v>505</v>
      </c>
      <c r="G2401" t="s">
        <v>4923</v>
      </c>
      <c r="H2401" t="s">
        <v>64</v>
      </c>
      <c r="I2401" t="s">
        <v>11311</v>
      </c>
      <c r="J2401" t="s">
        <v>27</v>
      </c>
      <c r="K2401" t="s">
        <v>51</v>
      </c>
      <c r="L2401" t="s">
        <v>79</v>
      </c>
      <c r="M2401" t="s">
        <v>30</v>
      </c>
      <c r="N2401" t="s">
        <v>65</v>
      </c>
      <c r="O2401" s="1">
        <v>19827</v>
      </c>
      <c r="P2401" s="4">
        <v>70</v>
      </c>
      <c r="Q2401" s="4" t="s">
        <v>11318</v>
      </c>
      <c r="R2401" t="s">
        <v>11355</v>
      </c>
      <c r="S2401" t="s">
        <v>81</v>
      </c>
      <c r="T2401" t="s">
        <v>33</v>
      </c>
      <c r="U2401" t="s">
        <v>45</v>
      </c>
      <c r="V2401" t="s">
        <v>67</v>
      </c>
      <c r="W2401" t="s">
        <v>36</v>
      </c>
      <c r="X2401">
        <v>5</v>
      </c>
    </row>
    <row r="2402" spans="1:24" x14ac:dyDescent="0.35">
      <c r="A2402">
        <v>2827</v>
      </c>
      <c r="B2402" t="s">
        <v>2717</v>
      </c>
      <c r="C2402" t="s">
        <v>2919</v>
      </c>
      <c r="D2402" s="1">
        <v>43880</v>
      </c>
      <c r="E2402" s="1">
        <v>44905</v>
      </c>
      <c r="F2402" t="s">
        <v>505</v>
      </c>
      <c r="G2402" t="s">
        <v>4924</v>
      </c>
      <c r="H2402" t="s">
        <v>125</v>
      </c>
      <c r="I2402" t="s">
        <v>11311</v>
      </c>
      <c r="J2402" t="s">
        <v>51</v>
      </c>
      <c r="K2402" t="s">
        <v>51</v>
      </c>
      <c r="L2402" t="s">
        <v>79</v>
      </c>
      <c r="M2402" t="s">
        <v>30</v>
      </c>
      <c r="N2402" t="s">
        <v>72</v>
      </c>
      <c r="O2402" s="1">
        <v>29472</v>
      </c>
      <c r="P2402" s="4">
        <v>44</v>
      </c>
      <c r="Q2402" s="4" t="s">
        <v>11316</v>
      </c>
      <c r="R2402" t="s">
        <v>11355</v>
      </c>
      <c r="S2402" t="s">
        <v>73</v>
      </c>
      <c r="T2402" t="s">
        <v>33</v>
      </c>
      <c r="U2402" t="s">
        <v>59</v>
      </c>
      <c r="V2402" t="s">
        <v>67</v>
      </c>
      <c r="W2402" t="s">
        <v>36</v>
      </c>
      <c r="X2402">
        <v>4</v>
      </c>
    </row>
    <row r="2403" spans="1:24" x14ac:dyDescent="0.35">
      <c r="A2403">
        <v>2828</v>
      </c>
      <c r="B2403" t="s">
        <v>161</v>
      </c>
      <c r="C2403" t="s">
        <v>1215</v>
      </c>
      <c r="D2403" s="1">
        <v>44484</v>
      </c>
      <c r="E2403" s="1">
        <v>45011</v>
      </c>
      <c r="F2403" t="s">
        <v>505</v>
      </c>
      <c r="G2403" t="s">
        <v>4925</v>
      </c>
      <c r="H2403" t="s">
        <v>78</v>
      </c>
      <c r="I2403" t="s">
        <v>11311</v>
      </c>
      <c r="J2403" t="s">
        <v>51</v>
      </c>
      <c r="K2403" t="s">
        <v>28</v>
      </c>
      <c r="L2403" t="s">
        <v>108</v>
      </c>
      <c r="M2403" t="s">
        <v>30</v>
      </c>
      <c r="N2403" t="s">
        <v>72</v>
      </c>
      <c r="O2403" s="1">
        <v>16381</v>
      </c>
      <c r="P2403" s="4">
        <v>80</v>
      </c>
      <c r="Q2403" s="4" t="s">
        <v>11319</v>
      </c>
      <c r="R2403" t="s">
        <v>11355</v>
      </c>
      <c r="S2403" t="s">
        <v>81</v>
      </c>
      <c r="T2403" t="s">
        <v>33</v>
      </c>
      <c r="U2403" t="s">
        <v>74</v>
      </c>
      <c r="V2403" t="s">
        <v>60</v>
      </c>
      <c r="W2403" t="s">
        <v>36</v>
      </c>
      <c r="X2403">
        <v>2</v>
      </c>
    </row>
    <row r="2404" spans="1:24" x14ac:dyDescent="0.35">
      <c r="A2404">
        <v>2829</v>
      </c>
      <c r="B2404" t="s">
        <v>1962</v>
      </c>
      <c r="C2404" t="s">
        <v>2475</v>
      </c>
      <c r="D2404" s="1">
        <v>44881</v>
      </c>
      <c r="E2404" s="1"/>
      <c r="F2404" t="s">
        <v>24</v>
      </c>
      <c r="G2404" t="s">
        <v>4926</v>
      </c>
      <c r="H2404" t="s">
        <v>78</v>
      </c>
      <c r="I2404" t="s">
        <v>11310</v>
      </c>
      <c r="J2404" t="s">
        <v>41</v>
      </c>
      <c r="K2404" t="s">
        <v>41</v>
      </c>
      <c r="L2404" t="s">
        <v>29</v>
      </c>
      <c r="M2404" t="s">
        <v>30</v>
      </c>
      <c r="N2404" t="s">
        <v>87</v>
      </c>
      <c r="O2404" s="1">
        <v>17271</v>
      </c>
      <c r="P2404" s="4">
        <v>77</v>
      </c>
      <c r="Q2404" s="4" t="s">
        <v>11319</v>
      </c>
      <c r="R2404" t="s">
        <v>11355</v>
      </c>
      <c r="S2404" t="s">
        <v>136</v>
      </c>
      <c r="T2404" t="s">
        <v>44</v>
      </c>
      <c r="U2404" t="s">
        <v>59</v>
      </c>
      <c r="V2404" t="s">
        <v>60</v>
      </c>
      <c r="W2404" t="s">
        <v>36</v>
      </c>
      <c r="X2404">
        <v>2</v>
      </c>
    </row>
    <row r="2405" spans="1:24" x14ac:dyDescent="0.35">
      <c r="A2405">
        <v>2830</v>
      </c>
      <c r="B2405" t="s">
        <v>3414</v>
      </c>
      <c r="C2405" t="s">
        <v>1801</v>
      </c>
      <c r="D2405" s="1">
        <v>44742</v>
      </c>
      <c r="E2405" s="1">
        <v>44960</v>
      </c>
      <c r="F2405" t="s">
        <v>24</v>
      </c>
      <c r="G2405" t="s">
        <v>4927</v>
      </c>
      <c r="H2405" t="s">
        <v>92</v>
      </c>
      <c r="I2405" t="s">
        <v>11311</v>
      </c>
      <c r="J2405" t="s">
        <v>51</v>
      </c>
      <c r="K2405" t="s">
        <v>41</v>
      </c>
      <c r="L2405" t="s">
        <v>98</v>
      </c>
      <c r="M2405" t="s">
        <v>30</v>
      </c>
      <c r="N2405" t="s">
        <v>80</v>
      </c>
      <c r="O2405" s="1">
        <v>34480</v>
      </c>
      <c r="P2405" s="4">
        <v>30</v>
      </c>
      <c r="Q2405" s="4" t="s">
        <v>11314</v>
      </c>
      <c r="R2405" t="s">
        <v>11355</v>
      </c>
      <c r="S2405" t="s">
        <v>427</v>
      </c>
      <c r="T2405" t="s">
        <v>44</v>
      </c>
      <c r="U2405" t="s">
        <v>34</v>
      </c>
      <c r="V2405" t="s">
        <v>67</v>
      </c>
      <c r="W2405" t="s">
        <v>36</v>
      </c>
      <c r="X2405">
        <v>1</v>
      </c>
    </row>
    <row r="2406" spans="1:24" x14ac:dyDescent="0.35">
      <c r="A2406">
        <v>2831</v>
      </c>
      <c r="B2406" t="s">
        <v>1948</v>
      </c>
      <c r="C2406" t="s">
        <v>1305</v>
      </c>
      <c r="D2406" s="1">
        <v>44405</v>
      </c>
      <c r="E2406" s="1"/>
      <c r="F2406" t="s">
        <v>24</v>
      </c>
      <c r="G2406" t="s">
        <v>4928</v>
      </c>
      <c r="H2406" t="s">
        <v>50</v>
      </c>
      <c r="I2406" t="s">
        <v>11310</v>
      </c>
      <c r="J2406" t="s">
        <v>51</v>
      </c>
      <c r="K2406" t="s">
        <v>51</v>
      </c>
      <c r="L2406" t="s">
        <v>29</v>
      </c>
      <c r="M2406" t="s">
        <v>30</v>
      </c>
      <c r="N2406" t="s">
        <v>42</v>
      </c>
      <c r="O2406" s="1">
        <v>19113</v>
      </c>
      <c r="P2406" s="4">
        <v>72</v>
      </c>
      <c r="Q2406" s="4" t="s">
        <v>11319</v>
      </c>
      <c r="R2406" t="s">
        <v>11355</v>
      </c>
      <c r="S2406" t="s">
        <v>121</v>
      </c>
      <c r="T2406" t="s">
        <v>44</v>
      </c>
      <c r="U2406" t="s">
        <v>34</v>
      </c>
      <c r="V2406" t="s">
        <v>35</v>
      </c>
      <c r="W2406" t="s">
        <v>36</v>
      </c>
      <c r="X2406">
        <v>2</v>
      </c>
    </row>
    <row r="2407" spans="1:24" x14ac:dyDescent="0.35">
      <c r="A2407">
        <v>2832</v>
      </c>
      <c r="B2407" t="s">
        <v>4929</v>
      </c>
      <c r="C2407" t="s">
        <v>1276</v>
      </c>
      <c r="D2407" s="1">
        <v>44521</v>
      </c>
      <c r="E2407" s="1"/>
      <c r="F2407" t="s">
        <v>24</v>
      </c>
      <c r="G2407" t="s">
        <v>4930</v>
      </c>
      <c r="H2407" t="s">
        <v>71</v>
      </c>
      <c r="I2407" t="s">
        <v>11310</v>
      </c>
      <c r="J2407" t="s">
        <v>27</v>
      </c>
      <c r="K2407" t="s">
        <v>51</v>
      </c>
      <c r="L2407" t="s">
        <v>29</v>
      </c>
      <c r="M2407" t="s">
        <v>30</v>
      </c>
      <c r="N2407" t="s">
        <v>72</v>
      </c>
      <c r="O2407" s="1">
        <v>27454</v>
      </c>
      <c r="P2407" s="4">
        <v>49</v>
      </c>
      <c r="Q2407" s="4" t="s">
        <v>11316</v>
      </c>
      <c r="R2407" t="s">
        <v>11355</v>
      </c>
      <c r="S2407" t="s">
        <v>66</v>
      </c>
      <c r="T2407" t="s">
        <v>44</v>
      </c>
      <c r="U2407" t="s">
        <v>34</v>
      </c>
      <c r="V2407" t="s">
        <v>67</v>
      </c>
      <c r="W2407" t="s">
        <v>36</v>
      </c>
      <c r="X2407">
        <v>5</v>
      </c>
    </row>
    <row r="2408" spans="1:24" x14ac:dyDescent="0.35">
      <c r="A2408">
        <v>2833</v>
      </c>
      <c r="B2408" t="s">
        <v>921</v>
      </c>
      <c r="C2408" t="s">
        <v>4931</v>
      </c>
      <c r="D2408" s="1">
        <v>44116</v>
      </c>
      <c r="E2408" s="1"/>
      <c r="F2408" t="s">
        <v>24</v>
      </c>
      <c r="G2408" t="s">
        <v>4932</v>
      </c>
      <c r="H2408" t="s">
        <v>26</v>
      </c>
      <c r="I2408" t="s">
        <v>11310</v>
      </c>
      <c r="J2408" t="s">
        <v>27</v>
      </c>
      <c r="K2408" t="s">
        <v>51</v>
      </c>
      <c r="L2408" t="s">
        <v>29</v>
      </c>
      <c r="M2408" t="s">
        <v>30</v>
      </c>
      <c r="N2408" t="s">
        <v>65</v>
      </c>
      <c r="O2408" s="1">
        <v>32592</v>
      </c>
      <c r="P2408" s="4">
        <v>35</v>
      </c>
      <c r="Q2408" s="4" t="s">
        <v>11315</v>
      </c>
      <c r="R2408" t="s">
        <v>11355</v>
      </c>
      <c r="S2408" t="s">
        <v>66</v>
      </c>
      <c r="T2408" t="s">
        <v>44</v>
      </c>
      <c r="U2408" t="s">
        <v>99</v>
      </c>
      <c r="V2408" t="s">
        <v>67</v>
      </c>
      <c r="W2408" t="s">
        <v>36</v>
      </c>
      <c r="X2408">
        <v>2</v>
      </c>
    </row>
    <row r="2409" spans="1:24" x14ac:dyDescent="0.35">
      <c r="A2409">
        <v>2834</v>
      </c>
      <c r="B2409" t="s">
        <v>748</v>
      </c>
      <c r="C2409" t="s">
        <v>1831</v>
      </c>
      <c r="D2409" s="1">
        <v>43375</v>
      </c>
      <c r="E2409" s="1">
        <v>44091</v>
      </c>
      <c r="F2409" t="s">
        <v>24</v>
      </c>
      <c r="G2409" t="s">
        <v>4933</v>
      </c>
      <c r="H2409" t="s">
        <v>103</v>
      </c>
      <c r="I2409" t="s">
        <v>11311</v>
      </c>
      <c r="J2409" t="s">
        <v>51</v>
      </c>
      <c r="K2409" t="s">
        <v>51</v>
      </c>
      <c r="L2409" t="s">
        <v>79</v>
      </c>
      <c r="M2409" t="s">
        <v>30</v>
      </c>
      <c r="N2409" t="s">
        <v>65</v>
      </c>
      <c r="O2409" s="1">
        <v>16026</v>
      </c>
      <c r="P2409" s="4">
        <v>81</v>
      </c>
      <c r="Q2409" s="4" t="s">
        <v>11320</v>
      </c>
      <c r="R2409" t="s">
        <v>11355</v>
      </c>
      <c r="S2409" t="s">
        <v>81</v>
      </c>
      <c r="T2409" t="s">
        <v>33</v>
      </c>
      <c r="U2409" t="s">
        <v>99</v>
      </c>
      <c r="V2409" t="s">
        <v>82</v>
      </c>
      <c r="W2409" t="s">
        <v>36</v>
      </c>
      <c r="X2409">
        <v>5</v>
      </c>
    </row>
    <row r="2410" spans="1:24" x14ac:dyDescent="0.35">
      <c r="A2410">
        <v>2835</v>
      </c>
      <c r="B2410" t="s">
        <v>4934</v>
      </c>
      <c r="C2410" t="s">
        <v>4387</v>
      </c>
      <c r="D2410" s="1">
        <v>44394</v>
      </c>
      <c r="E2410" s="1">
        <v>44984</v>
      </c>
      <c r="F2410" t="s">
        <v>24</v>
      </c>
      <c r="G2410" t="s">
        <v>4935</v>
      </c>
      <c r="H2410" t="s">
        <v>40</v>
      </c>
      <c r="I2410" t="s">
        <v>11311</v>
      </c>
      <c r="J2410" t="s">
        <v>27</v>
      </c>
      <c r="K2410" t="s">
        <v>41</v>
      </c>
      <c r="L2410" t="s">
        <v>98</v>
      </c>
      <c r="M2410" t="s">
        <v>30</v>
      </c>
      <c r="N2410" t="s">
        <v>87</v>
      </c>
      <c r="O2410" s="1">
        <v>35007</v>
      </c>
      <c r="P2410" s="4">
        <v>29</v>
      </c>
      <c r="Q2410" s="4" t="s">
        <v>11314</v>
      </c>
      <c r="R2410" t="s">
        <v>11355</v>
      </c>
      <c r="S2410" t="s">
        <v>298</v>
      </c>
      <c r="T2410" t="s">
        <v>33</v>
      </c>
      <c r="U2410" t="s">
        <v>34</v>
      </c>
      <c r="V2410" t="s">
        <v>82</v>
      </c>
      <c r="W2410" t="s">
        <v>36</v>
      </c>
      <c r="X2410">
        <v>5</v>
      </c>
    </row>
    <row r="2411" spans="1:24" x14ac:dyDescent="0.35">
      <c r="A2411">
        <v>2836</v>
      </c>
      <c r="B2411" t="s">
        <v>3308</v>
      </c>
      <c r="C2411" t="s">
        <v>4034</v>
      </c>
      <c r="D2411" s="1">
        <v>44664</v>
      </c>
      <c r="E2411" s="1"/>
      <c r="F2411" t="s">
        <v>24</v>
      </c>
      <c r="G2411" t="s">
        <v>4936</v>
      </c>
      <c r="H2411" t="s">
        <v>107</v>
      </c>
      <c r="I2411" t="s">
        <v>11310</v>
      </c>
      <c r="J2411" t="s">
        <v>27</v>
      </c>
      <c r="K2411" t="s">
        <v>41</v>
      </c>
      <c r="L2411" t="s">
        <v>29</v>
      </c>
      <c r="M2411" t="s">
        <v>30</v>
      </c>
      <c r="N2411" t="s">
        <v>238</v>
      </c>
      <c r="O2411" s="1">
        <v>32334</v>
      </c>
      <c r="P2411" s="4">
        <v>36</v>
      </c>
      <c r="Q2411" s="4" t="s">
        <v>11315</v>
      </c>
      <c r="R2411" t="s">
        <v>11355</v>
      </c>
      <c r="S2411" t="s">
        <v>121</v>
      </c>
      <c r="T2411" t="s">
        <v>33</v>
      </c>
      <c r="U2411" t="s">
        <v>74</v>
      </c>
      <c r="V2411" t="s">
        <v>82</v>
      </c>
      <c r="W2411" t="s">
        <v>36</v>
      </c>
      <c r="X2411">
        <v>2</v>
      </c>
    </row>
    <row r="2412" spans="1:24" x14ac:dyDescent="0.35">
      <c r="A2412">
        <v>2837</v>
      </c>
      <c r="B2412" t="s">
        <v>732</v>
      </c>
      <c r="C2412" t="s">
        <v>2065</v>
      </c>
      <c r="D2412" s="1">
        <v>44275</v>
      </c>
      <c r="E2412" s="1">
        <v>44975</v>
      </c>
      <c r="F2412" t="s">
        <v>24</v>
      </c>
      <c r="G2412" t="s">
        <v>4937</v>
      </c>
      <c r="H2412" t="s">
        <v>64</v>
      </c>
      <c r="I2412" t="s">
        <v>11311</v>
      </c>
      <c r="J2412" t="s">
        <v>41</v>
      </c>
      <c r="K2412" t="s">
        <v>28</v>
      </c>
      <c r="L2412" t="s">
        <v>79</v>
      </c>
      <c r="M2412" t="s">
        <v>30</v>
      </c>
      <c r="N2412" t="s">
        <v>112</v>
      </c>
      <c r="O2412" s="1">
        <v>16352</v>
      </c>
      <c r="P2412" s="4">
        <v>80</v>
      </c>
      <c r="Q2412" s="4" t="s">
        <v>11319</v>
      </c>
      <c r="R2412" t="s">
        <v>11355</v>
      </c>
      <c r="S2412" t="s">
        <v>1008</v>
      </c>
      <c r="T2412" t="s">
        <v>44</v>
      </c>
      <c r="U2412" t="s">
        <v>99</v>
      </c>
      <c r="V2412" t="s">
        <v>60</v>
      </c>
      <c r="W2412" t="s">
        <v>36</v>
      </c>
      <c r="X2412">
        <v>4</v>
      </c>
    </row>
    <row r="2413" spans="1:24" x14ac:dyDescent="0.35">
      <c r="A2413">
        <v>2838</v>
      </c>
      <c r="B2413" t="s">
        <v>4938</v>
      </c>
      <c r="C2413" t="s">
        <v>323</v>
      </c>
      <c r="D2413" s="1">
        <v>44448</v>
      </c>
      <c r="E2413" s="1">
        <v>44505</v>
      </c>
      <c r="F2413" t="s">
        <v>24</v>
      </c>
      <c r="G2413" t="s">
        <v>4939</v>
      </c>
      <c r="H2413" t="s">
        <v>125</v>
      </c>
      <c r="I2413" t="s">
        <v>11311</v>
      </c>
      <c r="J2413" t="s">
        <v>41</v>
      </c>
      <c r="K2413" t="s">
        <v>28</v>
      </c>
      <c r="L2413" t="s">
        <v>130</v>
      </c>
      <c r="M2413" t="s">
        <v>30</v>
      </c>
      <c r="N2413" t="s">
        <v>53</v>
      </c>
      <c r="O2413" s="1">
        <v>16570</v>
      </c>
      <c r="P2413" s="4">
        <v>79</v>
      </c>
      <c r="Q2413" s="4" t="s">
        <v>11319</v>
      </c>
      <c r="R2413" t="s">
        <v>11355</v>
      </c>
      <c r="S2413" t="s">
        <v>136</v>
      </c>
      <c r="T2413" t="s">
        <v>44</v>
      </c>
      <c r="U2413" t="s">
        <v>74</v>
      </c>
      <c r="V2413" t="s">
        <v>60</v>
      </c>
      <c r="W2413" t="s">
        <v>36</v>
      </c>
      <c r="X2413">
        <v>5</v>
      </c>
    </row>
    <row r="2414" spans="1:24" x14ac:dyDescent="0.35">
      <c r="A2414">
        <v>2839</v>
      </c>
      <c r="B2414" t="s">
        <v>4940</v>
      </c>
      <c r="C2414" t="s">
        <v>3282</v>
      </c>
      <c r="D2414" s="1">
        <v>43805</v>
      </c>
      <c r="E2414" s="1">
        <v>44648</v>
      </c>
      <c r="F2414" t="s">
        <v>24</v>
      </c>
      <c r="G2414" t="s">
        <v>4941</v>
      </c>
      <c r="H2414" t="s">
        <v>78</v>
      </c>
      <c r="I2414" t="s">
        <v>11311</v>
      </c>
      <c r="J2414" t="s">
        <v>41</v>
      </c>
      <c r="K2414" t="s">
        <v>41</v>
      </c>
      <c r="L2414" t="s">
        <v>130</v>
      </c>
      <c r="M2414" t="s">
        <v>30</v>
      </c>
      <c r="N2414" t="s">
        <v>65</v>
      </c>
      <c r="O2414" s="1">
        <v>25363</v>
      </c>
      <c r="P2414" s="4">
        <v>55</v>
      </c>
      <c r="Q2414" s="4" t="s">
        <v>11317</v>
      </c>
      <c r="R2414" t="s">
        <v>11355</v>
      </c>
      <c r="S2414" t="s">
        <v>164</v>
      </c>
      <c r="T2414" t="s">
        <v>44</v>
      </c>
      <c r="U2414" t="s">
        <v>74</v>
      </c>
      <c r="V2414" t="s">
        <v>67</v>
      </c>
      <c r="W2414" t="s">
        <v>36</v>
      </c>
      <c r="X2414">
        <v>1</v>
      </c>
    </row>
    <row r="2415" spans="1:24" x14ac:dyDescent="0.35">
      <c r="A2415">
        <v>2840</v>
      </c>
      <c r="B2415" t="s">
        <v>2023</v>
      </c>
      <c r="C2415" t="s">
        <v>1284</v>
      </c>
      <c r="D2415" s="1">
        <v>45042</v>
      </c>
      <c r="E2415" s="1">
        <v>45065</v>
      </c>
      <c r="F2415" t="s">
        <v>24</v>
      </c>
      <c r="G2415" t="s">
        <v>4942</v>
      </c>
      <c r="H2415" t="s">
        <v>92</v>
      </c>
      <c r="I2415" t="s">
        <v>11311</v>
      </c>
      <c r="J2415" t="s">
        <v>27</v>
      </c>
      <c r="K2415" t="s">
        <v>41</v>
      </c>
      <c r="L2415" t="s">
        <v>130</v>
      </c>
      <c r="M2415" t="s">
        <v>30</v>
      </c>
      <c r="N2415" t="s">
        <v>168</v>
      </c>
      <c r="O2415" s="1">
        <v>36645</v>
      </c>
      <c r="P2415" s="4">
        <v>24</v>
      </c>
      <c r="Q2415" s="4" t="s">
        <v>11314</v>
      </c>
      <c r="R2415" t="s">
        <v>11355</v>
      </c>
      <c r="S2415" t="s">
        <v>88</v>
      </c>
      <c r="T2415" t="s">
        <v>44</v>
      </c>
      <c r="U2415" t="s">
        <v>45</v>
      </c>
      <c r="V2415" t="s">
        <v>82</v>
      </c>
      <c r="W2415" t="s">
        <v>36</v>
      </c>
      <c r="X2415">
        <v>2</v>
      </c>
    </row>
    <row r="2416" spans="1:24" x14ac:dyDescent="0.35">
      <c r="A2416">
        <v>2841</v>
      </c>
      <c r="B2416" t="s">
        <v>4310</v>
      </c>
      <c r="C2416" t="s">
        <v>2597</v>
      </c>
      <c r="D2416" s="1">
        <v>43561</v>
      </c>
      <c r="E2416" s="1"/>
      <c r="F2416" t="s">
        <v>24</v>
      </c>
      <c r="G2416" t="s">
        <v>4943</v>
      </c>
      <c r="H2416" t="s">
        <v>50</v>
      </c>
      <c r="I2416" t="s">
        <v>11310</v>
      </c>
      <c r="J2416" t="s">
        <v>27</v>
      </c>
      <c r="K2416" t="s">
        <v>28</v>
      </c>
      <c r="L2416" t="s">
        <v>29</v>
      </c>
      <c r="M2416" t="s">
        <v>30</v>
      </c>
      <c r="N2416" t="s">
        <v>65</v>
      </c>
      <c r="O2416" s="1">
        <v>22568</v>
      </c>
      <c r="P2416" s="4">
        <v>63</v>
      </c>
      <c r="Q2416" s="4" t="s">
        <v>11318</v>
      </c>
      <c r="R2416" t="s">
        <v>11355</v>
      </c>
      <c r="S2416" t="s">
        <v>164</v>
      </c>
      <c r="T2416" t="s">
        <v>44</v>
      </c>
      <c r="U2416" t="s">
        <v>45</v>
      </c>
      <c r="V2416" t="s">
        <v>67</v>
      </c>
      <c r="W2416" t="s">
        <v>36</v>
      </c>
      <c r="X2416">
        <v>5</v>
      </c>
    </row>
    <row r="2417" spans="1:24" x14ac:dyDescent="0.35">
      <c r="A2417">
        <v>2842</v>
      </c>
      <c r="B2417" t="s">
        <v>464</v>
      </c>
      <c r="C2417" t="s">
        <v>2038</v>
      </c>
      <c r="D2417" s="1">
        <v>44123</v>
      </c>
      <c r="E2417" s="1">
        <v>44985</v>
      </c>
      <c r="F2417" t="s">
        <v>24</v>
      </c>
      <c r="G2417" t="s">
        <v>4944</v>
      </c>
      <c r="H2417" t="s">
        <v>71</v>
      </c>
      <c r="I2417" t="s">
        <v>11311</v>
      </c>
      <c r="J2417" t="s">
        <v>41</v>
      </c>
      <c r="K2417" t="s">
        <v>28</v>
      </c>
      <c r="L2417" t="s">
        <v>130</v>
      </c>
      <c r="M2417" t="s">
        <v>30</v>
      </c>
      <c r="N2417" t="s">
        <v>65</v>
      </c>
      <c r="O2417" s="1">
        <v>23939</v>
      </c>
      <c r="P2417" s="4">
        <v>59</v>
      </c>
      <c r="Q2417" s="4" t="s">
        <v>11317</v>
      </c>
      <c r="R2417" t="s">
        <v>11355</v>
      </c>
      <c r="S2417" t="s">
        <v>66</v>
      </c>
      <c r="T2417" t="s">
        <v>33</v>
      </c>
      <c r="U2417" t="s">
        <v>74</v>
      </c>
      <c r="V2417" t="s">
        <v>35</v>
      </c>
      <c r="W2417" t="s">
        <v>36</v>
      </c>
      <c r="X2417">
        <v>1</v>
      </c>
    </row>
    <row r="2418" spans="1:24" x14ac:dyDescent="0.35">
      <c r="A2418">
        <v>2843</v>
      </c>
      <c r="B2418" t="s">
        <v>4945</v>
      </c>
      <c r="C2418" t="s">
        <v>719</v>
      </c>
      <c r="D2418" s="1">
        <v>44522</v>
      </c>
      <c r="E2418" s="1"/>
      <c r="F2418" t="s">
        <v>505</v>
      </c>
      <c r="G2418" t="s">
        <v>3779</v>
      </c>
      <c r="H2418" t="s">
        <v>103</v>
      </c>
      <c r="I2418" t="s">
        <v>11310</v>
      </c>
      <c r="J2418" t="s">
        <v>51</v>
      </c>
      <c r="K2418" t="s">
        <v>28</v>
      </c>
      <c r="L2418" t="s">
        <v>29</v>
      </c>
      <c r="M2418" t="s">
        <v>30</v>
      </c>
      <c r="N2418" t="s">
        <v>65</v>
      </c>
      <c r="O2418" s="1">
        <v>15384</v>
      </c>
      <c r="P2418" s="4">
        <v>81</v>
      </c>
      <c r="Q2418" s="4" t="s">
        <v>11320</v>
      </c>
      <c r="R2418" t="s">
        <v>11355</v>
      </c>
      <c r="S2418" t="s">
        <v>81</v>
      </c>
      <c r="T2418" t="s">
        <v>44</v>
      </c>
      <c r="U2418" t="s">
        <v>74</v>
      </c>
      <c r="V2418" t="s">
        <v>67</v>
      </c>
      <c r="W2418" t="s">
        <v>36</v>
      </c>
      <c r="X2418">
        <v>1</v>
      </c>
    </row>
    <row r="2419" spans="1:24" x14ac:dyDescent="0.35">
      <c r="A2419">
        <v>2844</v>
      </c>
      <c r="B2419" t="s">
        <v>1363</v>
      </c>
      <c r="C2419" t="s">
        <v>2314</v>
      </c>
      <c r="D2419" s="1">
        <v>44195</v>
      </c>
      <c r="E2419" s="1">
        <v>45132</v>
      </c>
      <c r="F2419" t="s">
        <v>505</v>
      </c>
      <c r="G2419" t="s">
        <v>4946</v>
      </c>
      <c r="H2419" t="s">
        <v>64</v>
      </c>
      <c r="I2419" t="s">
        <v>11311</v>
      </c>
      <c r="J2419" t="s">
        <v>27</v>
      </c>
      <c r="K2419" t="s">
        <v>41</v>
      </c>
      <c r="L2419" t="s">
        <v>108</v>
      </c>
      <c r="M2419" t="s">
        <v>30</v>
      </c>
      <c r="N2419" t="s">
        <v>87</v>
      </c>
      <c r="O2419" s="1">
        <v>15531</v>
      </c>
      <c r="P2419" s="4">
        <v>82</v>
      </c>
      <c r="Q2419" s="4" t="s">
        <v>11320</v>
      </c>
      <c r="R2419" t="s">
        <v>11355</v>
      </c>
      <c r="S2419" t="s">
        <v>81</v>
      </c>
      <c r="T2419" t="s">
        <v>44</v>
      </c>
      <c r="U2419" t="s">
        <v>99</v>
      </c>
      <c r="V2419" t="s">
        <v>35</v>
      </c>
      <c r="W2419" t="s">
        <v>36</v>
      </c>
      <c r="X2419">
        <v>5</v>
      </c>
    </row>
    <row r="2420" spans="1:24" x14ac:dyDescent="0.35">
      <c r="A2420">
        <v>2845</v>
      </c>
      <c r="B2420" t="s">
        <v>3560</v>
      </c>
      <c r="C2420" t="s">
        <v>3260</v>
      </c>
      <c r="D2420" s="1">
        <v>44077</v>
      </c>
      <c r="E2420" s="1"/>
      <c r="F2420" t="s">
        <v>505</v>
      </c>
      <c r="G2420" t="s">
        <v>4947</v>
      </c>
      <c r="H2420" t="s">
        <v>78</v>
      </c>
      <c r="I2420" t="s">
        <v>11310</v>
      </c>
      <c r="J2420" t="s">
        <v>51</v>
      </c>
      <c r="K2420" t="s">
        <v>41</v>
      </c>
      <c r="L2420" t="s">
        <v>29</v>
      </c>
      <c r="M2420" t="s">
        <v>30</v>
      </c>
      <c r="N2420" t="s">
        <v>65</v>
      </c>
      <c r="O2420" s="1">
        <v>29024</v>
      </c>
      <c r="P2420" s="4">
        <v>45</v>
      </c>
      <c r="Q2420" s="4" t="s">
        <v>11316</v>
      </c>
      <c r="R2420" t="s">
        <v>11355</v>
      </c>
      <c r="S2420" t="s">
        <v>164</v>
      </c>
      <c r="T2420" t="s">
        <v>33</v>
      </c>
      <c r="U2420" t="s">
        <v>34</v>
      </c>
      <c r="V2420" t="s">
        <v>60</v>
      </c>
      <c r="W2420" t="s">
        <v>36</v>
      </c>
      <c r="X2420">
        <v>4</v>
      </c>
    </row>
    <row r="2421" spans="1:24" x14ac:dyDescent="0.35">
      <c r="A2421">
        <v>2846</v>
      </c>
      <c r="B2421" t="s">
        <v>2927</v>
      </c>
      <c r="C2421" t="s">
        <v>3481</v>
      </c>
      <c r="D2421" s="1">
        <v>43752</v>
      </c>
      <c r="E2421" s="1">
        <v>44792</v>
      </c>
      <c r="F2421" t="s">
        <v>505</v>
      </c>
      <c r="G2421" t="s">
        <v>4948</v>
      </c>
      <c r="H2421" t="s">
        <v>71</v>
      </c>
      <c r="I2421" t="s">
        <v>11311</v>
      </c>
      <c r="J2421" t="s">
        <v>27</v>
      </c>
      <c r="K2421" t="s">
        <v>51</v>
      </c>
      <c r="L2421" t="s">
        <v>98</v>
      </c>
      <c r="M2421" t="s">
        <v>30</v>
      </c>
      <c r="N2421" t="s">
        <v>414</v>
      </c>
      <c r="O2421" s="1">
        <v>20129</v>
      </c>
      <c r="P2421" s="4">
        <v>69</v>
      </c>
      <c r="Q2421" s="4" t="s">
        <v>11318</v>
      </c>
      <c r="R2421" t="s">
        <v>11355</v>
      </c>
      <c r="S2421" t="s">
        <v>81</v>
      </c>
      <c r="T2421" t="s">
        <v>33</v>
      </c>
      <c r="U2421" t="s">
        <v>34</v>
      </c>
      <c r="V2421" t="s">
        <v>82</v>
      </c>
      <c r="W2421" t="s">
        <v>36</v>
      </c>
      <c r="X2421">
        <v>5</v>
      </c>
    </row>
    <row r="2422" spans="1:24" x14ac:dyDescent="0.35">
      <c r="A2422">
        <v>2847</v>
      </c>
      <c r="B2422" t="s">
        <v>2483</v>
      </c>
      <c r="C2422" t="s">
        <v>2112</v>
      </c>
      <c r="D2422" s="1">
        <v>44246</v>
      </c>
      <c r="E2422" s="1">
        <v>44457</v>
      </c>
      <c r="F2422" t="s">
        <v>505</v>
      </c>
      <c r="G2422" t="s">
        <v>4949</v>
      </c>
      <c r="H2422" t="s">
        <v>26</v>
      </c>
      <c r="I2422" t="s">
        <v>11311</v>
      </c>
      <c r="J2422" t="s">
        <v>41</v>
      </c>
      <c r="K2422" t="s">
        <v>51</v>
      </c>
      <c r="L2422" t="s">
        <v>79</v>
      </c>
      <c r="M2422" t="s">
        <v>30</v>
      </c>
      <c r="N2422" t="s">
        <v>547</v>
      </c>
      <c r="O2422" s="1">
        <v>24284</v>
      </c>
      <c r="P2422" s="4">
        <v>58</v>
      </c>
      <c r="Q2422" s="4" t="s">
        <v>11317</v>
      </c>
      <c r="R2422" t="s">
        <v>11355</v>
      </c>
      <c r="S2422" t="s">
        <v>66</v>
      </c>
      <c r="T2422" t="s">
        <v>33</v>
      </c>
      <c r="U2422" t="s">
        <v>74</v>
      </c>
      <c r="V2422" t="s">
        <v>67</v>
      </c>
      <c r="W2422" t="s">
        <v>36</v>
      </c>
      <c r="X2422">
        <v>2</v>
      </c>
    </row>
    <row r="2423" spans="1:24" x14ac:dyDescent="0.35">
      <c r="A2423">
        <v>2848</v>
      </c>
      <c r="B2423" t="s">
        <v>3900</v>
      </c>
      <c r="C2423" t="s">
        <v>128</v>
      </c>
      <c r="D2423" s="1">
        <v>44633</v>
      </c>
      <c r="E2423" s="1">
        <v>44806</v>
      </c>
      <c r="F2423" t="s">
        <v>24</v>
      </c>
      <c r="G2423" t="s">
        <v>4950</v>
      </c>
      <c r="H2423" t="s">
        <v>71</v>
      </c>
      <c r="I2423" t="s">
        <v>11311</v>
      </c>
      <c r="J2423" t="s">
        <v>51</v>
      </c>
      <c r="K2423" t="s">
        <v>28</v>
      </c>
      <c r="L2423" t="s">
        <v>79</v>
      </c>
      <c r="M2423" t="s">
        <v>30</v>
      </c>
      <c r="N2423" t="s">
        <v>131</v>
      </c>
      <c r="O2423" s="1">
        <v>16830</v>
      </c>
      <c r="P2423" s="4">
        <v>78</v>
      </c>
      <c r="Q2423" s="4" t="s">
        <v>11319</v>
      </c>
      <c r="R2423" t="s">
        <v>11355</v>
      </c>
      <c r="S2423" t="s">
        <v>298</v>
      </c>
      <c r="T2423" t="s">
        <v>44</v>
      </c>
      <c r="U2423" t="s">
        <v>34</v>
      </c>
      <c r="V2423" t="s">
        <v>60</v>
      </c>
      <c r="W2423" t="s">
        <v>83</v>
      </c>
      <c r="X2423">
        <v>1</v>
      </c>
    </row>
    <row r="2424" spans="1:24" x14ac:dyDescent="0.35">
      <c r="A2424">
        <v>2849</v>
      </c>
      <c r="B2424" t="s">
        <v>4422</v>
      </c>
      <c r="C2424" t="s">
        <v>3121</v>
      </c>
      <c r="D2424" s="1">
        <v>43375</v>
      </c>
      <c r="E2424" s="1"/>
      <c r="F2424" t="s">
        <v>24</v>
      </c>
      <c r="G2424" t="s">
        <v>4951</v>
      </c>
      <c r="H2424" t="s">
        <v>26</v>
      </c>
      <c r="I2424" t="s">
        <v>11310</v>
      </c>
      <c r="J2424" t="s">
        <v>41</v>
      </c>
      <c r="K2424" t="s">
        <v>51</v>
      </c>
      <c r="L2424" t="s">
        <v>29</v>
      </c>
      <c r="M2424" t="s">
        <v>30</v>
      </c>
      <c r="N2424" t="s">
        <v>65</v>
      </c>
      <c r="O2424" s="1">
        <v>18106</v>
      </c>
      <c r="P2424" s="4">
        <v>75</v>
      </c>
      <c r="Q2424" s="4" t="s">
        <v>11319</v>
      </c>
      <c r="R2424" t="s">
        <v>11355</v>
      </c>
      <c r="S2424" t="s">
        <v>81</v>
      </c>
      <c r="T2424" t="s">
        <v>44</v>
      </c>
      <c r="U2424" t="s">
        <v>45</v>
      </c>
      <c r="V2424" t="s">
        <v>60</v>
      </c>
      <c r="W2424" t="s">
        <v>36</v>
      </c>
      <c r="X2424">
        <v>5</v>
      </c>
    </row>
    <row r="2425" spans="1:24" x14ac:dyDescent="0.35">
      <c r="A2425">
        <v>2850</v>
      </c>
      <c r="B2425" t="s">
        <v>4337</v>
      </c>
      <c r="C2425" t="s">
        <v>145</v>
      </c>
      <c r="D2425" s="1">
        <v>44840</v>
      </c>
      <c r="E2425" s="1">
        <v>44850</v>
      </c>
      <c r="F2425" t="s">
        <v>24</v>
      </c>
      <c r="G2425" t="s">
        <v>4952</v>
      </c>
      <c r="H2425" t="s">
        <v>40</v>
      </c>
      <c r="I2425" t="s">
        <v>11311</v>
      </c>
      <c r="J2425" t="s">
        <v>51</v>
      </c>
      <c r="K2425" t="s">
        <v>41</v>
      </c>
      <c r="L2425" t="s">
        <v>108</v>
      </c>
      <c r="M2425" t="s">
        <v>30</v>
      </c>
      <c r="N2425" t="s">
        <v>65</v>
      </c>
      <c r="O2425" s="1">
        <v>26509</v>
      </c>
      <c r="P2425" s="4">
        <v>52</v>
      </c>
      <c r="Q2425" s="4" t="s">
        <v>11317</v>
      </c>
      <c r="R2425" t="s">
        <v>11355</v>
      </c>
      <c r="S2425" t="s">
        <v>81</v>
      </c>
      <c r="T2425" t="s">
        <v>44</v>
      </c>
      <c r="U2425" t="s">
        <v>45</v>
      </c>
      <c r="V2425" t="s">
        <v>82</v>
      </c>
      <c r="W2425" t="s">
        <v>83</v>
      </c>
      <c r="X2425">
        <v>1</v>
      </c>
    </row>
    <row r="2426" spans="1:24" x14ac:dyDescent="0.35">
      <c r="A2426">
        <v>2851</v>
      </c>
      <c r="B2426" t="s">
        <v>4953</v>
      </c>
      <c r="C2426" t="s">
        <v>707</v>
      </c>
      <c r="D2426" s="1">
        <v>44095</v>
      </c>
      <c r="E2426" s="1"/>
      <c r="F2426" t="s">
        <v>24</v>
      </c>
      <c r="G2426" t="s">
        <v>4954</v>
      </c>
      <c r="H2426" t="s">
        <v>107</v>
      </c>
      <c r="I2426" t="s">
        <v>11310</v>
      </c>
      <c r="J2426" t="s">
        <v>51</v>
      </c>
      <c r="K2426" t="s">
        <v>41</v>
      </c>
      <c r="L2426" t="s">
        <v>29</v>
      </c>
      <c r="M2426" t="s">
        <v>30</v>
      </c>
      <c r="N2426" t="s">
        <v>72</v>
      </c>
      <c r="O2426" s="1">
        <v>24595</v>
      </c>
      <c r="P2426" s="4">
        <v>57</v>
      </c>
      <c r="Q2426" s="4" t="s">
        <v>11317</v>
      </c>
      <c r="R2426" t="s">
        <v>11355</v>
      </c>
      <c r="S2426" t="s">
        <v>573</v>
      </c>
      <c r="T2426" t="s">
        <v>44</v>
      </c>
      <c r="U2426" t="s">
        <v>74</v>
      </c>
      <c r="V2426" t="s">
        <v>82</v>
      </c>
      <c r="W2426" t="s">
        <v>36</v>
      </c>
      <c r="X2426">
        <v>4</v>
      </c>
    </row>
    <row r="2427" spans="1:24" x14ac:dyDescent="0.35">
      <c r="A2427">
        <v>2852</v>
      </c>
      <c r="B2427" t="s">
        <v>1310</v>
      </c>
      <c r="C2427" t="s">
        <v>852</v>
      </c>
      <c r="D2427" s="1">
        <v>44536</v>
      </c>
      <c r="E2427" s="1"/>
      <c r="F2427" t="s">
        <v>24</v>
      </c>
      <c r="G2427" t="s">
        <v>4955</v>
      </c>
      <c r="H2427" t="s">
        <v>92</v>
      </c>
      <c r="I2427" t="s">
        <v>11310</v>
      </c>
      <c r="J2427" t="s">
        <v>41</v>
      </c>
      <c r="K2427" t="s">
        <v>28</v>
      </c>
      <c r="L2427" t="s">
        <v>29</v>
      </c>
      <c r="M2427" t="s">
        <v>30</v>
      </c>
      <c r="N2427" t="s">
        <v>72</v>
      </c>
      <c r="O2427" s="1">
        <v>17126</v>
      </c>
      <c r="P2427" s="4">
        <v>78</v>
      </c>
      <c r="Q2427" s="4" t="s">
        <v>11319</v>
      </c>
      <c r="R2427" t="s">
        <v>11355</v>
      </c>
      <c r="S2427" t="s">
        <v>66</v>
      </c>
      <c r="T2427" t="s">
        <v>44</v>
      </c>
      <c r="U2427" t="s">
        <v>59</v>
      </c>
      <c r="V2427" t="s">
        <v>35</v>
      </c>
      <c r="W2427" t="s">
        <v>36</v>
      </c>
      <c r="X2427">
        <v>1</v>
      </c>
    </row>
    <row r="2428" spans="1:24" x14ac:dyDescent="0.35">
      <c r="A2428">
        <v>2853</v>
      </c>
      <c r="B2428" t="s">
        <v>1443</v>
      </c>
      <c r="C2428" t="s">
        <v>1021</v>
      </c>
      <c r="D2428" s="1">
        <v>44881</v>
      </c>
      <c r="E2428" s="1">
        <v>45006</v>
      </c>
      <c r="F2428" t="s">
        <v>24</v>
      </c>
      <c r="G2428" t="s">
        <v>4956</v>
      </c>
      <c r="H2428" t="s">
        <v>50</v>
      </c>
      <c r="I2428" t="s">
        <v>11311</v>
      </c>
      <c r="J2428" t="s">
        <v>27</v>
      </c>
      <c r="K2428" t="s">
        <v>41</v>
      </c>
      <c r="L2428" t="s">
        <v>130</v>
      </c>
      <c r="M2428" t="s">
        <v>30</v>
      </c>
      <c r="N2428" t="s">
        <v>65</v>
      </c>
      <c r="O2428" s="1">
        <v>34489</v>
      </c>
      <c r="P2428" s="4">
        <v>30</v>
      </c>
      <c r="Q2428" s="4" t="s">
        <v>11314</v>
      </c>
      <c r="R2428" t="s">
        <v>11355</v>
      </c>
      <c r="S2428" t="s">
        <v>157</v>
      </c>
      <c r="T2428" t="s">
        <v>44</v>
      </c>
      <c r="U2428" t="s">
        <v>59</v>
      </c>
      <c r="V2428" t="s">
        <v>35</v>
      </c>
      <c r="W2428" t="s">
        <v>172</v>
      </c>
      <c r="X2428">
        <v>5</v>
      </c>
    </row>
    <row r="2429" spans="1:24" x14ac:dyDescent="0.35">
      <c r="A2429">
        <v>2854</v>
      </c>
      <c r="B2429" t="s">
        <v>4957</v>
      </c>
      <c r="C2429" t="s">
        <v>170</v>
      </c>
      <c r="D2429" s="1">
        <v>44775</v>
      </c>
      <c r="E2429" s="1">
        <v>45134</v>
      </c>
      <c r="F2429" t="s">
        <v>24</v>
      </c>
      <c r="G2429" t="s">
        <v>4958</v>
      </c>
      <c r="H2429" t="s">
        <v>125</v>
      </c>
      <c r="I2429" t="s">
        <v>11311</v>
      </c>
      <c r="J2429" t="s">
        <v>41</v>
      </c>
      <c r="K2429" t="s">
        <v>51</v>
      </c>
      <c r="L2429" t="s">
        <v>98</v>
      </c>
      <c r="M2429" t="s">
        <v>30</v>
      </c>
      <c r="N2429" t="s">
        <v>93</v>
      </c>
      <c r="O2429" s="1">
        <v>16789</v>
      </c>
      <c r="P2429" s="4">
        <v>78</v>
      </c>
      <c r="Q2429" s="4" t="s">
        <v>11319</v>
      </c>
      <c r="R2429" t="s">
        <v>11355</v>
      </c>
      <c r="S2429" t="s">
        <v>93</v>
      </c>
      <c r="T2429" t="s">
        <v>33</v>
      </c>
      <c r="U2429" t="s">
        <v>45</v>
      </c>
      <c r="V2429" t="s">
        <v>67</v>
      </c>
      <c r="W2429" t="s">
        <v>172</v>
      </c>
      <c r="X2429">
        <v>2</v>
      </c>
    </row>
    <row r="2430" spans="1:24" x14ac:dyDescent="0.35">
      <c r="A2430">
        <v>2855</v>
      </c>
      <c r="B2430" t="s">
        <v>735</v>
      </c>
      <c r="C2430" t="s">
        <v>2199</v>
      </c>
      <c r="D2430" s="1">
        <v>44580</v>
      </c>
      <c r="E2430" s="1"/>
      <c r="F2430" t="s">
        <v>24</v>
      </c>
      <c r="G2430" t="s">
        <v>4959</v>
      </c>
      <c r="H2430" t="s">
        <v>103</v>
      </c>
      <c r="I2430" t="s">
        <v>11310</v>
      </c>
      <c r="J2430" t="s">
        <v>41</v>
      </c>
      <c r="K2430" t="s">
        <v>51</v>
      </c>
      <c r="L2430" t="s">
        <v>29</v>
      </c>
      <c r="M2430" t="s">
        <v>30</v>
      </c>
      <c r="N2430" t="s">
        <v>72</v>
      </c>
      <c r="O2430" s="1">
        <v>28904</v>
      </c>
      <c r="P2430" s="4">
        <v>45</v>
      </c>
      <c r="Q2430" s="4" t="s">
        <v>11316</v>
      </c>
      <c r="R2430" t="s">
        <v>11355</v>
      </c>
      <c r="S2430" t="s">
        <v>58</v>
      </c>
      <c r="T2430" t="s">
        <v>33</v>
      </c>
      <c r="U2430" t="s">
        <v>74</v>
      </c>
      <c r="V2430" t="s">
        <v>60</v>
      </c>
      <c r="W2430" t="s">
        <v>172</v>
      </c>
      <c r="X2430">
        <v>4</v>
      </c>
    </row>
    <row r="2431" spans="1:24" x14ac:dyDescent="0.35">
      <c r="A2431">
        <v>2856</v>
      </c>
      <c r="B2431" t="s">
        <v>2844</v>
      </c>
      <c r="C2431" t="s">
        <v>344</v>
      </c>
      <c r="D2431" s="1">
        <v>44660</v>
      </c>
      <c r="E2431" s="1"/>
      <c r="F2431" t="s">
        <v>24</v>
      </c>
      <c r="G2431" t="s">
        <v>4960</v>
      </c>
      <c r="H2431" t="s">
        <v>64</v>
      </c>
      <c r="I2431" t="s">
        <v>11310</v>
      </c>
      <c r="J2431" t="s">
        <v>51</v>
      </c>
      <c r="K2431" t="s">
        <v>28</v>
      </c>
      <c r="L2431" t="s">
        <v>29</v>
      </c>
      <c r="M2431" t="s">
        <v>30</v>
      </c>
      <c r="N2431" t="s">
        <v>1318</v>
      </c>
      <c r="O2431" s="1">
        <v>19222</v>
      </c>
      <c r="P2431" s="4">
        <v>72</v>
      </c>
      <c r="Q2431" s="4" t="s">
        <v>11319</v>
      </c>
      <c r="R2431" t="s">
        <v>11355</v>
      </c>
      <c r="S2431" t="s">
        <v>136</v>
      </c>
      <c r="T2431" t="s">
        <v>33</v>
      </c>
      <c r="U2431" t="s">
        <v>34</v>
      </c>
      <c r="V2431" t="s">
        <v>67</v>
      </c>
      <c r="W2431" t="s">
        <v>172</v>
      </c>
      <c r="X2431">
        <v>5</v>
      </c>
    </row>
    <row r="2432" spans="1:24" x14ac:dyDescent="0.35">
      <c r="A2432">
        <v>2857</v>
      </c>
      <c r="B2432" t="s">
        <v>2126</v>
      </c>
      <c r="C2432" t="s">
        <v>4223</v>
      </c>
      <c r="D2432" s="1">
        <v>43665</v>
      </c>
      <c r="E2432" s="1">
        <v>44781</v>
      </c>
      <c r="F2432" t="s">
        <v>24</v>
      </c>
      <c r="G2432" t="s">
        <v>4961</v>
      </c>
      <c r="H2432" t="s">
        <v>78</v>
      </c>
      <c r="I2432" t="s">
        <v>11311</v>
      </c>
      <c r="J2432" t="s">
        <v>51</v>
      </c>
      <c r="K2432" t="s">
        <v>41</v>
      </c>
      <c r="L2432" t="s">
        <v>79</v>
      </c>
      <c r="M2432" t="s">
        <v>30</v>
      </c>
      <c r="N2432" t="s">
        <v>65</v>
      </c>
      <c r="O2432" s="1">
        <v>27040</v>
      </c>
      <c r="P2432" s="4">
        <v>50</v>
      </c>
      <c r="Q2432" s="4" t="s">
        <v>11316</v>
      </c>
      <c r="R2432" t="s">
        <v>11355</v>
      </c>
      <c r="S2432" t="s">
        <v>66</v>
      </c>
      <c r="T2432" t="s">
        <v>44</v>
      </c>
      <c r="U2432" t="s">
        <v>34</v>
      </c>
      <c r="V2432" t="s">
        <v>60</v>
      </c>
      <c r="W2432" t="s">
        <v>36</v>
      </c>
      <c r="X2432">
        <v>2</v>
      </c>
    </row>
    <row r="2433" spans="1:24" x14ac:dyDescent="0.35">
      <c r="A2433">
        <v>2858</v>
      </c>
      <c r="B2433" t="s">
        <v>3377</v>
      </c>
      <c r="C2433" t="s">
        <v>1262</v>
      </c>
      <c r="D2433" s="1">
        <v>44441</v>
      </c>
      <c r="E2433" s="1">
        <v>44879</v>
      </c>
      <c r="F2433" t="s">
        <v>24</v>
      </c>
      <c r="G2433" t="s">
        <v>4962</v>
      </c>
      <c r="H2433" t="s">
        <v>71</v>
      </c>
      <c r="I2433" t="s">
        <v>11311</v>
      </c>
      <c r="J2433" t="s">
        <v>51</v>
      </c>
      <c r="K2433" t="s">
        <v>28</v>
      </c>
      <c r="L2433" t="s">
        <v>108</v>
      </c>
      <c r="M2433" t="s">
        <v>30</v>
      </c>
      <c r="N2433" t="s">
        <v>87</v>
      </c>
      <c r="O2433" s="1">
        <v>27043</v>
      </c>
      <c r="P2433" s="4">
        <v>50</v>
      </c>
      <c r="Q2433" s="4" t="s">
        <v>11316</v>
      </c>
      <c r="R2433" t="s">
        <v>11355</v>
      </c>
      <c r="S2433" t="s">
        <v>88</v>
      </c>
      <c r="T2433" t="s">
        <v>44</v>
      </c>
      <c r="U2433" t="s">
        <v>59</v>
      </c>
      <c r="V2433" t="s">
        <v>67</v>
      </c>
      <c r="W2433" t="s">
        <v>36</v>
      </c>
      <c r="X2433">
        <v>5</v>
      </c>
    </row>
    <row r="2434" spans="1:24" x14ac:dyDescent="0.35">
      <c r="A2434">
        <v>2859</v>
      </c>
      <c r="B2434" t="s">
        <v>4756</v>
      </c>
      <c r="C2434" t="s">
        <v>1006</v>
      </c>
      <c r="D2434" s="1">
        <v>43497</v>
      </c>
      <c r="E2434" s="1"/>
      <c r="F2434" t="s">
        <v>24</v>
      </c>
      <c r="G2434" t="s">
        <v>4963</v>
      </c>
      <c r="H2434" t="s">
        <v>26</v>
      </c>
      <c r="I2434" t="s">
        <v>11310</v>
      </c>
      <c r="J2434" t="s">
        <v>51</v>
      </c>
      <c r="K2434" t="s">
        <v>41</v>
      </c>
      <c r="L2434" t="s">
        <v>29</v>
      </c>
      <c r="M2434" t="s">
        <v>30</v>
      </c>
      <c r="N2434" t="s">
        <v>72</v>
      </c>
      <c r="O2434" s="1">
        <v>16621</v>
      </c>
      <c r="P2434" s="4">
        <v>79</v>
      </c>
      <c r="Q2434" s="4" t="s">
        <v>11319</v>
      </c>
      <c r="R2434" t="s">
        <v>11355</v>
      </c>
      <c r="S2434" t="s">
        <v>88</v>
      </c>
      <c r="T2434" t="s">
        <v>44</v>
      </c>
      <c r="U2434" t="s">
        <v>59</v>
      </c>
      <c r="V2434" t="s">
        <v>82</v>
      </c>
      <c r="W2434" t="s">
        <v>172</v>
      </c>
      <c r="X2434">
        <v>2</v>
      </c>
    </row>
    <row r="2435" spans="1:24" x14ac:dyDescent="0.35">
      <c r="A2435">
        <v>2860</v>
      </c>
      <c r="B2435" t="s">
        <v>1145</v>
      </c>
      <c r="C2435" t="s">
        <v>2181</v>
      </c>
      <c r="D2435" s="1">
        <v>45029</v>
      </c>
      <c r="E2435" s="1">
        <v>45072</v>
      </c>
      <c r="F2435" t="s">
        <v>24</v>
      </c>
      <c r="G2435" t="s">
        <v>4964</v>
      </c>
      <c r="H2435" t="s">
        <v>40</v>
      </c>
      <c r="I2435" t="s">
        <v>11311</v>
      </c>
      <c r="J2435" t="s">
        <v>41</v>
      </c>
      <c r="K2435" t="s">
        <v>41</v>
      </c>
      <c r="L2435" t="s">
        <v>130</v>
      </c>
      <c r="M2435" t="s">
        <v>30</v>
      </c>
      <c r="N2435" t="s">
        <v>65</v>
      </c>
      <c r="O2435" s="1">
        <v>22585</v>
      </c>
      <c r="P2435" s="4">
        <v>63</v>
      </c>
      <c r="Q2435" s="4" t="s">
        <v>11318</v>
      </c>
      <c r="R2435" t="s">
        <v>11355</v>
      </c>
      <c r="S2435" t="s">
        <v>66</v>
      </c>
      <c r="T2435" t="s">
        <v>44</v>
      </c>
      <c r="U2435" t="s">
        <v>74</v>
      </c>
      <c r="V2435" t="s">
        <v>67</v>
      </c>
      <c r="W2435" t="s">
        <v>36</v>
      </c>
      <c r="X2435">
        <v>2</v>
      </c>
    </row>
    <row r="2436" spans="1:24" x14ac:dyDescent="0.35">
      <c r="A2436">
        <v>2861</v>
      </c>
      <c r="B2436" t="s">
        <v>1672</v>
      </c>
      <c r="C2436" t="s">
        <v>1092</v>
      </c>
      <c r="D2436" s="1">
        <v>43379</v>
      </c>
      <c r="E2436" s="1"/>
      <c r="F2436" t="s">
        <v>24</v>
      </c>
      <c r="G2436" t="s">
        <v>4965</v>
      </c>
      <c r="H2436" t="s">
        <v>107</v>
      </c>
      <c r="I2436" t="s">
        <v>11310</v>
      </c>
      <c r="J2436" t="s">
        <v>51</v>
      </c>
      <c r="K2436" t="s">
        <v>51</v>
      </c>
      <c r="L2436" t="s">
        <v>29</v>
      </c>
      <c r="M2436" t="s">
        <v>30</v>
      </c>
      <c r="N2436" t="s">
        <v>65</v>
      </c>
      <c r="O2436" s="1">
        <v>31606</v>
      </c>
      <c r="P2436" s="4">
        <v>38</v>
      </c>
      <c r="Q2436" s="4" t="s">
        <v>11315</v>
      </c>
      <c r="R2436" t="s">
        <v>11355</v>
      </c>
      <c r="S2436" t="s">
        <v>81</v>
      </c>
      <c r="T2436" t="s">
        <v>44</v>
      </c>
      <c r="U2436" t="s">
        <v>34</v>
      </c>
      <c r="V2436" t="s">
        <v>35</v>
      </c>
      <c r="W2436" t="s">
        <v>36</v>
      </c>
      <c r="X2436">
        <v>2</v>
      </c>
    </row>
    <row r="2437" spans="1:24" x14ac:dyDescent="0.35">
      <c r="A2437">
        <v>2862</v>
      </c>
      <c r="B2437" t="s">
        <v>485</v>
      </c>
      <c r="C2437" t="s">
        <v>879</v>
      </c>
      <c r="D2437" s="1">
        <v>43914</v>
      </c>
      <c r="E2437" s="1">
        <v>44644</v>
      </c>
      <c r="F2437" t="s">
        <v>505</v>
      </c>
      <c r="G2437" t="s">
        <v>4966</v>
      </c>
      <c r="H2437" t="s">
        <v>103</v>
      </c>
      <c r="I2437" t="s">
        <v>11311</v>
      </c>
      <c r="J2437" t="s">
        <v>41</v>
      </c>
      <c r="K2437" t="s">
        <v>41</v>
      </c>
      <c r="L2437" t="s">
        <v>130</v>
      </c>
      <c r="M2437" t="s">
        <v>30</v>
      </c>
      <c r="N2437" t="s">
        <v>87</v>
      </c>
      <c r="O2437" s="1">
        <v>15901</v>
      </c>
      <c r="P2437" s="4">
        <v>81</v>
      </c>
      <c r="Q2437" s="4" t="s">
        <v>11320</v>
      </c>
      <c r="R2437" t="s">
        <v>11355</v>
      </c>
      <c r="S2437" t="s">
        <v>88</v>
      </c>
      <c r="T2437" t="s">
        <v>44</v>
      </c>
      <c r="U2437" t="s">
        <v>59</v>
      </c>
      <c r="V2437" t="s">
        <v>60</v>
      </c>
      <c r="W2437" t="s">
        <v>36</v>
      </c>
      <c r="X2437">
        <v>4</v>
      </c>
    </row>
    <row r="2438" spans="1:24" x14ac:dyDescent="0.35">
      <c r="A2438">
        <v>2863</v>
      </c>
      <c r="B2438" t="s">
        <v>2236</v>
      </c>
      <c r="C2438" t="s">
        <v>4967</v>
      </c>
      <c r="D2438" s="1">
        <v>44477</v>
      </c>
      <c r="E2438" s="1"/>
      <c r="F2438" t="s">
        <v>505</v>
      </c>
      <c r="G2438" t="s">
        <v>4968</v>
      </c>
      <c r="H2438" t="s">
        <v>40</v>
      </c>
      <c r="I2438" t="s">
        <v>11310</v>
      </c>
      <c r="J2438" t="s">
        <v>51</v>
      </c>
      <c r="K2438" t="s">
        <v>28</v>
      </c>
      <c r="L2438" t="s">
        <v>29</v>
      </c>
      <c r="M2438" t="s">
        <v>30</v>
      </c>
      <c r="N2438" t="s">
        <v>355</v>
      </c>
      <c r="O2438" s="1">
        <v>15961</v>
      </c>
      <c r="P2438" s="4">
        <v>80</v>
      </c>
      <c r="Q2438" s="4" t="s">
        <v>11319</v>
      </c>
      <c r="R2438" t="s">
        <v>11355</v>
      </c>
      <c r="S2438" t="s">
        <v>132</v>
      </c>
      <c r="T2438" t="s">
        <v>44</v>
      </c>
      <c r="U2438" t="s">
        <v>59</v>
      </c>
      <c r="V2438" t="s">
        <v>35</v>
      </c>
      <c r="W2438" t="s">
        <v>172</v>
      </c>
      <c r="X2438">
        <v>4</v>
      </c>
    </row>
    <row r="2439" spans="1:24" x14ac:dyDescent="0.35">
      <c r="A2439">
        <v>2864</v>
      </c>
      <c r="B2439" t="s">
        <v>1665</v>
      </c>
      <c r="C2439" t="s">
        <v>1050</v>
      </c>
      <c r="D2439" s="1">
        <v>44697</v>
      </c>
      <c r="E2439" s="1"/>
      <c r="F2439" t="s">
        <v>505</v>
      </c>
      <c r="G2439" t="s">
        <v>4969</v>
      </c>
      <c r="H2439" t="s">
        <v>107</v>
      </c>
      <c r="I2439" t="s">
        <v>11310</v>
      </c>
      <c r="J2439" t="s">
        <v>41</v>
      </c>
      <c r="K2439" t="s">
        <v>51</v>
      </c>
      <c r="L2439" t="s">
        <v>29</v>
      </c>
      <c r="M2439" t="s">
        <v>30</v>
      </c>
      <c r="N2439" t="s">
        <v>72</v>
      </c>
      <c r="O2439" s="1">
        <v>35059</v>
      </c>
      <c r="P2439" s="4">
        <v>28</v>
      </c>
      <c r="Q2439" s="4" t="s">
        <v>11314</v>
      </c>
      <c r="R2439" t="s">
        <v>11355</v>
      </c>
      <c r="S2439" t="s">
        <v>81</v>
      </c>
      <c r="T2439" t="s">
        <v>44</v>
      </c>
      <c r="U2439" t="s">
        <v>99</v>
      </c>
      <c r="V2439" t="s">
        <v>60</v>
      </c>
      <c r="W2439" t="s">
        <v>36</v>
      </c>
      <c r="X2439">
        <v>2</v>
      </c>
    </row>
    <row r="2440" spans="1:24" x14ac:dyDescent="0.35">
      <c r="A2440">
        <v>2865</v>
      </c>
      <c r="B2440" t="s">
        <v>4970</v>
      </c>
      <c r="C2440" t="s">
        <v>246</v>
      </c>
      <c r="D2440" s="1">
        <v>44691</v>
      </c>
      <c r="E2440" s="1">
        <v>44851</v>
      </c>
      <c r="F2440" t="s">
        <v>505</v>
      </c>
      <c r="G2440" t="s">
        <v>4971</v>
      </c>
      <c r="H2440" t="s">
        <v>64</v>
      </c>
      <c r="I2440" t="s">
        <v>11311</v>
      </c>
      <c r="J2440" t="s">
        <v>41</v>
      </c>
      <c r="K2440" t="s">
        <v>41</v>
      </c>
      <c r="L2440" t="s">
        <v>130</v>
      </c>
      <c r="M2440" t="s">
        <v>30</v>
      </c>
      <c r="N2440" t="s">
        <v>65</v>
      </c>
      <c r="O2440" s="1">
        <v>25442</v>
      </c>
      <c r="P2440" s="4">
        <v>55</v>
      </c>
      <c r="Q2440" s="4" t="s">
        <v>11317</v>
      </c>
      <c r="R2440" t="s">
        <v>11355</v>
      </c>
      <c r="S2440" t="s">
        <v>164</v>
      </c>
      <c r="T2440" t="s">
        <v>33</v>
      </c>
      <c r="U2440" t="s">
        <v>34</v>
      </c>
      <c r="V2440" t="s">
        <v>82</v>
      </c>
      <c r="W2440" t="s">
        <v>36</v>
      </c>
      <c r="X2440">
        <v>1</v>
      </c>
    </row>
    <row r="2441" spans="1:24" x14ac:dyDescent="0.35">
      <c r="A2441">
        <v>2866</v>
      </c>
      <c r="B2441" t="s">
        <v>4972</v>
      </c>
      <c r="C2441" t="s">
        <v>233</v>
      </c>
      <c r="D2441" s="1">
        <v>44516</v>
      </c>
      <c r="E2441" s="1"/>
      <c r="F2441" t="s">
        <v>505</v>
      </c>
      <c r="G2441" t="s">
        <v>4973</v>
      </c>
      <c r="H2441" t="s">
        <v>71</v>
      </c>
      <c r="I2441" t="s">
        <v>11310</v>
      </c>
      <c r="J2441" t="s">
        <v>41</v>
      </c>
      <c r="K2441" t="s">
        <v>28</v>
      </c>
      <c r="L2441" t="s">
        <v>29</v>
      </c>
      <c r="M2441" t="s">
        <v>30</v>
      </c>
      <c r="N2441" t="s">
        <v>72</v>
      </c>
      <c r="O2441" s="1">
        <v>18818</v>
      </c>
      <c r="P2441" s="4">
        <v>73</v>
      </c>
      <c r="Q2441" s="4" t="s">
        <v>11319</v>
      </c>
      <c r="R2441" t="s">
        <v>11355</v>
      </c>
      <c r="S2441" t="s">
        <v>143</v>
      </c>
      <c r="T2441" t="s">
        <v>33</v>
      </c>
      <c r="U2441" t="s">
        <v>45</v>
      </c>
      <c r="V2441" t="s">
        <v>60</v>
      </c>
      <c r="W2441" t="s">
        <v>36</v>
      </c>
      <c r="X2441">
        <v>2</v>
      </c>
    </row>
    <row r="2442" spans="1:24" x14ac:dyDescent="0.35">
      <c r="A2442">
        <v>2867</v>
      </c>
      <c r="B2442" t="s">
        <v>4868</v>
      </c>
      <c r="C2442" t="s">
        <v>397</v>
      </c>
      <c r="D2442" s="1">
        <v>43521</v>
      </c>
      <c r="E2442" s="1"/>
      <c r="F2442" t="s">
        <v>505</v>
      </c>
      <c r="G2442" t="s">
        <v>4974</v>
      </c>
      <c r="H2442" t="s">
        <v>26</v>
      </c>
      <c r="I2442" t="s">
        <v>11310</v>
      </c>
      <c r="J2442" t="s">
        <v>41</v>
      </c>
      <c r="K2442" t="s">
        <v>28</v>
      </c>
      <c r="L2442" t="s">
        <v>29</v>
      </c>
      <c r="M2442" t="s">
        <v>30</v>
      </c>
      <c r="N2442" t="s">
        <v>691</v>
      </c>
      <c r="O2442" s="1">
        <v>34500</v>
      </c>
      <c r="P2442" s="4">
        <v>30</v>
      </c>
      <c r="Q2442" s="4" t="s">
        <v>11314</v>
      </c>
      <c r="R2442" t="s">
        <v>11355</v>
      </c>
      <c r="S2442" t="s">
        <v>177</v>
      </c>
      <c r="T2442" t="s">
        <v>33</v>
      </c>
      <c r="U2442" t="s">
        <v>34</v>
      </c>
      <c r="V2442" t="s">
        <v>60</v>
      </c>
      <c r="W2442" t="s">
        <v>36</v>
      </c>
      <c r="X2442">
        <v>2</v>
      </c>
    </row>
    <row r="2443" spans="1:24" x14ac:dyDescent="0.35">
      <c r="A2443">
        <v>2868</v>
      </c>
      <c r="B2443" t="s">
        <v>3626</v>
      </c>
      <c r="C2443" t="s">
        <v>2292</v>
      </c>
      <c r="D2443" s="1">
        <v>44743</v>
      </c>
      <c r="E2443" s="1"/>
      <c r="F2443" t="s">
        <v>24</v>
      </c>
      <c r="G2443" t="s">
        <v>809</v>
      </c>
      <c r="H2443" t="s">
        <v>64</v>
      </c>
      <c r="I2443" t="s">
        <v>11310</v>
      </c>
      <c r="J2443" t="s">
        <v>51</v>
      </c>
      <c r="K2443" t="s">
        <v>28</v>
      </c>
      <c r="L2443" t="s">
        <v>29</v>
      </c>
      <c r="M2443" t="s">
        <v>30</v>
      </c>
      <c r="N2443" t="s">
        <v>93</v>
      </c>
      <c r="O2443" s="1">
        <v>16947</v>
      </c>
      <c r="P2443" s="4">
        <v>78</v>
      </c>
      <c r="Q2443" s="4" t="s">
        <v>11319</v>
      </c>
      <c r="R2443" t="s">
        <v>11355</v>
      </c>
      <c r="S2443" t="s">
        <v>490</v>
      </c>
      <c r="T2443" t="s">
        <v>44</v>
      </c>
      <c r="U2443" t="s">
        <v>74</v>
      </c>
      <c r="V2443" t="s">
        <v>67</v>
      </c>
      <c r="W2443" t="s">
        <v>36</v>
      </c>
      <c r="X2443">
        <v>5</v>
      </c>
    </row>
    <row r="2444" spans="1:24" x14ac:dyDescent="0.35">
      <c r="A2444">
        <v>2869</v>
      </c>
      <c r="B2444" t="s">
        <v>1480</v>
      </c>
      <c r="C2444" t="s">
        <v>4975</v>
      </c>
      <c r="D2444" s="1">
        <v>44912</v>
      </c>
      <c r="E2444" s="1"/>
      <c r="F2444" t="s">
        <v>24</v>
      </c>
      <c r="G2444" t="s">
        <v>4976</v>
      </c>
      <c r="H2444" t="s">
        <v>125</v>
      </c>
      <c r="I2444" t="s">
        <v>11310</v>
      </c>
      <c r="J2444" t="s">
        <v>27</v>
      </c>
      <c r="K2444" t="s">
        <v>51</v>
      </c>
      <c r="L2444" t="s">
        <v>29</v>
      </c>
      <c r="M2444" t="s">
        <v>30</v>
      </c>
      <c r="N2444" t="s">
        <v>42</v>
      </c>
      <c r="O2444" s="1">
        <v>15787</v>
      </c>
      <c r="P2444" s="4">
        <v>81</v>
      </c>
      <c r="Q2444" s="4" t="s">
        <v>11320</v>
      </c>
      <c r="R2444" t="s">
        <v>11355</v>
      </c>
      <c r="S2444" t="s">
        <v>121</v>
      </c>
      <c r="T2444" t="s">
        <v>44</v>
      </c>
      <c r="U2444" t="s">
        <v>74</v>
      </c>
      <c r="V2444" t="s">
        <v>35</v>
      </c>
      <c r="W2444" t="s">
        <v>36</v>
      </c>
      <c r="X2444">
        <v>2</v>
      </c>
    </row>
    <row r="2445" spans="1:24" x14ac:dyDescent="0.35">
      <c r="A2445">
        <v>2870</v>
      </c>
      <c r="B2445" t="s">
        <v>3742</v>
      </c>
      <c r="C2445" t="s">
        <v>2385</v>
      </c>
      <c r="D2445" s="1">
        <v>45133</v>
      </c>
      <c r="E2445" s="1">
        <v>45138</v>
      </c>
      <c r="F2445" t="s">
        <v>24</v>
      </c>
      <c r="G2445" t="s">
        <v>4977</v>
      </c>
      <c r="H2445" t="s">
        <v>78</v>
      </c>
      <c r="I2445" t="s">
        <v>11311</v>
      </c>
      <c r="J2445" t="s">
        <v>41</v>
      </c>
      <c r="K2445" t="s">
        <v>41</v>
      </c>
      <c r="L2445" t="s">
        <v>108</v>
      </c>
      <c r="M2445" t="s">
        <v>30</v>
      </c>
      <c r="N2445" t="s">
        <v>1318</v>
      </c>
      <c r="O2445" s="1">
        <v>18484</v>
      </c>
      <c r="P2445" s="4">
        <v>74</v>
      </c>
      <c r="Q2445" s="4" t="s">
        <v>11319</v>
      </c>
      <c r="R2445" t="s">
        <v>11355</v>
      </c>
      <c r="S2445" t="s">
        <v>490</v>
      </c>
      <c r="T2445" t="s">
        <v>44</v>
      </c>
      <c r="U2445" t="s">
        <v>74</v>
      </c>
      <c r="V2445" t="s">
        <v>67</v>
      </c>
      <c r="W2445" t="s">
        <v>36</v>
      </c>
      <c r="X2445">
        <v>4</v>
      </c>
    </row>
    <row r="2446" spans="1:24" x14ac:dyDescent="0.35">
      <c r="A2446">
        <v>2871</v>
      </c>
      <c r="B2446" t="s">
        <v>3055</v>
      </c>
      <c r="C2446" t="s">
        <v>1640</v>
      </c>
      <c r="D2446" s="1">
        <v>44631</v>
      </c>
      <c r="E2446" s="1">
        <v>44775</v>
      </c>
      <c r="F2446" t="s">
        <v>24</v>
      </c>
      <c r="G2446" t="s">
        <v>4978</v>
      </c>
      <c r="H2446" t="s">
        <v>92</v>
      </c>
      <c r="I2446" t="s">
        <v>11311</v>
      </c>
      <c r="J2446" t="s">
        <v>27</v>
      </c>
      <c r="K2446" t="s">
        <v>41</v>
      </c>
      <c r="L2446" t="s">
        <v>98</v>
      </c>
      <c r="M2446" t="s">
        <v>30</v>
      </c>
      <c r="N2446" t="s">
        <v>238</v>
      </c>
      <c r="O2446" s="1">
        <v>19476</v>
      </c>
      <c r="P2446" s="4">
        <v>71</v>
      </c>
      <c r="Q2446" s="4" t="s">
        <v>11319</v>
      </c>
      <c r="R2446" t="s">
        <v>11355</v>
      </c>
      <c r="S2446" t="s">
        <v>298</v>
      </c>
      <c r="T2446" t="s">
        <v>44</v>
      </c>
      <c r="U2446" t="s">
        <v>45</v>
      </c>
      <c r="V2446" t="s">
        <v>82</v>
      </c>
      <c r="W2446" t="s">
        <v>36</v>
      </c>
      <c r="X2446">
        <v>5</v>
      </c>
    </row>
    <row r="2447" spans="1:24" x14ac:dyDescent="0.35">
      <c r="A2447">
        <v>2872</v>
      </c>
      <c r="B2447" t="s">
        <v>3033</v>
      </c>
      <c r="C2447" t="s">
        <v>246</v>
      </c>
      <c r="D2447" s="1">
        <v>44011</v>
      </c>
      <c r="E2447" s="1">
        <v>44336</v>
      </c>
      <c r="F2447" t="s">
        <v>24</v>
      </c>
      <c r="G2447" t="s">
        <v>4979</v>
      </c>
      <c r="H2447" t="s">
        <v>50</v>
      </c>
      <c r="I2447" t="s">
        <v>11311</v>
      </c>
      <c r="J2447" t="s">
        <v>27</v>
      </c>
      <c r="K2447" t="s">
        <v>51</v>
      </c>
      <c r="L2447" t="s">
        <v>130</v>
      </c>
      <c r="M2447" t="s">
        <v>30</v>
      </c>
      <c r="N2447" t="s">
        <v>219</v>
      </c>
      <c r="O2447" s="1">
        <v>24543</v>
      </c>
      <c r="P2447" s="4">
        <v>56</v>
      </c>
      <c r="Q2447" s="4" t="s">
        <v>11317</v>
      </c>
      <c r="R2447" t="s">
        <v>11355</v>
      </c>
      <c r="S2447" t="s">
        <v>157</v>
      </c>
      <c r="T2447" t="s">
        <v>44</v>
      </c>
      <c r="U2447" t="s">
        <v>45</v>
      </c>
      <c r="V2447" t="s">
        <v>67</v>
      </c>
      <c r="W2447" t="s">
        <v>36</v>
      </c>
      <c r="X2447">
        <v>2</v>
      </c>
    </row>
    <row r="2448" spans="1:24" x14ac:dyDescent="0.35">
      <c r="A2448">
        <v>2873</v>
      </c>
      <c r="B2448" t="s">
        <v>2279</v>
      </c>
      <c r="C2448" t="s">
        <v>3714</v>
      </c>
      <c r="D2448" s="1">
        <v>44648</v>
      </c>
      <c r="E2448" s="1"/>
      <c r="F2448" t="s">
        <v>24</v>
      </c>
      <c r="G2448" t="s">
        <v>4901</v>
      </c>
      <c r="H2448" t="s">
        <v>71</v>
      </c>
      <c r="I2448" t="s">
        <v>11310</v>
      </c>
      <c r="J2448" t="s">
        <v>41</v>
      </c>
      <c r="K2448" t="s">
        <v>51</v>
      </c>
      <c r="L2448" t="s">
        <v>29</v>
      </c>
      <c r="M2448" t="s">
        <v>30</v>
      </c>
      <c r="N2448" t="s">
        <v>72</v>
      </c>
      <c r="O2448" s="1">
        <v>36138</v>
      </c>
      <c r="P2448" s="4">
        <v>26</v>
      </c>
      <c r="Q2448" s="4" t="s">
        <v>11314</v>
      </c>
      <c r="R2448" t="s">
        <v>11355</v>
      </c>
      <c r="S2448" t="s">
        <v>6</v>
      </c>
      <c r="T2448" t="s">
        <v>44</v>
      </c>
      <c r="U2448" t="s">
        <v>45</v>
      </c>
      <c r="V2448" t="s">
        <v>82</v>
      </c>
      <c r="W2448" t="s">
        <v>36</v>
      </c>
      <c r="X2448">
        <v>4</v>
      </c>
    </row>
    <row r="2449" spans="1:24" x14ac:dyDescent="0.35">
      <c r="A2449">
        <v>2874</v>
      </c>
      <c r="B2449" t="s">
        <v>4439</v>
      </c>
      <c r="C2449" t="s">
        <v>1930</v>
      </c>
      <c r="D2449" s="1">
        <v>44606</v>
      </c>
      <c r="E2449" s="1"/>
      <c r="F2449" t="s">
        <v>24</v>
      </c>
      <c r="G2449" t="s">
        <v>4980</v>
      </c>
      <c r="H2449" t="s">
        <v>26</v>
      </c>
      <c r="I2449" t="s">
        <v>11310</v>
      </c>
      <c r="J2449" t="s">
        <v>41</v>
      </c>
      <c r="K2449" t="s">
        <v>51</v>
      </c>
      <c r="L2449" t="s">
        <v>29</v>
      </c>
      <c r="M2449" t="s">
        <v>30</v>
      </c>
      <c r="N2449" t="s">
        <v>168</v>
      </c>
      <c r="O2449" s="1">
        <v>19705</v>
      </c>
      <c r="P2449" s="4">
        <v>70</v>
      </c>
      <c r="Q2449" s="4" t="s">
        <v>11318</v>
      </c>
      <c r="R2449" t="s">
        <v>11355</v>
      </c>
      <c r="S2449" t="s">
        <v>88</v>
      </c>
      <c r="T2449" t="s">
        <v>44</v>
      </c>
      <c r="U2449" t="s">
        <v>34</v>
      </c>
      <c r="V2449" t="s">
        <v>82</v>
      </c>
      <c r="W2449" t="s">
        <v>36</v>
      </c>
      <c r="X2449">
        <v>1</v>
      </c>
    </row>
    <row r="2450" spans="1:24" x14ac:dyDescent="0.35">
      <c r="A2450">
        <v>2875</v>
      </c>
      <c r="B2450" t="s">
        <v>2258</v>
      </c>
      <c r="C2450" t="s">
        <v>212</v>
      </c>
      <c r="D2450" s="1">
        <v>44190</v>
      </c>
      <c r="E2450" s="1">
        <v>44452</v>
      </c>
      <c r="F2450" t="s">
        <v>24</v>
      </c>
      <c r="G2450" t="s">
        <v>4981</v>
      </c>
      <c r="H2450" t="s">
        <v>103</v>
      </c>
      <c r="I2450" t="s">
        <v>11311</v>
      </c>
      <c r="J2450" t="s">
        <v>51</v>
      </c>
      <c r="K2450" t="s">
        <v>28</v>
      </c>
      <c r="L2450" t="s">
        <v>79</v>
      </c>
      <c r="M2450" t="s">
        <v>30</v>
      </c>
      <c r="N2450" t="s">
        <v>65</v>
      </c>
      <c r="O2450" s="1">
        <v>29651</v>
      </c>
      <c r="P2450" s="4">
        <v>43</v>
      </c>
      <c r="Q2450" s="4" t="s">
        <v>11316</v>
      </c>
      <c r="R2450" t="s">
        <v>11355</v>
      </c>
      <c r="S2450" t="s">
        <v>427</v>
      </c>
      <c r="T2450" t="s">
        <v>33</v>
      </c>
      <c r="U2450" t="s">
        <v>74</v>
      </c>
      <c r="V2450" t="s">
        <v>82</v>
      </c>
      <c r="W2450" t="s">
        <v>36</v>
      </c>
      <c r="X2450">
        <v>4</v>
      </c>
    </row>
    <row r="2451" spans="1:24" x14ac:dyDescent="0.35">
      <c r="A2451">
        <v>2876</v>
      </c>
      <c r="B2451" t="s">
        <v>4982</v>
      </c>
      <c r="C2451" t="s">
        <v>2470</v>
      </c>
      <c r="D2451" s="1">
        <v>45043</v>
      </c>
      <c r="E2451" s="1"/>
      <c r="F2451" t="s">
        <v>24</v>
      </c>
      <c r="G2451" t="s">
        <v>4983</v>
      </c>
      <c r="H2451" t="s">
        <v>40</v>
      </c>
      <c r="I2451" t="s">
        <v>11310</v>
      </c>
      <c r="J2451" t="s">
        <v>41</v>
      </c>
      <c r="K2451" t="s">
        <v>28</v>
      </c>
      <c r="L2451" t="s">
        <v>29</v>
      </c>
      <c r="M2451" t="s">
        <v>30</v>
      </c>
      <c r="N2451" t="s">
        <v>72</v>
      </c>
      <c r="O2451" s="1">
        <v>21067</v>
      </c>
      <c r="P2451" s="4">
        <v>67</v>
      </c>
      <c r="Q2451" s="4" t="s">
        <v>11318</v>
      </c>
      <c r="R2451" t="s">
        <v>11355</v>
      </c>
      <c r="S2451" t="s">
        <v>2565</v>
      </c>
      <c r="T2451" t="s">
        <v>33</v>
      </c>
      <c r="U2451" t="s">
        <v>99</v>
      </c>
      <c r="V2451" t="s">
        <v>82</v>
      </c>
      <c r="W2451" t="s">
        <v>36</v>
      </c>
      <c r="X2451">
        <v>4</v>
      </c>
    </row>
    <row r="2452" spans="1:24" x14ac:dyDescent="0.35">
      <c r="A2452">
        <v>2877</v>
      </c>
      <c r="B2452" t="s">
        <v>4984</v>
      </c>
      <c r="C2452" t="s">
        <v>1061</v>
      </c>
      <c r="D2452" s="1">
        <v>44876</v>
      </c>
      <c r="E2452" s="1">
        <v>44902</v>
      </c>
      <c r="F2452" t="s">
        <v>24</v>
      </c>
      <c r="G2452" t="s">
        <v>4985</v>
      </c>
      <c r="H2452" t="s">
        <v>107</v>
      </c>
      <c r="I2452" t="s">
        <v>11311</v>
      </c>
      <c r="J2452" t="s">
        <v>27</v>
      </c>
      <c r="K2452" t="s">
        <v>41</v>
      </c>
      <c r="L2452" t="s">
        <v>98</v>
      </c>
      <c r="M2452" t="s">
        <v>30</v>
      </c>
      <c r="N2452" t="s">
        <v>131</v>
      </c>
      <c r="O2452" s="1">
        <v>16434</v>
      </c>
      <c r="P2452" s="4">
        <v>79</v>
      </c>
      <c r="Q2452" s="4" t="s">
        <v>11319</v>
      </c>
      <c r="R2452" t="s">
        <v>11355</v>
      </c>
      <c r="S2452" t="s">
        <v>177</v>
      </c>
      <c r="T2452" t="s">
        <v>33</v>
      </c>
      <c r="U2452" t="s">
        <v>99</v>
      </c>
      <c r="V2452" t="s">
        <v>35</v>
      </c>
      <c r="W2452" t="s">
        <v>36</v>
      </c>
      <c r="X2452">
        <v>2</v>
      </c>
    </row>
    <row r="2453" spans="1:24" x14ac:dyDescent="0.35">
      <c r="A2453">
        <v>2878</v>
      </c>
      <c r="B2453" t="s">
        <v>2579</v>
      </c>
      <c r="C2453" t="s">
        <v>1983</v>
      </c>
      <c r="D2453" s="1">
        <v>44320</v>
      </c>
      <c r="E2453" s="1">
        <v>44481</v>
      </c>
      <c r="F2453" t="s">
        <v>24</v>
      </c>
      <c r="G2453" t="s">
        <v>4986</v>
      </c>
      <c r="H2453" t="s">
        <v>64</v>
      </c>
      <c r="I2453" t="s">
        <v>11311</v>
      </c>
      <c r="J2453" t="s">
        <v>41</v>
      </c>
      <c r="K2453" t="s">
        <v>41</v>
      </c>
      <c r="L2453" t="s">
        <v>98</v>
      </c>
      <c r="M2453" t="s">
        <v>30</v>
      </c>
      <c r="N2453" t="s">
        <v>53</v>
      </c>
      <c r="O2453" s="1">
        <v>21132</v>
      </c>
      <c r="P2453" s="4">
        <v>67</v>
      </c>
      <c r="Q2453" s="4" t="s">
        <v>11318</v>
      </c>
      <c r="R2453" t="s">
        <v>11355</v>
      </c>
      <c r="S2453" t="s">
        <v>3125</v>
      </c>
      <c r="T2453" t="s">
        <v>44</v>
      </c>
      <c r="U2453" t="s">
        <v>74</v>
      </c>
      <c r="V2453" t="s">
        <v>67</v>
      </c>
      <c r="W2453" t="s">
        <v>36</v>
      </c>
      <c r="X2453">
        <v>2</v>
      </c>
    </row>
    <row r="2454" spans="1:24" x14ac:dyDescent="0.35">
      <c r="A2454">
        <v>2879</v>
      </c>
      <c r="B2454" t="s">
        <v>3288</v>
      </c>
      <c r="C2454" t="s">
        <v>4707</v>
      </c>
      <c r="D2454" s="1">
        <v>43454</v>
      </c>
      <c r="E2454" s="1"/>
      <c r="F2454" t="s">
        <v>24</v>
      </c>
      <c r="G2454" t="s">
        <v>4987</v>
      </c>
      <c r="H2454" t="s">
        <v>125</v>
      </c>
      <c r="I2454" t="s">
        <v>11310</v>
      </c>
      <c r="J2454" t="s">
        <v>51</v>
      </c>
      <c r="K2454" t="s">
        <v>51</v>
      </c>
      <c r="L2454" t="s">
        <v>29</v>
      </c>
      <c r="M2454" t="s">
        <v>30</v>
      </c>
      <c r="N2454" t="s">
        <v>93</v>
      </c>
      <c r="O2454" s="1">
        <v>22965</v>
      </c>
      <c r="P2454" s="4">
        <v>62</v>
      </c>
      <c r="Q2454" s="4" t="s">
        <v>11318</v>
      </c>
      <c r="R2454" t="s">
        <v>11355</v>
      </c>
      <c r="S2454" t="s">
        <v>490</v>
      </c>
      <c r="T2454" t="s">
        <v>44</v>
      </c>
      <c r="U2454" t="s">
        <v>74</v>
      </c>
      <c r="V2454" t="s">
        <v>67</v>
      </c>
      <c r="W2454" t="s">
        <v>36</v>
      </c>
      <c r="X2454">
        <v>2</v>
      </c>
    </row>
    <row r="2455" spans="1:24" x14ac:dyDescent="0.35">
      <c r="A2455">
        <v>2880</v>
      </c>
      <c r="B2455" t="s">
        <v>2215</v>
      </c>
      <c r="C2455" t="s">
        <v>425</v>
      </c>
      <c r="D2455" s="1">
        <v>44358</v>
      </c>
      <c r="E2455" s="1">
        <v>44898</v>
      </c>
      <c r="F2455" t="s">
        <v>24</v>
      </c>
      <c r="G2455" t="s">
        <v>4988</v>
      </c>
      <c r="H2455" t="s">
        <v>78</v>
      </c>
      <c r="I2455" t="s">
        <v>11311</v>
      </c>
      <c r="J2455" t="s">
        <v>27</v>
      </c>
      <c r="K2455" t="s">
        <v>28</v>
      </c>
      <c r="L2455" t="s">
        <v>108</v>
      </c>
      <c r="M2455" t="s">
        <v>30</v>
      </c>
      <c r="N2455" t="s">
        <v>65</v>
      </c>
      <c r="O2455" s="1">
        <v>36759</v>
      </c>
      <c r="P2455" s="4">
        <v>24</v>
      </c>
      <c r="Q2455" s="4" t="s">
        <v>11314</v>
      </c>
      <c r="R2455" t="s">
        <v>11355</v>
      </c>
      <c r="S2455" t="s">
        <v>2407</v>
      </c>
      <c r="T2455" t="s">
        <v>33</v>
      </c>
      <c r="U2455" t="s">
        <v>74</v>
      </c>
      <c r="V2455" t="s">
        <v>60</v>
      </c>
      <c r="W2455" t="s">
        <v>36</v>
      </c>
      <c r="X2455">
        <v>4</v>
      </c>
    </row>
    <row r="2456" spans="1:24" x14ac:dyDescent="0.35">
      <c r="A2456">
        <v>2881</v>
      </c>
      <c r="B2456" t="s">
        <v>4044</v>
      </c>
      <c r="C2456" t="s">
        <v>2212</v>
      </c>
      <c r="D2456" s="1">
        <v>45084</v>
      </c>
      <c r="E2456" s="1"/>
      <c r="F2456" t="s">
        <v>24</v>
      </c>
      <c r="G2456" t="s">
        <v>4989</v>
      </c>
      <c r="H2456" t="s">
        <v>92</v>
      </c>
      <c r="I2456" t="s">
        <v>11310</v>
      </c>
      <c r="J2456" t="s">
        <v>27</v>
      </c>
      <c r="K2456" t="s">
        <v>51</v>
      </c>
      <c r="L2456" t="s">
        <v>29</v>
      </c>
      <c r="M2456" t="s">
        <v>30</v>
      </c>
      <c r="N2456" t="s">
        <v>72</v>
      </c>
      <c r="O2456" s="1">
        <v>20567</v>
      </c>
      <c r="P2456" s="4">
        <v>68</v>
      </c>
      <c r="Q2456" s="4" t="s">
        <v>11318</v>
      </c>
      <c r="R2456" t="s">
        <v>11355</v>
      </c>
      <c r="S2456" t="s">
        <v>66</v>
      </c>
      <c r="T2456" t="s">
        <v>44</v>
      </c>
      <c r="U2456" t="s">
        <v>99</v>
      </c>
      <c r="V2456" t="s">
        <v>82</v>
      </c>
      <c r="W2456" t="s">
        <v>36</v>
      </c>
      <c r="X2456">
        <v>4</v>
      </c>
    </row>
    <row r="2457" spans="1:24" x14ac:dyDescent="0.35">
      <c r="A2457">
        <v>2882</v>
      </c>
      <c r="B2457" t="s">
        <v>4990</v>
      </c>
      <c r="C2457" t="s">
        <v>1025</v>
      </c>
      <c r="D2457" s="1">
        <v>43606</v>
      </c>
      <c r="E2457" s="1">
        <v>43835</v>
      </c>
      <c r="F2457" t="s">
        <v>24</v>
      </c>
      <c r="G2457" t="s">
        <v>4991</v>
      </c>
      <c r="H2457" t="s">
        <v>50</v>
      </c>
      <c r="I2457" t="s">
        <v>11311</v>
      </c>
      <c r="J2457" t="s">
        <v>41</v>
      </c>
      <c r="K2457" t="s">
        <v>51</v>
      </c>
      <c r="L2457" t="s">
        <v>108</v>
      </c>
      <c r="M2457" t="s">
        <v>30</v>
      </c>
      <c r="N2457" t="s">
        <v>205</v>
      </c>
      <c r="O2457" s="1">
        <v>28823</v>
      </c>
      <c r="P2457" s="4">
        <v>45</v>
      </c>
      <c r="Q2457" s="4" t="s">
        <v>11316</v>
      </c>
      <c r="R2457" t="s">
        <v>11355</v>
      </c>
      <c r="S2457" t="s">
        <v>648</v>
      </c>
      <c r="T2457" t="s">
        <v>44</v>
      </c>
      <c r="U2457" t="s">
        <v>99</v>
      </c>
      <c r="V2457" t="s">
        <v>35</v>
      </c>
      <c r="W2457" t="s">
        <v>36</v>
      </c>
      <c r="X2457">
        <v>4</v>
      </c>
    </row>
    <row r="2458" spans="1:24" x14ac:dyDescent="0.35">
      <c r="A2458">
        <v>2883</v>
      </c>
      <c r="B2458" t="s">
        <v>415</v>
      </c>
      <c r="C2458" t="s">
        <v>2877</v>
      </c>
      <c r="D2458" s="1">
        <v>43525</v>
      </c>
      <c r="E2458" s="1"/>
      <c r="F2458" t="s">
        <v>505</v>
      </c>
      <c r="G2458" t="s">
        <v>4992</v>
      </c>
      <c r="H2458" t="s">
        <v>26</v>
      </c>
      <c r="I2458" t="s">
        <v>11310</v>
      </c>
      <c r="J2458" t="s">
        <v>41</v>
      </c>
      <c r="K2458" t="s">
        <v>51</v>
      </c>
      <c r="L2458" t="s">
        <v>29</v>
      </c>
      <c r="M2458" t="s">
        <v>30</v>
      </c>
      <c r="N2458" t="s">
        <v>65</v>
      </c>
      <c r="O2458" s="1">
        <v>21953</v>
      </c>
      <c r="P2458" s="4">
        <v>64</v>
      </c>
      <c r="Q2458" s="4" t="s">
        <v>11318</v>
      </c>
      <c r="R2458" t="s">
        <v>11355</v>
      </c>
      <c r="S2458" t="s">
        <v>157</v>
      </c>
      <c r="T2458" t="s">
        <v>44</v>
      </c>
      <c r="U2458" t="s">
        <v>45</v>
      </c>
      <c r="V2458" t="s">
        <v>67</v>
      </c>
      <c r="W2458" t="s">
        <v>36</v>
      </c>
      <c r="X2458">
        <v>4</v>
      </c>
    </row>
    <row r="2459" spans="1:24" x14ac:dyDescent="0.35">
      <c r="A2459">
        <v>2884</v>
      </c>
      <c r="B2459" t="s">
        <v>4993</v>
      </c>
      <c r="C2459" t="s">
        <v>169</v>
      </c>
      <c r="D2459" s="1">
        <v>44618</v>
      </c>
      <c r="E2459" s="1"/>
      <c r="F2459" t="s">
        <v>505</v>
      </c>
      <c r="G2459" t="s">
        <v>4994</v>
      </c>
      <c r="H2459" t="s">
        <v>103</v>
      </c>
      <c r="I2459" t="s">
        <v>11310</v>
      </c>
      <c r="J2459" t="s">
        <v>41</v>
      </c>
      <c r="K2459" t="s">
        <v>41</v>
      </c>
      <c r="L2459" t="s">
        <v>29</v>
      </c>
      <c r="M2459" t="s">
        <v>30</v>
      </c>
      <c r="N2459" t="s">
        <v>219</v>
      </c>
      <c r="O2459" s="1">
        <v>29112</v>
      </c>
      <c r="P2459" s="4">
        <v>45</v>
      </c>
      <c r="Q2459" s="4" t="s">
        <v>11316</v>
      </c>
      <c r="R2459" t="s">
        <v>11355</v>
      </c>
      <c r="S2459" t="s">
        <v>81</v>
      </c>
      <c r="T2459" t="s">
        <v>44</v>
      </c>
      <c r="U2459" t="s">
        <v>59</v>
      </c>
      <c r="V2459" t="s">
        <v>67</v>
      </c>
      <c r="W2459" t="s">
        <v>36</v>
      </c>
      <c r="X2459">
        <v>2</v>
      </c>
    </row>
    <row r="2460" spans="1:24" x14ac:dyDescent="0.35">
      <c r="A2460">
        <v>2885</v>
      </c>
      <c r="B2460" t="s">
        <v>2625</v>
      </c>
      <c r="C2460" t="s">
        <v>1292</v>
      </c>
      <c r="D2460" s="1">
        <v>44665</v>
      </c>
      <c r="E2460" s="1">
        <v>44844</v>
      </c>
      <c r="F2460" t="s">
        <v>505</v>
      </c>
      <c r="G2460" t="s">
        <v>4995</v>
      </c>
      <c r="H2460" t="s">
        <v>40</v>
      </c>
      <c r="I2460" t="s">
        <v>11311</v>
      </c>
      <c r="J2460" t="s">
        <v>51</v>
      </c>
      <c r="K2460" t="s">
        <v>41</v>
      </c>
      <c r="L2460" t="s">
        <v>130</v>
      </c>
      <c r="M2460" t="s">
        <v>30</v>
      </c>
      <c r="N2460" t="s">
        <v>72</v>
      </c>
      <c r="O2460" s="1">
        <v>28152</v>
      </c>
      <c r="P2460" s="4">
        <v>47</v>
      </c>
      <c r="Q2460" s="4" t="s">
        <v>11316</v>
      </c>
      <c r="R2460" t="s">
        <v>11355</v>
      </c>
      <c r="S2460" t="s">
        <v>251</v>
      </c>
      <c r="T2460" t="s">
        <v>44</v>
      </c>
      <c r="U2460" t="s">
        <v>99</v>
      </c>
      <c r="V2460" t="s">
        <v>60</v>
      </c>
      <c r="W2460" t="s">
        <v>36</v>
      </c>
      <c r="X2460">
        <v>1</v>
      </c>
    </row>
    <row r="2461" spans="1:24" x14ac:dyDescent="0.35">
      <c r="A2461">
        <v>2886</v>
      </c>
      <c r="B2461" t="s">
        <v>4570</v>
      </c>
      <c r="C2461" t="s">
        <v>1012</v>
      </c>
      <c r="D2461" s="1">
        <v>44049</v>
      </c>
      <c r="E2461" s="1"/>
      <c r="F2461" t="s">
        <v>505</v>
      </c>
      <c r="G2461" t="s">
        <v>4996</v>
      </c>
      <c r="H2461" t="s">
        <v>107</v>
      </c>
      <c r="I2461" t="s">
        <v>11310</v>
      </c>
      <c r="J2461" t="s">
        <v>27</v>
      </c>
      <c r="K2461" t="s">
        <v>28</v>
      </c>
      <c r="L2461" t="s">
        <v>29</v>
      </c>
      <c r="M2461" t="s">
        <v>30</v>
      </c>
      <c r="N2461" t="s">
        <v>72</v>
      </c>
      <c r="O2461" s="1">
        <v>30619</v>
      </c>
      <c r="P2461" s="4">
        <v>41</v>
      </c>
      <c r="Q2461" s="4" t="s">
        <v>11316</v>
      </c>
      <c r="R2461" t="s">
        <v>11355</v>
      </c>
      <c r="S2461" t="s">
        <v>6</v>
      </c>
      <c r="T2461" t="s">
        <v>44</v>
      </c>
      <c r="U2461" t="s">
        <v>99</v>
      </c>
      <c r="V2461" t="s">
        <v>67</v>
      </c>
      <c r="W2461" t="s">
        <v>36</v>
      </c>
      <c r="X2461">
        <v>2</v>
      </c>
    </row>
    <row r="2462" spans="1:24" x14ac:dyDescent="0.35">
      <c r="A2462">
        <v>2887</v>
      </c>
      <c r="B2462" t="s">
        <v>4450</v>
      </c>
      <c r="C2462" t="s">
        <v>922</v>
      </c>
      <c r="D2462" s="1">
        <v>43858</v>
      </c>
      <c r="E2462" s="1">
        <v>44607</v>
      </c>
      <c r="F2462" t="s">
        <v>505</v>
      </c>
      <c r="G2462" t="s">
        <v>4997</v>
      </c>
      <c r="H2462" t="s">
        <v>64</v>
      </c>
      <c r="I2462" t="s">
        <v>11311</v>
      </c>
      <c r="J2462" t="s">
        <v>51</v>
      </c>
      <c r="K2462" t="s">
        <v>28</v>
      </c>
      <c r="L2462" t="s">
        <v>130</v>
      </c>
      <c r="M2462" t="s">
        <v>30</v>
      </c>
      <c r="N2462" t="s">
        <v>205</v>
      </c>
      <c r="O2462" s="1">
        <v>31894</v>
      </c>
      <c r="P2462" s="4">
        <v>37</v>
      </c>
      <c r="Q2462" s="4" t="s">
        <v>11315</v>
      </c>
      <c r="R2462" t="s">
        <v>11355</v>
      </c>
      <c r="S2462" t="s">
        <v>1985</v>
      </c>
      <c r="T2462" t="s">
        <v>33</v>
      </c>
      <c r="U2462" t="s">
        <v>74</v>
      </c>
      <c r="V2462" t="s">
        <v>67</v>
      </c>
      <c r="W2462" t="s">
        <v>36</v>
      </c>
      <c r="X2462">
        <v>5</v>
      </c>
    </row>
    <row r="2463" spans="1:24" x14ac:dyDescent="0.35">
      <c r="A2463">
        <v>2888</v>
      </c>
      <c r="B2463" t="s">
        <v>214</v>
      </c>
      <c r="C2463" t="s">
        <v>861</v>
      </c>
      <c r="D2463" s="1">
        <v>44303</v>
      </c>
      <c r="E2463" s="1">
        <v>44638</v>
      </c>
      <c r="F2463" t="s">
        <v>505</v>
      </c>
      <c r="G2463" t="s">
        <v>4998</v>
      </c>
      <c r="H2463" t="s">
        <v>125</v>
      </c>
      <c r="I2463" t="s">
        <v>11311</v>
      </c>
      <c r="J2463" t="s">
        <v>27</v>
      </c>
      <c r="K2463" t="s">
        <v>28</v>
      </c>
      <c r="L2463" t="s">
        <v>108</v>
      </c>
      <c r="M2463" t="s">
        <v>30</v>
      </c>
      <c r="N2463" t="s">
        <v>414</v>
      </c>
      <c r="O2463" s="1">
        <v>30432</v>
      </c>
      <c r="P2463" s="4">
        <v>41</v>
      </c>
      <c r="Q2463" s="4" t="s">
        <v>11316</v>
      </c>
      <c r="R2463" t="s">
        <v>11355</v>
      </c>
      <c r="S2463" t="s">
        <v>164</v>
      </c>
      <c r="T2463" t="s">
        <v>33</v>
      </c>
      <c r="U2463" t="s">
        <v>34</v>
      </c>
      <c r="V2463" t="s">
        <v>35</v>
      </c>
      <c r="W2463" t="s">
        <v>36</v>
      </c>
      <c r="X2463">
        <v>5</v>
      </c>
    </row>
    <row r="2464" spans="1:24" x14ac:dyDescent="0.35">
      <c r="A2464">
        <v>2889</v>
      </c>
      <c r="B2464" t="s">
        <v>3925</v>
      </c>
      <c r="C2464" t="s">
        <v>524</v>
      </c>
      <c r="D2464" s="1">
        <v>43737</v>
      </c>
      <c r="E2464" s="1">
        <v>45105</v>
      </c>
      <c r="F2464" t="s">
        <v>505</v>
      </c>
      <c r="G2464" t="s">
        <v>4999</v>
      </c>
      <c r="H2464" t="s">
        <v>78</v>
      </c>
      <c r="I2464" t="s">
        <v>11311</v>
      </c>
      <c r="J2464" t="s">
        <v>41</v>
      </c>
      <c r="K2464" t="s">
        <v>28</v>
      </c>
      <c r="L2464" t="s">
        <v>98</v>
      </c>
      <c r="M2464" t="s">
        <v>30</v>
      </c>
      <c r="N2464" t="s">
        <v>168</v>
      </c>
      <c r="O2464" s="1">
        <v>32441</v>
      </c>
      <c r="P2464" s="4">
        <v>36</v>
      </c>
      <c r="Q2464" s="4" t="s">
        <v>11315</v>
      </c>
      <c r="R2464" t="s">
        <v>11355</v>
      </c>
      <c r="S2464" t="s">
        <v>88</v>
      </c>
      <c r="T2464" t="s">
        <v>33</v>
      </c>
      <c r="U2464" t="s">
        <v>45</v>
      </c>
      <c r="V2464" t="s">
        <v>60</v>
      </c>
      <c r="W2464" t="s">
        <v>36</v>
      </c>
      <c r="X2464">
        <v>1</v>
      </c>
    </row>
    <row r="2465" spans="1:24" x14ac:dyDescent="0.35">
      <c r="A2465">
        <v>2890</v>
      </c>
      <c r="B2465" t="s">
        <v>5000</v>
      </c>
      <c r="C2465" t="s">
        <v>2312</v>
      </c>
      <c r="D2465" s="1">
        <v>44841</v>
      </c>
      <c r="E2465" s="1"/>
      <c r="F2465" t="s">
        <v>24</v>
      </c>
      <c r="G2465" t="s">
        <v>5001</v>
      </c>
      <c r="H2465" t="s">
        <v>64</v>
      </c>
      <c r="I2465" t="s">
        <v>11310</v>
      </c>
      <c r="J2465" t="s">
        <v>51</v>
      </c>
      <c r="K2465" t="s">
        <v>51</v>
      </c>
      <c r="L2465" t="s">
        <v>29</v>
      </c>
      <c r="M2465" t="s">
        <v>30</v>
      </c>
      <c r="N2465" t="s">
        <v>53</v>
      </c>
      <c r="O2465" s="1">
        <v>32344</v>
      </c>
      <c r="P2465" s="4">
        <v>36</v>
      </c>
      <c r="Q2465" s="4" t="s">
        <v>11315</v>
      </c>
      <c r="R2465" t="s">
        <v>11355</v>
      </c>
      <c r="S2465" t="s">
        <v>136</v>
      </c>
      <c r="T2465" t="s">
        <v>44</v>
      </c>
      <c r="U2465" t="s">
        <v>74</v>
      </c>
      <c r="V2465" t="s">
        <v>60</v>
      </c>
      <c r="W2465" t="s">
        <v>36</v>
      </c>
      <c r="X2465">
        <v>2</v>
      </c>
    </row>
    <row r="2466" spans="1:24" x14ac:dyDescent="0.35">
      <c r="A2466">
        <v>2891</v>
      </c>
      <c r="B2466" t="s">
        <v>5002</v>
      </c>
      <c r="C2466" t="s">
        <v>3072</v>
      </c>
      <c r="D2466" s="1">
        <v>44419</v>
      </c>
      <c r="E2466" s="1">
        <v>44507</v>
      </c>
      <c r="F2466" t="s">
        <v>24</v>
      </c>
      <c r="G2466" t="s">
        <v>5003</v>
      </c>
      <c r="H2466" t="s">
        <v>125</v>
      </c>
      <c r="I2466" t="s">
        <v>11311</v>
      </c>
      <c r="J2466" t="s">
        <v>27</v>
      </c>
      <c r="K2466" t="s">
        <v>28</v>
      </c>
      <c r="L2466" t="s">
        <v>98</v>
      </c>
      <c r="M2466" t="s">
        <v>30</v>
      </c>
      <c r="N2466" t="s">
        <v>219</v>
      </c>
      <c r="O2466" s="1">
        <v>34927</v>
      </c>
      <c r="P2466" s="4">
        <v>29</v>
      </c>
      <c r="Q2466" s="4" t="s">
        <v>11314</v>
      </c>
      <c r="R2466" t="s">
        <v>11355</v>
      </c>
      <c r="S2466" t="s">
        <v>66</v>
      </c>
      <c r="T2466" t="s">
        <v>44</v>
      </c>
      <c r="U2466" t="s">
        <v>74</v>
      </c>
      <c r="V2466" t="s">
        <v>35</v>
      </c>
      <c r="W2466" t="s">
        <v>36</v>
      </c>
      <c r="X2466">
        <v>1</v>
      </c>
    </row>
    <row r="2467" spans="1:24" x14ac:dyDescent="0.35">
      <c r="A2467">
        <v>2892</v>
      </c>
      <c r="B2467" t="s">
        <v>335</v>
      </c>
      <c r="C2467" t="s">
        <v>459</v>
      </c>
      <c r="D2467" s="1">
        <v>44296</v>
      </c>
      <c r="E2467" s="1">
        <v>44866</v>
      </c>
      <c r="F2467" t="s">
        <v>24</v>
      </c>
      <c r="G2467" t="s">
        <v>5004</v>
      </c>
      <c r="H2467" t="s">
        <v>78</v>
      </c>
      <c r="I2467" t="s">
        <v>11311</v>
      </c>
      <c r="J2467" t="s">
        <v>27</v>
      </c>
      <c r="K2467" t="s">
        <v>51</v>
      </c>
      <c r="L2467" t="s">
        <v>98</v>
      </c>
      <c r="M2467" t="s">
        <v>30</v>
      </c>
      <c r="N2467" t="s">
        <v>238</v>
      </c>
      <c r="O2467" s="1">
        <v>22079</v>
      </c>
      <c r="P2467" s="4">
        <v>63</v>
      </c>
      <c r="Q2467" s="4" t="s">
        <v>11318</v>
      </c>
      <c r="R2467" t="s">
        <v>11355</v>
      </c>
      <c r="S2467" t="s">
        <v>121</v>
      </c>
      <c r="T2467" t="s">
        <v>44</v>
      </c>
      <c r="U2467" t="s">
        <v>45</v>
      </c>
      <c r="V2467" t="s">
        <v>82</v>
      </c>
      <c r="W2467" t="s">
        <v>36</v>
      </c>
      <c r="X2467">
        <v>2</v>
      </c>
    </row>
    <row r="2468" spans="1:24" x14ac:dyDescent="0.35">
      <c r="A2468">
        <v>2893</v>
      </c>
      <c r="B2468" t="s">
        <v>5005</v>
      </c>
      <c r="C2468" t="s">
        <v>459</v>
      </c>
      <c r="D2468" s="1">
        <v>44616</v>
      </c>
      <c r="E2468" s="1"/>
      <c r="F2468" t="s">
        <v>24</v>
      </c>
      <c r="G2468" t="s">
        <v>5006</v>
      </c>
      <c r="H2468" t="s">
        <v>92</v>
      </c>
      <c r="I2468" t="s">
        <v>11310</v>
      </c>
      <c r="J2468" t="s">
        <v>51</v>
      </c>
      <c r="K2468" t="s">
        <v>28</v>
      </c>
      <c r="L2468" t="s">
        <v>29</v>
      </c>
      <c r="M2468" t="s">
        <v>30</v>
      </c>
      <c r="N2468" t="s">
        <v>72</v>
      </c>
      <c r="O2468" s="1">
        <v>16462</v>
      </c>
      <c r="P2468" s="4">
        <v>79</v>
      </c>
      <c r="Q2468" s="4" t="s">
        <v>11319</v>
      </c>
      <c r="R2468" t="s">
        <v>11355</v>
      </c>
      <c r="S2468" t="s">
        <v>164</v>
      </c>
      <c r="T2468" t="s">
        <v>44</v>
      </c>
      <c r="U2468" t="s">
        <v>34</v>
      </c>
      <c r="V2468" t="s">
        <v>82</v>
      </c>
      <c r="W2468" t="s">
        <v>36</v>
      </c>
      <c r="X2468">
        <v>2</v>
      </c>
    </row>
    <row r="2469" spans="1:24" x14ac:dyDescent="0.35">
      <c r="A2469">
        <v>2894</v>
      </c>
      <c r="B2469" t="s">
        <v>5007</v>
      </c>
      <c r="C2469" t="s">
        <v>1567</v>
      </c>
      <c r="D2469" s="1">
        <v>44743</v>
      </c>
      <c r="E2469" s="1"/>
      <c r="F2469" t="s">
        <v>24</v>
      </c>
      <c r="G2469" t="s">
        <v>5008</v>
      </c>
      <c r="H2469" t="s">
        <v>50</v>
      </c>
      <c r="I2469" t="s">
        <v>11310</v>
      </c>
      <c r="J2469" t="s">
        <v>41</v>
      </c>
      <c r="K2469" t="s">
        <v>51</v>
      </c>
      <c r="L2469" t="s">
        <v>29</v>
      </c>
      <c r="M2469" t="s">
        <v>30</v>
      </c>
      <c r="N2469" t="s">
        <v>72</v>
      </c>
      <c r="O2469" s="1">
        <v>18101</v>
      </c>
      <c r="P2469" s="4">
        <v>75</v>
      </c>
      <c r="Q2469" s="4" t="s">
        <v>11319</v>
      </c>
      <c r="R2469" t="s">
        <v>11355</v>
      </c>
      <c r="S2469" t="s">
        <v>164</v>
      </c>
      <c r="T2469" t="s">
        <v>44</v>
      </c>
      <c r="U2469" t="s">
        <v>34</v>
      </c>
      <c r="V2469" t="s">
        <v>60</v>
      </c>
      <c r="W2469" t="s">
        <v>36</v>
      </c>
      <c r="X2469">
        <v>4</v>
      </c>
    </row>
    <row r="2470" spans="1:24" x14ac:dyDescent="0.35">
      <c r="A2470">
        <v>2895</v>
      </c>
      <c r="B2470" t="s">
        <v>3142</v>
      </c>
      <c r="C2470" t="s">
        <v>5009</v>
      </c>
      <c r="D2470" s="1">
        <v>45020</v>
      </c>
      <c r="E2470" s="1">
        <v>45097</v>
      </c>
      <c r="F2470" t="s">
        <v>24</v>
      </c>
      <c r="G2470" t="s">
        <v>5010</v>
      </c>
      <c r="H2470" t="s">
        <v>71</v>
      </c>
      <c r="I2470" t="s">
        <v>11311</v>
      </c>
      <c r="J2470" t="s">
        <v>51</v>
      </c>
      <c r="K2470" t="s">
        <v>28</v>
      </c>
      <c r="L2470" t="s">
        <v>130</v>
      </c>
      <c r="M2470" t="s">
        <v>30</v>
      </c>
      <c r="N2470" t="s">
        <v>72</v>
      </c>
      <c r="O2470" s="1">
        <v>36103</v>
      </c>
      <c r="P2470" s="4">
        <v>26</v>
      </c>
      <c r="Q2470" s="4" t="s">
        <v>11314</v>
      </c>
      <c r="R2470" t="s">
        <v>11355</v>
      </c>
      <c r="S2470" t="s">
        <v>405</v>
      </c>
      <c r="T2470" t="s">
        <v>44</v>
      </c>
      <c r="U2470" t="s">
        <v>99</v>
      </c>
      <c r="V2470" t="s">
        <v>67</v>
      </c>
      <c r="W2470" t="s">
        <v>36</v>
      </c>
      <c r="X2470">
        <v>2</v>
      </c>
    </row>
    <row r="2471" spans="1:24" x14ac:dyDescent="0.35">
      <c r="A2471">
        <v>2896</v>
      </c>
      <c r="B2471" t="s">
        <v>3990</v>
      </c>
      <c r="C2471" t="s">
        <v>637</v>
      </c>
      <c r="D2471" s="1">
        <v>44494</v>
      </c>
      <c r="E2471" s="1"/>
      <c r="F2471" t="s">
        <v>24</v>
      </c>
      <c r="G2471" t="s">
        <v>5011</v>
      </c>
      <c r="H2471" t="s">
        <v>26</v>
      </c>
      <c r="I2471" t="s">
        <v>11310</v>
      </c>
      <c r="J2471" t="s">
        <v>51</v>
      </c>
      <c r="K2471" t="s">
        <v>41</v>
      </c>
      <c r="L2471" t="s">
        <v>29</v>
      </c>
      <c r="M2471" t="s">
        <v>30</v>
      </c>
      <c r="N2471" t="s">
        <v>72</v>
      </c>
      <c r="O2471" s="1">
        <v>29187</v>
      </c>
      <c r="P2471" s="4">
        <v>44</v>
      </c>
      <c r="Q2471" s="4" t="s">
        <v>11316</v>
      </c>
      <c r="R2471" t="s">
        <v>11355</v>
      </c>
      <c r="S2471" t="s">
        <v>66</v>
      </c>
      <c r="T2471" t="s">
        <v>44</v>
      </c>
      <c r="U2471" t="s">
        <v>59</v>
      </c>
      <c r="V2471" t="s">
        <v>82</v>
      </c>
      <c r="W2471" t="s">
        <v>36</v>
      </c>
      <c r="X2471">
        <v>4</v>
      </c>
    </row>
    <row r="2472" spans="1:24" x14ac:dyDescent="0.35">
      <c r="A2472">
        <v>2897</v>
      </c>
      <c r="B2472" t="s">
        <v>5012</v>
      </c>
      <c r="C2472" t="s">
        <v>4727</v>
      </c>
      <c r="D2472" s="1">
        <v>44624</v>
      </c>
      <c r="E2472" s="1">
        <v>45109</v>
      </c>
      <c r="F2472" t="s">
        <v>24</v>
      </c>
      <c r="G2472" t="s">
        <v>5013</v>
      </c>
      <c r="H2472" t="s">
        <v>103</v>
      </c>
      <c r="I2472" t="s">
        <v>11311</v>
      </c>
      <c r="J2472" t="s">
        <v>51</v>
      </c>
      <c r="K2472" t="s">
        <v>41</v>
      </c>
      <c r="L2472" t="s">
        <v>130</v>
      </c>
      <c r="M2472" t="s">
        <v>30</v>
      </c>
      <c r="N2472" t="s">
        <v>72</v>
      </c>
      <c r="O2472" s="1">
        <v>23290</v>
      </c>
      <c r="P2472" s="4">
        <v>61</v>
      </c>
      <c r="Q2472" s="4" t="s">
        <v>11318</v>
      </c>
      <c r="R2472" t="s">
        <v>11355</v>
      </c>
      <c r="S2472" t="s">
        <v>206</v>
      </c>
      <c r="T2472" t="s">
        <v>33</v>
      </c>
      <c r="U2472" t="s">
        <v>45</v>
      </c>
      <c r="V2472" t="s">
        <v>35</v>
      </c>
      <c r="W2472" t="s">
        <v>36</v>
      </c>
      <c r="X2472">
        <v>4</v>
      </c>
    </row>
    <row r="2473" spans="1:24" x14ac:dyDescent="0.35">
      <c r="A2473">
        <v>2898</v>
      </c>
      <c r="B2473" t="s">
        <v>5014</v>
      </c>
      <c r="C2473" t="s">
        <v>3364</v>
      </c>
      <c r="D2473" s="1">
        <v>43819</v>
      </c>
      <c r="E2473" s="1"/>
      <c r="F2473" t="s">
        <v>24</v>
      </c>
      <c r="G2473" t="s">
        <v>5015</v>
      </c>
      <c r="H2473" t="s">
        <v>40</v>
      </c>
      <c r="I2473" t="s">
        <v>11310</v>
      </c>
      <c r="J2473" t="s">
        <v>27</v>
      </c>
      <c r="K2473" t="s">
        <v>51</v>
      </c>
      <c r="L2473" t="s">
        <v>29</v>
      </c>
      <c r="M2473" t="s">
        <v>30</v>
      </c>
      <c r="N2473" t="s">
        <v>72</v>
      </c>
      <c r="O2473" s="1">
        <v>32021</v>
      </c>
      <c r="P2473" s="4">
        <v>37</v>
      </c>
      <c r="Q2473" s="4" t="s">
        <v>11315</v>
      </c>
      <c r="R2473" t="s">
        <v>11355</v>
      </c>
      <c r="S2473" t="s">
        <v>132</v>
      </c>
      <c r="T2473" t="s">
        <v>33</v>
      </c>
      <c r="U2473" t="s">
        <v>59</v>
      </c>
      <c r="V2473" t="s">
        <v>60</v>
      </c>
      <c r="W2473" t="s">
        <v>36</v>
      </c>
      <c r="X2473">
        <v>4</v>
      </c>
    </row>
    <row r="2474" spans="1:24" x14ac:dyDescent="0.35">
      <c r="A2474">
        <v>2899</v>
      </c>
      <c r="B2474" t="s">
        <v>5016</v>
      </c>
      <c r="C2474" t="s">
        <v>2240</v>
      </c>
      <c r="D2474" s="1">
        <v>44085</v>
      </c>
      <c r="E2474" s="1">
        <v>44651</v>
      </c>
      <c r="F2474" t="s">
        <v>24</v>
      </c>
      <c r="G2474" t="s">
        <v>5017</v>
      </c>
      <c r="H2474" t="s">
        <v>107</v>
      </c>
      <c r="I2474" t="s">
        <v>11311</v>
      </c>
      <c r="J2474" t="s">
        <v>41</v>
      </c>
      <c r="K2474" t="s">
        <v>41</v>
      </c>
      <c r="L2474" t="s">
        <v>98</v>
      </c>
      <c r="M2474" t="s">
        <v>30</v>
      </c>
      <c r="N2474" t="s">
        <v>131</v>
      </c>
      <c r="O2474" s="1">
        <v>33723</v>
      </c>
      <c r="P2474" s="4">
        <v>32</v>
      </c>
      <c r="Q2474" s="4" t="s">
        <v>11315</v>
      </c>
      <c r="R2474" t="s">
        <v>11355</v>
      </c>
      <c r="S2474" t="s">
        <v>132</v>
      </c>
      <c r="T2474" t="s">
        <v>44</v>
      </c>
      <c r="U2474" t="s">
        <v>59</v>
      </c>
      <c r="V2474" t="s">
        <v>60</v>
      </c>
      <c r="W2474" t="s">
        <v>36</v>
      </c>
      <c r="X2474">
        <v>5</v>
      </c>
    </row>
    <row r="2475" spans="1:24" x14ac:dyDescent="0.35">
      <c r="A2475">
        <v>2900</v>
      </c>
      <c r="B2475" t="s">
        <v>3155</v>
      </c>
      <c r="C2475" t="s">
        <v>5018</v>
      </c>
      <c r="D2475" s="1">
        <v>44500</v>
      </c>
      <c r="E2475" s="1">
        <v>45119</v>
      </c>
      <c r="F2475" t="s">
        <v>24</v>
      </c>
      <c r="G2475" t="s">
        <v>5019</v>
      </c>
      <c r="H2475" t="s">
        <v>64</v>
      </c>
      <c r="I2475" t="s">
        <v>11311</v>
      </c>
      <c r="J2475" t="s">
        <v>41</v>
      </c>
      <c r="K2475" t="s">
        <v>28</v>
      </c>
      <c r="L2475" t="s">
        <v>98</v>
      </c>
      <c r="M2475" t="s">
        <v>30</v>
      </c>
      <c r="N2475" t="s">
        <v>65</v>
      </c>
      <c r="O2475" s="1">
        <v>19003</v>
      </c>
      <c r="P2475" s="4">
        <v>72</v>
      </c>
      <c r="Q2475" s="4" t="s">
        <v>11319</v>
      </c>
      <c r="R2475" t="s">
        <v>11355</v>
      </c>
      <c r="S2475" t="s">
        <v>454</v>
      </c>
      <c r="T2475" t="s">
        <v>44</v>
      </c>
      <c r="U2475" t="s">
        <v>34</v>
      </c>
      <c r="V2475" t="s">
        <v>35</v>
      </c>
      <c r="W2475" t="s">
        <v>83</v>
      </c>
      <c r="X2475">
        <v>2</v>
      </c>
    </row>
    <row r="2476" spans="1:24" x14ac:dyDescent="0.35">
      <c r="A2476">
        <v>2901</v>
      </c>
      <c r="B2476" t="s">
        <v>5020</v>
      </c>
      <c r="C2476" t="s">
        <v>1955</v>
      </c>
      <c r="D2476" s="1">
        <v>43394</v>
      </c>
      <c r="E2476" s="1">
        <v>43579</v>
      </c>
      <c r="F2476" t="s">
        <v>24</v>
      </c>
      <c r="G2476" t="s">
        <v>5021</v>
      </c>
      <c r="H2476" t="s">
        <v>125</v>
      </c>
      <c r="I2476" t="s">
        <v>11311</v>
      </c>
      <c r="J2476" t="s">
        <v>41</v>
      </c>
      <c r="K2476" t="s">
        <v>41</v>
      </c>
      <c r="L2476" t="s">
        <v>79</v>
      </c>
      <c r="M2476" t="s">
        <v>30</v>
      </c>
      <c r="N2476" t="s">
        <v>219</v>
      </c>
      <c r="O2476" s="1">
        <v>33593</v>
      </c>
      <c r="P2476" s="4">
        <v>32</v>
      </c>
      <c r="Q2476" s="4" t="s">
        <v>11315</v>
      </c>
      <c r="R2476" t="s">
        <v>11355</v>
      </c>
      <c r="S2476" t="s">
        <v>164</v>
      </c>
      <c r="T2476" t="s">
        <v>33</v>
      </c>
      <c r="U2476" t="s">
        <v>34</v>
      </c>
      <c r="V2476" t="s">
        <v>60</v>
      </c>
      <c r="W2476" t="s">
        <v>36</v>
      </c>
      <c r="X2476">
        <v>4</v>
      </c>
    </row>
    <row r="2477" spans="1:24" x14ac:dyDescent="0.35">
      <c r="A2477">
        <v>2902</v>
      </c>
      <c r="B2477" t="s">
        <v>5022</v>
      </c>
      <c r="C2477" t="s">
        <v>2024</v>
      </c>
      <c r="D2477" s="1">
        <v>44203</v>
      </c>
      <c r="E2477" s="1"/>
      <c r="F2477" t="s">
        <v>24</v>
      </c>
      <c r="G2477" t="s">
        <v>5023</v>
      </c>
      <c r="H2477" t="s">
        <v>78</v>
      </c>
      <c r="I2477" t="s">
        <v>11310</v>
      </c>
      <c r="J2477" t="s">
        <v>41</v>
      </c>
      <c r="K2477" t="s">
        <v>41</v>
      </c>
      <c r="L2477" t="s">
        <v>29</v>
      </c>
      <c r="M2477" t="s">
        <v>30</v>
      </c>
      <c r="N2477" t="s">
        <v>72</v>
      </c>
      <c r="O2477" s="1">
        <v>22588</v>
      </c>
      <c r="P2477" s="4">
        <v>63</v>
      </c>
      <c r="Q2477" s="4" t="s">
        <v>11318</v>
      </c>
      <c r="R2477" t="s">
        <v>11355</v>
      </c>
      <c r="S2477" t="s">
        <v>66</v>
      </c>
      <c r="T2477" t="s">
        <v>33</v>
      </c>
      <c r="U2477" t="s">
        <v>74</v>
      </c>
      <c r="V2477" t="s">
        <v>35</v>
      </c>
      <c r="W2477" t="s">
        <v>36</v>
      </c>
      <c r="X2477">
        <v>1</v>
      </c>
    </row>
    <row r="2478" spans="1:24" x14ac:dyDescent="0.35">
      <c r="A2478">
        <v>2903</v>
      </c>
      <c r="B2478" t="s">
        <v>2903</v>
      </c>
      <c r="C2478" t="s">
        <v>1951</v>
      </c>
      <c r="D2478" s="1">
        <v>44966</v>
      </c>
      <c r="E2478" s="1">
        <v>45053</v>
      </c>
      <c r="F2478" t="s">
        <v>24</v>
      </c>
      <c r="G2478" t="s">
        <v>5024</v>
      </c>
      <c r="H2478" t="s">
        <v>92</v>
      </c>
      <c r="I2478" t="s">
        <v>11311</v>
      </c>
      <c r="J2478" t="s">
        <v>41</v>
      </c>
      <c r="K2478" t="s">
        <v>51</v>
      </c>
      <c r="L2478" t="s">
        <v>98</v>
      </c>
      <c r="M2478" t="s">
        <v>30</v>
      </c>
      <c r="N2478" t="s">
        <v>87</v>
      </c>
      <c r="O2478" s="1">
        <v>35852</v>
      </c>
      <c r="P2478" s="4">
        <v>26</v>
      </c>
      <c r="Q2478" s="4" t="s">
        <v>11314</v>
      </c>
      <c r="R2478" t="s">
        <v>11355</v>
      </c>
      <c r="S2478" t="s">
        <v>88</v>
      </c>
      <c r="T2478" t="s">
        <v>44</v>
      </c>
      <c r="U2478" t="s">
        <v>99</v>
      </c>
      <c r="V2478" t="s">
        <v>60</v>
      </c>
      <c r="W2478" t="s">
        <v>172</v>
      </c>
      <c r="X2478">
        <v>5</v>
      </c>
    </row>
    <row r="2479" spans="1:24" x14ac:dyDescent="0.35">
      <c r="A2479">
        <v>2904</v>
      </c>
      <c r="B2479" t="s">
        <v>5025</v>
      </c>
      <c r="C2479" t="s">
        <v>467</v>
      </c>
      <c r="D2479" s="1">
        <v>43876</v>
      </c>
      <c r="E2479" s="1">
        <v>44124</v>
      </c>
      <c r="F2479" t="s">
        <v>24</v>
      </c>
      <c r="G2479" t="s">
        <v>5026</v>
      </c>
      <c r="H2479" t="s">
        <v>50</v>
      </c>
      <c r="I2479" t="s">
        <v>11311</v>
      </c>
      <c r="J2479" t="s">
        <v>51</v>
      </c>
      <c r="K2479" t="s">
        <v>41</v>
      </c>
      <c r="L2479" t="s">
        <v>108</v>
      </c>
      <c r="M2479" t="s">
        <v>30</v>
      </c>
      <c r="N2479" t="s">
        <v>131</v>
      </c>
      <c r="O2479" s="1">
        <v>16932</v>
      </c>
      <c r="P2479" s="4">
        <v>78</v>
      </c>
      <c r="Q2479" s="4" t="s">
        <v>11319</v>
      </c>
      <c r="R2479" t="s">
        <v>11355</v>
      </c>
      <c r="S2479" t="s">
        <v>81</v>
      </c>
      <c r="T2479" t="s">
        <v>33</v>
      </c>
      <c r="U2479" t="s">
        <v>59</v>
      </c>
      <c r="V2479" t="s">
        <v>35</v>
      </c>
      <c r="W2479" t="s">
        <v>83</v>
      </c>
      <c r="X2479">
        <v>4</v>
      </c>
    </row>
    <row r="2480" spans="1:24" x14ac:dyDescent="0.35">
      <c r="A2480">
        <v>2905</v>
      </c>
      <c r="B2480" t="s">
        <v>4868</v>
      </c>
      <c r="C2480" t="s">
        <v>2657</v>
      </c>
      <c r="D2480" s="1">
        <v>44848</v>
      </c>
      <c r="E2480" s="1"/>
      <c r="F2480" t="s">
        <v>505</v>
      </c>
      <c r="G2480" t="s">
        <v>5027</v>
      </c>
      <c r="H2480" t="s">
        <v>50</v>
      </c>
      <c r="I2480" t="s">
        <v>11310</v>
      </c>
      <c r="J2480" t="s">
        <v>51</v>
      </c>
      <c r="K2480" t="s">
        <v>51</v>
      </c>
      <c r="L2480" t="s">
        <v>29</v>
      </c>
      <c r="M2480" t="s">
        <v>30</v>
      </c>
      <c r="N2480" t="s">
        <v>355</v>
      </c>
      <c r="O2480" s="1">
        <v>26796</v>
      </c>
      <c r="P2480" s="4">
        <v>50</v>
      </c>
      <c r="Q2480" s="4" t="s">
        <v>11316</v>
      </c>
      <c r="R2480" t="s">
        <v>11355</v>
      </c>
      <c r="S2480" t="s">
        <v>5028</v>
      </c>
      <c r="T2480" t="s">
        <v>44</v>
      </c>
      <c r="U2480" t="s">
        <v>99</v>
      </c>
      <c r="V2480" t="s">
        <v>82</v>
      </c>
      <c r="W2480" t="s">
        <v>36</v>
      </c>
      <c r="X2480">
        <v>1</v>
      </c>
    </row>
    <row r="2481" spans="1:24" x14ac:dyDescent="0.35">
      <c r="A2481">
        <v>2906</v>
      </c>
      <c r="B2481" t="s">
        <v>2668</v>
      </c>
      <c r="C2481" t="s">
        <v>1355</v>
      </c>
      <c r="D2481" s="1">
        <v>43375</v>
      </c>
      <c r="E2481" s="1"/>
      <c r="F2481" t="s">
        <v>505</v>
      </c>
      <c r="G2481" t="s">
        <v>5029</v>
      </c>
      <c r="H2481" t="s">
        <v>125</v>
      </c>
      <c r="I2481" t="s">
        <v>11310</v>
      </c>
      <c r="J2481" t="s">
        <v>27</v>
      </c>
      <c r="K2481" t="s">
        <v>41</v>
      </c>
      <c r="L2481" t="s">
        <v>29</v>
      </c>
      <c r="M2481" t="s">
        <v>30</v>
      </c>
      <c r="N2481" t="s">
        <v>72</v>
      </c>
      <c r="O2481" s="1">
        <v>29161</v>
      </c>
      <c r="P2481" s="4">
        <v>45</v>
      </c>
      <c r="Q2481" s="4" t="s">
        <v>11316</v>
      </c>
      <c r="R2481" t="s">
        <v>11355</v>
      </c>
      <c r="S2481" t="s">
        <v>81</v>
      </c>
      <c r="T2481" t="s">
        <v>44</v>
      </c>
      <c r="U2481" t="s">
        <v>99</v>
      </c>
      <c r="V2481" t="s">
        <v>82</v>
      </c>
      <c r="W2481" t="s">
        <v>172</v>
      </c>
      <c r="X2481">
        <v>5</v>
      </c>
    </row>
    <row r="2482" spans="1:24" x14ac:dyDescent="0.35">
      <c r="A2482">
        <v>2907</v>
      </c>
      <c r="B2482" t="s">
        <v>1912</v>
      </c>
      <c r="C2482" t="s">
        <v>903</v>
      </c>
      <c r="D2482" s="1">
        <v>44004</v>
      </c>
      <c r="E2482" s="1"/>
      <c r="F2482" t="s">
        <v>505</v>
      </c>
      <c r="G2482" t="s">
        <v>5030</v>
      </c>
      <c r="H2482" t="s">
        <v>103</v>
      </c>
      <c r="I2482" t="s">
        <v>11310</v>
      </c>
      <c r="J2482" t="s">
        <v>51</v>
      </c>
      <c r="K2482" t="s">
        <v>41</v>
      </c>
      <c r="L2482" t="s">
        <v>29</v>
      </c>
      <c r="M2482" t="s">
        <v>30</v>
      </c>
      <c r="N2482" t="s">
        <v>355</v>
      </c>
      <c r="O2482" s="1">
        <v>22739</v>
      </c>
      <c r="P2482" s="4">
        <v>62</v>
      </c>
      <c r="Q2482" s="4" t="s">
        <v>11318</v>
      </c>
      <c r="R2482" t="s">
        <v>11355</v>
      </c>
      <c r="S2482" t="s">
        <v>6</v>
      </c>
      <c r="T2482" t="s">
        <v>44</v>
      </c>
      <c r="U2482" t="s">
        <v>34</v>
      </c>
      <c r="V2482" t="s">
        <v>35</v>
      </c>
      <c r="W2482" t="s">
        <v>172</v>
      </c>
      <c r="X2482">
        <v>4</v>
      </c>
    </row>
    <row r="2483" spans="1:24" x14ac:dyDescent="0.35">
      <c r="A2483">
        <v>2908</v>
      </c>
      <c r="B2483" t="s">
        <v>1754</v>
      </c>
      <c r="C2483" t="s">
        <v>1805</v>
      </c>
      <c r="D2483" s="1">
        <v>44274</v>
      </c>
      <c r="E2483" s="1"/>
      <c r="F2483" t="s">
        <v>505</v>
      </c>
      <c r="G2483" t="s">
        <v>5031</v>
      </c>
      <c r="H2483" t="s">
        <v>64</v>
      </c>
      <c r="I2483" t="s">
        <v>11310</v>
      </c>
      <c r="J2483" t="s">
        <v>27</v>
      </c>
      <c r="K2483" t="s">
        <v>28</v>
      </c>
      <c r="L2483" t="s">
        <v>29</v>
      </c>
      <c r="M2483" t="s">
        <v>30</v>
      </c>
      <c r="N2483" t="s">
        <v>131</v>
      </c>
      <c r="O2483" s="1">
        <v>29376</v>
      </c>
      <c r="P2483" s="4">
        <v>44</v>
      </c>
      <c r="Q2483" s="4" t="s">
        <v>11316</v>
      </c>
      <c r="R2483" t="s">
        <v>11355</v>
      </c>
      <c r="S2483" t="s">
        <v>132</v>
      </c>
      <c r="T2483" t="s">
        <v>44</v>
      </c>
      <c r="U2483" t="s">
        <v>99</v>
      </c>
      <c r="V2483" t="s">
        <v>60</v>
      </c>
      <c r="W2483" t="s">
        <v>83</v>
      </c>
      <c r="X2483">
        <v>1</v>
      </c>
    </row>
    <row r="2484" spans="1:24" x14ac:dyDescent="0.35">
      <c r="A2484">
        <v>2909</v>
      </c>
      <c r="B2484" t="s">
        <v>1163</v>
      </c>
      <c r="C2484" t="s">
        <v>1426</v>
      </c>
      <c r="D2484" s="1">
        <v>43552</v>
      </c>
      <c r="E2484" s="1"/>
      <c r="F2484" t="s">
        <v>505</v>
      </c>
      <c r="G2484" t="s">
        <v>5032</v>
      </c>
      <c r="H2484" t="s">
        <v>78</v>
      </c>
      <c r="I2484" t="s">
        <v>11310</v>
      </c>
      <c r="J2484" t="s">
        <v>51</v>
      </c>
      <c r="K2484" t="s">
        <v>41</v>
      </c>
      <c r="L2484" t="s">
        <v>29</v>
      </c>
      <c r="M2484" t="s">
        <v>30</v>
      </c>
      <c r="N2484" t="s">
        <v>72</v>
      </c>
      <c r="O2484" s="1">
        <v>15017</v>
      </c>
      <c r="P2484" s="4">
        <v>83</v>
      </c>
      <c r="Q2484" s="4" t="s">
        <v>11320</v>
      </c>
      <c r="R2484" t="s">
        <v>11355</v>
      </c>
      <c r="S2484" t="s">
        <v>66</v>
      </c>
      <c r="T2484" t="s">
        <v>33</v>
      </c>
      <c r="U2484" t="s">
        <v>45</v>
      </c>
      <c r="V2484" t="s">
        <v>60</v>
      </c>
      <c r="W2484" t="s">
        <v>172</v>
      </c>
      <c r="X2484">
        <v>1</v>
      </c>
    </row>
    <row r="2485" spans="1:24" x14ac:dyDescent="0.35">
      <c r="A2485">
        <v>2910</v>
      </c>
      <c r="B2485" t="s">
        <v>5033</v>
      </c>
      <c r="C2485" t="s">
        <v>1069</v>
      </c>
      <c r="D2485" s="1">
        <v>44682</v>
      </c>
      <c r="E2485" s="1"/>
      <c r="F2485" t="s">
        <v>505</v>
      </c>
      <c r="G2485" t="s">
        <v>5034</v>
      </c>
      <c r="H2485" t="s">
        <v>71</v>
      </c>
      <c r="I2485" t="s">
        <v>11310</v>
      </c>
      <c r="J2485" t="s">
        <v>41</v>
      </c>
      <c r="K2485" t="s">
        <v>51</v>
      </c>
      <c r="L2485" t="s">
        <v>29</v>
      </c>
      <c r="M2485" t="s">
        <v>30</v>
      </c>
      <c r="N2485" t="s">
        <v>72</v>
      </c>
      <c r="O2485" s="1">
        <v>17076</v>
      </c>
      <c r="P2485" s="4">
        <v>78</v>
      </c>
      <c r="Q2485" s="4" t="s">
        <v>11319</v>
      </c>
      <c r="R2485" t="s">
        <v>11355</v>
      </c>
      <c r="S2485" t="s">
        <v>66</v>
      </c>
      <c r="T2485" t="s">
        <v>33</v>
      </c>
      <c r="U2485" t="s">
        <v>34</v>
      </c>
      <c r="V2485" t="s">
        <v>82</v>
      </c>
      <c r="W2485" t="s">
        <v>83</v>
      </c>
      <c r="X2485">
        <v>1</v>
      </c>
    </row>
    <row r="2486" spans="1:24" x14ac:dyDescent="0.35">
      <c r="A2486">
        <v>2911</v>
      </c>
      <c r="B2486" t="s">
        <v>2328</v>
      </c>
      <c r="C2486" t="s">
        <v>4599</v>
      </c>
      <c r="D2486" s="1">
        <v>43319</v>
      </c>
      <c r="E2486" s="1"/>
      <c r="F2486" t="s">
        <v>24</v>
      </c>
      <c r="G2486" t="s">
        <v>5035</v>
      </c>
      <c r="H2486" t="s">
        <v>64</v>
      </c>
      <c r="I2486" t="s">
        <v>11310</v>
      </c>
      <c r="J2486" t="s">
        <v>41</v>
      </c>
      <c r="K2486" t="s">
        <v>51</v>
      </c>
      <c r="L2486" t="s">
        <v>29</v>
      </c>
      <c r="M2486" t="s">
        <v>30</v>
      </c>
      <c r="N2486" t="s">
        <v>31</v>
      </c>
      <c r="O2486" s="1">
        <v>19345</v>
      </c>
      <c r="P2486" s="4">
        <v>71</v>
      </c>
      <c r="Q2486" s="4" t="s">
        <v>11319</v>
      </c>
      <c r="R2486" t="s">
        <v>11355</v>
      </c>
      <c r="S2486" t="s">
        <v>427</v>
      </c>
      <c r="T2486" t="s">
        <v>44</v>
      </c>
      <c r="U2486" t="s">
        <v>99</v>
      </c>
      <c r="V2486" t="s">
        <v>82</v>
      </c>
      <c r="W2486" t="s">
        <v>83</v>
      </c>
      <c r="X2486">
        <v>2</v>
      </c>
    </row>
    <row r="2487" spans="1:24" x14ac:dyDescent="0.35">
      <c r="A2487">
        <v>2912</v>
      </c>
      <c r="B2487" t="s">
        <v>5036</v>
      </c>
      <c r="C2487" t="s">
        <v>1250</v>
      </c>
      <c r="D2487" s="1">
        <v>44682</v>
      </c>
      <c r="E2487" s="1"/>
      <c r="F2487" t="s">
        <v>24</v>
      </c>
      <c r="G2487" t="s">
        <v>5037</v>
      </c>
      <c r="H2487" t="s">
        <v>125</v>
      </c>
      <c r="I2487" t="s">
        <v>11310</v>
      </c>
      <c r="J2487" t="s">
        <v>51</v>
      </c>
      <c r="K2487" t="s">
        <v>28</v>
      </c>
      <c r="L2487" t="s">
        <v>29</v>
      </c>
      <c r="M2487" t="s">
        <v>30</v>
      </c>
      <c r="N2487" t="s">
        <v>131</v>
      </c>
      <c r="O2487" s="1">
        <v>22796</v>
      </c>
      <c r="P2487" s="4">
        <v>62</v>
      </c>
      <c r="Q2487" s="4" t="s">
        <v>11318</v>
      </c>
      <c r="R2487" t="s">
        <v>11355</v>
      </c>
      <c r="S2487" t="s">
        <v>662</v>
      </c>
      <c r="T2487" t="s">
        <v>44</v>
      </c>
      <c r="U2487" t="s">
        <v>74</v>
      </c>
      <c r="V2487" t="s">
        <v>35</v>
      </c>
      <c r="W2487" t="s">
        <v>172</v>
      </c>
      <c r="X2487">
        <v>4</v>
      </c>
    </row>
    <row r="2488" spans="1:24" x14ac:dyDescent="0.35">
      <c r="A2488">
        <v>2913</v>
      </c>
      <c r="B2488" t="s">
        <v>3908</v>
      </c>
      <c r="C2488" t="s">
        <v>377</v>
      </c>
      <c r="D2488" s="1">
        <v>43802</v>
      </c>
      <c r="E2488" s="1"/>
      <c r="F2488" t="s">
        <v>24</v>
      </c>
      <c r="G2488" t="s">
        <v>5038</v>
      </c>
      <c r="H2488" t="s">
        <v>78</v>
      </c>
      <c r="I2488" t="s">
        <v>11310</v>
      </c>
      <c r="J2488" t="s">
        <v>51</v>
      </c>
      <c r="K2488" t="s">
        <v>41</v>
      </c>
      <c r="L2488" t="s">
        <v>29</v>
      </c>
      <c r="M2488" t="s">
        <v>30</v>
      </c>
      <c r="N2488" t="s">
        <v>112</v>
      </c>
      <c r="O2488" s="1">
        <v>18551</v>
      </c>
      <c r="P2488" s="4">
        <v>74</v>
      </c>
      <c r="Q2488" s="4" t="s">
        <v>11319</v>
      </c>
      <c r="R2488" t="s">
        <v>11355</v>
      </c>
      <c r="S2488" t="s">
        <v>113</v>
      </c>
      <c r="T2488" t="s">
        <v>44</v>
      </c>
      <c r="U2488" t="s">
        <v>45</v>
      </c>
      <c r="V2488" t="s">
        <v>82</v>
      </c>
      <c r="W2488" t="s">
        <v>172</v>
      </c>
      <c r="X2488">
        <v>2</v>
      </c>
    </row>
    <row r="2489" spans="1:24" x14ac:dyDescent="0.35">
      <c r="A2489">
        <v>2914</v>
      </c>
      <c r="B2489" t="s">
        <v>4738</v>
      </c>
      <c r="C2489" t="s">
        <v>3920</v>
      </c>
      <c r="D2489" s="1">
        <v>43832</v>
      </c>
      <c r="E2489" s="1">
        <v>45141</v>
      </c>
      <c r="F2489" t="s">
        <v>24</v>
      </c>
      <c r="G2489" t="s">
        <v>5039</v>
      </c>
      <c r="H2489" t="s">
        <v>92</v>
      </c>
      <c r="I2489" t="s">
        <v>11311</v>
      </c>
      <c r="J2489" t="s">
        <v>51</v>
      </c>
      <c r="K2489" t="s">
        <v>41</v>
      </c>
      <c r="L2489" t="s">
        <v>108</v>
      </c>
      <c r="M2489" t="s">
        <v>30</v>
      </c>
      <c r="N2489" t="s">
        <v>112</v>
      </c>
      <c r="O2489" s="1">
        <v>26341</v>
      </c>
      <c r="P2489" s="4">
        <v>51</v>
      </c>
      <c r="Q2489" s="4" t="s">
        <v>11317</v>
      </c>
      <c r="R2489" t="s">
        <v>11355</v>
      </c>
      <c r="S2489" t="s">
        <v>66</v>
      </c>
      <c r="T2489" t="s">
        <v>44</v>
      </c>
      <c r="U2489" t="s">
        <v>45</v>
      </c>
      <c r="V2489" t="s">
        <v>35</v>
      </c>
      <c r="W2489" t="s">
        <v>83</v>
      </c>
      <c r="X2489">
        <v>2</v>
      </c>
    </row>
    <row r="2490" spans="1:24" x14ac:dyDescent="0.35">
      <c r="A2490">
        <v>2915</v>
      </c>
      <c r="B2490" t="s">
        <v>2279</v>
      </c>
      <c r="C2490" t="s">
        <v>2175</v>
      </c>
      <c r="D2490" s="1">
        <v>44681</v>
      </c>
      <c r="E2490" s="1">
        <v>45140</v>
      </c>
      <c r="F2490" t="s">
        <v>24</v>
      </c>
      <c r="G2490" t="s">
        <v>5040</v>
      </c>
      <c r="H2490" t="s">
        <v>50</v>
      </c>
      <c r="I2490" t="s">
        <v>11311</v>
      </c>
      <c r="J2490" t="s">
        <v>51</v>
      </c>
      <c r="K2490" t="s">
        <v>41</v>
      </c>
      <c r="L2490" t="s">
        <v>79</v>
      </c>
      <c r="M2490" t="s">
        <v>30</v>
      </c>
      <c r="N2490" t="s">
        <v>72</v>
      </c>
      <c r="O2490" s="1">
        <v>33672</v>
      </c>
      <c r="P2490" s="4">
        <v>32</v>
      </c>
      <c r="Q2490" s="4" t="s">
        <v>11315</v>
      </c>
      <c r="R2490" t="s">
        <v>11355</v>
      </c>
      <c r="S2490" t="s">
        <v>81</v>
      </c>
      <c r="T2490" t="s">
        <v>44</v>
      </c>
      <c r="U2490" t="s">
        <v>99</v>
      </c>
      <c r="V2490" t="s">
        <v>35</v>
      </c>
      <c r="W2490" t="s">
        <v>83</v>
      </c>
      <c r="X2490">
        <v>1</v>
      </c>
    </row>
    <row r="2491" spans="1:24" x14ac:dyDescent="0.35">
      <c r="A2491">
        <v>2916</v>
      </c>
      <c r="B2491" t="s">
        <v>55</v>
      </c>
      <c r="C2491" t="s">
        <v>733</v>
      </c>
      <c r="D2491" s="1">
        <v>44016</v>
      </c>
      <c r="E2491" s="1">
        <v>44262</v>
      </c>
      <c r="F2491" t="s">
        <v>24</v>
      </c>
      <c r="G2491" t="s">
        <v>5041</v>
      </c>
      <c r="H2491" t="s">
        <v>71</v>
      </c>
      <c r="I2491" t="s">
        <v>11311</v>
      </c>
      <c r="J2491" t="s">
        <v>41</v>
      </c>
      <c r="K2491" t="s">
        <v>28</v>
      </c>
      <c r="L2491" t="s">
        <v>98</v>
      </c>
      <c r="M2491" t="s">
        <v>30</v>
      </c>
      <c r="N2491" t="s">
        <v>53</v>
      </c>
      <c r="O2491" s="1">
        <v>19386</v>
      </c>
      <c r="P2491" s="4">
        <v>71</v>
      </c>
      <c r="Q2491" s="4" t="s">
        <v>11319</v>
      </c>
      <c r="R2491" t="s">
        <v>11355</v>
      </c>
      <c r="S2491" t="s">
        <v>280</v>
      </c>
      <c r="T2491" t="s">
        <v>44</v>
      </c>
      <c r="U2491" t="s">
        <v>34</v>
      </c>
      <c r="V2491" t="s">
        <v>60</v>
      </c>
      <c r="W2491" t="s">
        <v>172</v>
      </c>
      <c r="X2491">
        <v>2</v>
      </c>
    </row>
    <row r="2492" spans="1:24" x14ac:dyDescent="0.35">
      <c r="A2492">
        <v>2917</v>
      </c>
      <c r="B2492" t="s">
        <v>5042</v>
      </c>
      <c r="C2492" t="s">
        <v>5043</v>
      </c>
      <c r="D2492" s="1">
        <v>43866</v>
      </c>
      <c r="E2492" s="1"/>
      <c r="F2492" t="s">
        <v>24</v>
      </c>
      <c r="G2492" t="s">
        <v>5044</v>
      </c>
      <c r="H2492" t="s">
        <v>26</v>
      </c>
      <c r="I2492" t="s">
        <v>11310</v>
      </c>
      <c r="J2492" t="s">
        <v>27</v>
      </c>
      <c r="K2492" t="s">
        <v>41</v>
      </c>
      <c r="L2492" t="s">
        <v>29</v>
      </c>
      <c r="M2492" t="s">
        <v>30</v>
      </c>
      <c r="N2492" t="s">
        <v>72</v>
      </c>
      <c r="O2492" s="1">
        <v>33597</v>
      </c>
      <c r="P2492" s="4">
        <v>32</v>
      </c>
      <c r="Q2492" s="4" t="s">
        <v>11315</v>
      </c>
      <c r="R2492" t="s">
        <v>11355</v>
      </c>
      <c r="S2492" t="s">
        <v>81</v>
      </c>
      <c r="T2492" t="s">
        <v>44</v>
      </c>
      <c r="U2492" t="s">
        <v>59</v>
      </c>
      <c r="V2492" t="s">
        <v>35</v>
      </c>
      <c r="W2492" t="s">
        <v>83</v>
      </c>
      <c r="X2492">
        <v>4</v>
      </c>
    </row>
    <row r="2493" spans="1:24" x14ac:dyDescent="0.35">
      <c r="A2493">
        <v>2918</v>
      </c>
      <c r="B2493" t="s">
        <v>2842</v>
      </c>
      <c r="C2493" t="s">
        <v>608</v>
      </c>
      <c r="D2493" s="1">
        <v>43456</v>
      </c>
      <c r="E2493" s="1">
        <v>44763</v>
      </c>
      <c r="F2493" t="s">
        <v>24</v>
      </c>
      <c r="G2493" t="s">
        <v>5045</v>
      </c>
      <c r="H2493" t="s">
        <v>103</v>
      </c>
      <c r="I2493" t="s">
        <v>11311</v>
      </c>
      <c r="J2493" t="s">
        <v>41</v>
      </c>
      <c r="K2493" t="s">
        <v>51</v>
      </c>
      <c r="L2493" t="s">
        <v>108</v>
      </c>
      <c r="M2493" t="s">
        <v>30</v>
      </c>
      <c r="N2493" t="s">
        <v>72</v>
      </c>
      <c r="O2493" s="1">
        <v>29072</v>
      </c>
      <c r="P2493" s="4">
        <v>45</v>
      </c>
      <c r="Q2493" s="4" t="s">
        <v>11316</v>
      </c>
      <c r="R2493" t="s">
        <v>11355</v>
      </c>
      <c r="S2493" t="s">
        <v>121</v>
      </c>
      <c r="T2493" t="s">
        <v>33</v>
      </c>
      <c r="U2493" t="s">
        <v>74</v>
      </c>
      <c r="V2493" t="s">
        <v>35</v>
      </c>
      <c r="W2493" t="s">
        <v>83</v>
      </c>
      <c r="X2493">
        <v>4</v>
      </c>
    </row>
    <row r="2494" spans="1:24" x14ac:dyDescent="0.35">
      <c r="A2494">
        <v>2919</v>
      </c>
      <c r="B2494" t="s">
        <v>5046</v>
      </c>
      <c r="C2494" t="s">
        <v>675</v>
      </c>
      <c r="D2494" s="1">
        <v>43576</v>
      </c>
      <c r="E2494" s="1"/>
      <c r="F2494" t="s">
        <v>24</v>
      </c>
      <c r="G2494" t="s">
        <v>5047</v>
      </c>
      <c r="H2494" t="s">
        <v>40</v>
      </c>
      <c r="I2494" t="s">
        <v>11310</v>
      </c>
      <c r="J2494" t="s">
        <v>51</v>
      </c>
      <c r="K2494" t="s">
        <v>41</v>
      </c>
      <c r="L2494" t="s">
        <v>29</v>
      </c>
      <c r="M2494" t="s">
        <v>30</v>
      </c>
      <c r="N2494" t="s">
        <v>72</v>
      </c>
      <c r="O2494" s="1">
        <v>32335</v>
      </c>
      <c r="P2494" s="4">
        <v>36</v>
      </c>
      <c r="Q2494" s="4" t="s">
        <v>11315</v>
      </c>
      <c r="R2494" t="s">
        <v>11355</v>
      </c>
      <c r="S2494" t="s">
        <v>427</v>
      </c>
      <c r="T2494" t="s">
        <v>33</v>
      </c>
      <c r="U2494" t="s">
        <v>34</v>
      </c>
      <c r="V2494" t="s">
        <v>60</v>
      </c>
      <c r="W2494" t="s">
        <v>172</v>
      </c>
      <c r="X2494">
        <v>5</v>
      </c>
    </row>
    <row r="2495" spans="1:24" x14ac:dyDescent="0.35">
      <c r="A2495">
        <v>2920</v>
      </c>
      <c r="B2495" t="s">
        <v>4873</v>
      </c>
      <c r="C2495" t="s">
        <v>1831</v>
      </c>
      <c r="D2495" s="1">
        <v>43924</v>
      </c>
      <c r="E2495" s="1"/>
      <c r="F2495" t="s">
        <v>24</v>
      </c>
      <c r="G2495" t="s">
        <v>5048</v>
      </c>
      <c r="H2495" t="s">
        <v>107</v>
      </c>
      <c r="I2495" t="s">
        <v>11310</v>
      </c>
      <c r="J2495" t="s">
        <v>51</v>
      </c>
      <c r="K2495" t="s">
        <v>41</v>
      </c>
      <c r="L2495" t="s">
        <v>29</v>
      </c>
      <c r="M2495" t="s">
        <v>30</v>
      </c>
      <c r="N2495" t="s">
        <v>72</v>
      </c>
      <c r="O2495" s="1">
        <v>21856</v>
      </c>
      <c r="P2495" s="4">
        <v>65</v>
      </c>
      <c r="Q2495" s="4" t="s">
        <v>11318</v>
      </c>
      <c r="R2495" t="s">
        <v>11355</v>
      </c>
      <c r="S2495" t="s">
        <v>81</v>
      </c>
      <c r="T2495" t="s">
        <v>44</v>
      </c>
      <c r="U2495" t="s">
        <v>45</v>
      </c>
      <c r="V2495" t="s">
        <v>60</v>
      </c>
      <c r="W2495" t="s">
        <v>83</v>
      </c>
      <c r="X2495">
        <v>5</v>
      </c>
    </row>
    <row r="2496" spans="1:24" x14ac:dyDescent="0.35">
      <c r="A2496">
        <v>2921</v>
      </c>
      <c r="B2496" t="s">
        <v>1818</v>
      </c>
      <c r="C2496" t="s">
        <v>924</v>
      </c>
      <c r="D2496" s="1">
        <v>43365</v>
      </c>
      <c r="E2496" s="1">
        <v>43748</v>
      </c>
      <c r="F2496" t="s">
        <v>24</v>
      </c>
      <c r="G2496" t="s">
        <v>5049</v>
      </c>
      <c r="H2496" t="s">
        <v>64</v>
      </c>
      <c r="I2496" t="s">
        <v>11311</v>
      </c>
      <c r="J2496" t="s">
        <v>51</v>
      </c>
      <c r="K2496" t="s">
        <v>41</v>
      </c>
      <c r="L2496" t="s">
        <v>108</v>
      </c>
      <c r="M2496" t="s">
        <v>30</v>
      </c>
      <c r="N2496" t="s">
        <v>42</v>
      </c>
      <c r="O2496" s="1">
        <v>21040</v>
      </c>
      <c r="P2496" s="4">
        <v>67</v>
      </c>
      <c r="Q2496" s="4" t="s">
        <v>11318</v>
      </c>
      <c r="R2496" t="s">
        <v>11355</v>
      </c>
      <c r="S2496" t="s">
        <v>121</v>
      </c>
      <c r="T2496" t="s">
        <v>33</v>
      </c>
      <c r="U2496" t="s">
        <v>99</v>
      </c>
      <c r="V2496" t="s">
        <v>82</v>
      </c>
      <c r="W2496" t="s">
        <v>83</v>
      </c>
      <c r="X2496">
        <v>2</v>
      </c>
    </row>
    <row r="2497" spans="1:24" x14ac:dyDescent="0.35">
      <c r="A2497">
        <v>2922</v>
      </c>
      <c r="B2497" t="s">
        <v>2701</v>
      </c>
      <c r="C2497" t="s">
        <v>1136</v>
      </c>
      <c r="D2497" s="1">
        <v>44848</v>
      </c>
      <c r="E2497" s="1">
        <v>45113</v>
      </c>
      <c r="F2497" t="s">
        <v>24</v>
      </c>
      <c r="G2497" t="s">
        <v>5050</v>
      </c>
      <c r="H2497" t="s">
        <v>71</v>
      </c>
      <c r="I2497" t="s">
        <v>11311</v>
      </c>
      <c r="J2497" t="s">
        <v>41</v>
      </c>
      <c r="K2497" t="s">
        <v>51</v>
      </c>
      <c r="L2497" t="s">
        <v>79</v>
      </c>
      <c r="M2497" t="s">
        <v>30</v>
      </c>
      <c r="N2497" t="s">
        <v>65</v>
      </c>
      <c r="O2497" s="1">
        <v>34084</v>
      </c>
      <c r="P2497" s="4">
        <v>31</v>
      </c>
      <c r="Q2497" s="4" t="s">
        <v>11315</v>
      </c>
      <c r="R2497" t="s">
        <v>11355</v>
      </c>
      <c r="S2497" t="s">
        <v>66</v>
      </c>
      <c r="T2497" t="s">
        <v>33</v>
      </c>
      <c r="U2497" t="s">
        <v>59</v>
      </c>
      <c r="V2497" t="s">
        <v>67</v>
      </c>
      <c r="W2497" t="s">
        <v>83</v>
      </c>
      <c r="X2497">
        <v>5</v>
      </c>
    </row>
    <row r="2498" spans="1:24" x14ac:dyDescent="0.35">
      <c r="A2498">
        <v>2923</v>
      </c>
      <c r="B2498" t="s">
        <v>311</v>
      </c>
      <c r="C2498" t="s">
        <v>2017</v>
      </c>
      <c r="D2498" s="1">
        <v>44604</v>
      </c>
      <c r="E2498" s="1">
        <v>44826</v>
      </c>
      <c r="F2498" t="s">
        <v>24</v>
      </c>
      <c r="G2498" t="s">
        <v>5051</v>
      </c>
      <c r="H2498" t="s">
        <v>26</v>
      </c>
      <c r="I2498" t="s">
        <v>11311</v>
      </c>
      <c r="J2498" t="s">
        <v>41</v>
      </c>
      <c r="K2498" t="s">
        <v>41</v>
      </c>
      <c r="L2498" t="s">
        <v>130</v>
      </c>
      <c r="M2498" t="s">
        <v>30</v>
      </c>
      <c r="N2498" t="s">
        <v>72</v>
      </c>
      <c r="O2498" s="1">
        <v>29227</v>
      </c>
      <c r="P2498" s="4">
        <v>44</v>
      </c>
      <c r="Q2498" s="4" t="s">
        <v>11316</v>
      </c>
      <c r="R2498" t="s">
        <v>11355</v>
      </c>
      <c r="S2498" t="s">
        <v>81</v>
      </c>
      <c r="T2498" t="s">
        <v>33</v>
      </c>
      <c r="U2498" t="s">
        <v>34</v>
      </c>
      <c r="V2498" t="s">
        <v>67</v>
      </c>
      <c r="W2498" t="s">
        <v>172</v>
      </c>
      <c r="X2498">
        <v>4</v>
      </c>
    </row>
    <row r="2499" spans="1:24" x14ac:dyDescent="0.35">
      <c r="A2499">
        <v>2924</v>
      </c>
      <c r="B2499" t="s">
        <v>1684</v>
      </c>
      <c r="C2499" t="s">
        <v>3775</v>
      </c>
      <c r="D2499" s="1">
        <v>44278</v>
      </c>
      <c r="E2499" s="1">
        <v>45127</v>
      </c>
      <c r="F2499" t="s">
        <v>24</v>
      </c>
      <c r="G2499" t="s">
        <v>5052</v>
      </c>
      <c r="H2499" t="s">
        <v>40</v>
      </c>
      <c r="I2499" t="s">
        <v>11311</v>
      </c>
      <c r="J2499" t="s">
        <v>27</v>
      </c>
      <c r="K2499" t="s">
        <v>41</v>
      </c>
      <c r="L2499" t="s">
        <v>108</v>
      </c>
      <c r="M2499" t="s">
        <v>30</v>
      </c>
      <c r="N2499" t="s">
        <v>72</v>
      </c>
      <c r="O2499" s="1">
        <v>28990</v>
      </c>
      <c r="P2499" s="4">
        <v>45</v>
      </c>
      <c r="Q2499" s="4" t="s">
        <v>11316</v>
      </c>
      <c r="R2499" t="s">
        <v>11355</v>
      </c>
      <c r="S2499" t="s">
        <v>164</v>
      </c>
      <c r="T2499" t="s">
        <v>44</v>
      </c>
      <c r="U2499" t="s">
        <v>99</v>
      </c>
      <c r="V2499" t="s">
        <v>67</v>
      </c>
      <c r="W2499" t="s">
        <v>83</v>
      </c>
      <c r="X2499">
        <v>5</v>
      </c>
    </row>
    <row r="2500" spans="1:24" x14ac:dyDescent="0.35">
      <c r="A2500">
        <v>2925</v>
      </c>
      <c r="B2500" t="s">
        <v>4637</v>
      </c>
      <c r="C2500" t="s">
        <v>5053</v>
      </c>
      <c r="D2500" s="1">
        <v>43342</v>
      </c>
      <c r="E2500" s="1">
        <v>44388</v>
      </c>
      <c r="F2500" t="s">
        <v>505</v>
      </c>
      <c r="G2500" t="s">
        <v>5054</v>
      </c>
      <c r="H2500" t="s">
        <v>26</v>
      </c>
      <c r="I2500" t="s">
        <v>11311</v>
      </c>
      <c r="J2500" t="s">
        <v>41</v>
      </c>
      <c r="K2500" t="s">
        <v>28</v>
      </c>
      <c r="L2500" t="s">
        <v>79</v>
      </c>
      <c r="M2500" t="s">
        <v>30</v>
      </c>
      <c r="N2500" t="s">
        <v>53</v>
      </c>
      <c r="O2500" s="1">
        <v>26560</v>
      </c>
      <c r="P2500" s="4">
        <v>52</v>
      </c>
      <c r="Q2500" s="4" t="s">
        <v>11317</v>
      </c>
      <c r="R2500" t="s">
        <v>11355</v>
      </c>
      <c r="S2500" t="s">
        <v>280</v>
      </c>
      <c r="T2500" t="s">
        <v>44</v>
      </c>
      <c r="U2500" t="s">
        <v>59</v>
      </c>
      <c r="V2500" t="s">
        <v>82</v>
      </c>
      <c r="W2500" t="s">
        <v>83</v>
      </c>
      <c r="X2500">
        <v>4</v>
      </c>
    </row>
    <row r="2501" spans="1:24" x14ac:dyDescent="0.35">
      <c r="A2501">
        <v>2926</v>
      </c>
      <c r="B2501" t="s">
        <v>5055</v>
      </c>
      <c r="C2501" t="s">
        <v>4406</v>
      </c>
      <c r="D2501" s="1">
        <v>44905</v>
      </c>
      <c r="E2501" s="1">
        <v>45109</v>
      </c>
      <c r="F2501" t="s">
        <v>505</v>
      </c>
      <c r="G2501" t="s">
        <v>5056</v>
      </c>
      <c r="H2501" t="s">
        <v>103</v>
      </c>
      <c r="I2501" t="s">
        <v>11311</v>
      </c>
      <c r="J2501" t="s">
        <v>41</v>
      </c>
      <c r="K2501" t="s">
        <v>28</v>
      </c>
      <c r="L2501" t="s">
        <v>130</v>
      </c>
      <c r="M2501" t="s">
        <v>30</v>
      </c>
      <c r="N2501" t="s">
        <v>72</v>
      </c>
      <c r="O2501" s="1">
        <v>36384</v>
      </c>
      <c r="P2501" s="4">
        <v>24</v>
      </c>
      <c r="Q2501" s="4" t="s">
        <v>11314</v>
      </c>
      <c r="R2501" t="s">
        <v>11355</v>
      </c>
      <c r="S2501" t="s">
        <v>73</v>
      </c>
      <c r="T2501" t="s">
        <v>44</v>
      </c>
      <c r="U2501" t="s">
        <v>74</v>
      </c>
      <c r="V2501" t="s">
        <v>35</v>
      </c>
      <c r="W2501" t="s">
        <v>172</v>
      </c>
      <c r="X2501">
        <v>5</v>
      </c>
    </row>
    <row r="2502" spans="1:24" x14ac:dyDescent="0.35">
      <c r="A2502">
        <v>2927</v>
      </c>
      <c r="B2502" t="s">
        <v>4594</v>
      </c>
      <c r="C2502" t="s">
        <v>5057</v>
      </c>
      <c r="D2502" s="1">
        <v>44961</v>
      </c>
      <c r="E2502" s="1">
        <v>45132</v>
      </c>
      <c r="F2502" t="s">
        <v>505</v>
      </c>
      <c r="G2502" t="s">
        <v>5058</v>
      </c>
      <c r="H2502" t="s">
        <v>40</v>
      </c>
      <c r="I2502" t="s">
        <v>11311</v>
      </c>
      <c r="J2502" t="s">
        <v>41</v>
      </c>
      <c r="K2502" t="s">
        <v>41</v>
      </c>
      <c r="L2502" t="s">
        <v>130</v>
      </c>
      <c r="M2502" t="s">
        <v>30</v>
      </c>
      <c r="N2502" t="s">
        <v>53</v>
      </c>
      <c r="O2502" s="1">
        <v>30000</v>
      </c>
      <c r="P2502" s="4">
        <v>42</v>
      </c>
      <c r="Q2502" s="4" t="s">
        <v>11316</v>
      </c>
      <c r="R2502" t="s">
        <v>11355</v>
      </c>
      <c r="S2502" t="s">
        <v>6</v>
      </c>
      <c r="T2502" t="s">
        <v>44</v>
      </c>
      <c r="U2502" t="s">
        <v>74</v>
      </c>
      <c r="V2502" t="s">
        <v>82</v>
      </c>
      <c r="W2502" t="s">
        <v>83</v>
      </c>
      <c r="X2502">
        <v>1</v>
      </c>
    </row>
    <row r="2503" spans="1:24" x14ac:dyDescent="0.35">
      <c r="A2503">
        <v>2928</v>
      </c>
      <c r="B2503" t="s">
        <v>1288</v>
      </c>
      <c r="C2503" t="s">
        <v>262</v>
      </c>
      <c r="D2503" s="1">
        <v>44206</v>
      </c>
      <c r="E2503" s="1"/>
      <c r="F2503" t="s">
        <v>505</v>
      </c>
      <c r="G2503" t="s">
        <v>5059</v>
      </c>
      <c r="H2503" t="s">
        <v>107</v>
      </c>
      <c r="I2503" t="s">
        <v>11310</v>
      </c>
      <c r="J2503" t="s">
        <v>51</v>
      </c>
      <c r="K2503" t="s">
        <v>41</v>
      </c>
      <c r="L2503" t="s">
        <v>29</v>
      </c>
      <c r="M2503" t="s">
        <v>30</v>
      </c>
      <c r="N2503" t="s">
        <v>65</v>
      </c>
      <c r="O2503" s="1">
        <v>26637</v>
      </c>
      <c r="P2503" s="4">
        <v>52</v>
      </c>
      <c r="Q2503" s="4" t="s">
        <v>11317</v>
      </c>
      <c r="R2503" t="s">
        <v>11355</v>
      </c>
      <c r="S2503" t="s">
        <v>121</v>
      </c>
      <c r="T2503" t="s">
        <v>33</v>
      </c>
      <c r="U2503" t="s">
        <v>45</v>
      </c>
      <c r="V2503" t="s">
        <v>82</v>
      </c>
      <c r="W2503" t="s">
        <v>36</v>
      </c>
      <c r="X2503">
        <v>5</v>
      </c>
    </row>
    <row r="2504" spans="1:24" x14ac:dyDescent="0.35">
      <c r="A2504">
        <v>2929</v>
      </c>
      <c r="B2504" t="s">
        <v>2742</v>
      </c>
      <c r="C2504" t="s">
        <v>1430</v>
      </c>
      <c r="D2504" s="1">
        <v>44062</v>
      </c>
      <c r="E2504" s="1">
        <v>44514</v>
      </c>
      <c r="F2504" t="s">
        <v>505</v>
      </c>
      <c r="G2504" t="s">
        <v>5060</v>
      </c>
      <c r="H2504" t="s">
        <v>64</v>
      </c>
      <c r="I2504" t="s">
        <v>11311</v>
      </c>
      <c r="J2504" t="s">
        <v>51</v>
      </c>
      <c r="K2504" t="s">
        <v>28</v>
      </c>
      <c r="L2504" t="s">
        <v>130</v>
      </c>
      <c r="M2504" t="s">
        <v>30</v>
      </c>
      <c r="N2504" t="s">
        <v>72</v>
      </c>
      <c r="O2504" s="1">
        <v>31538</v>
      </c>
      <c r="P2504" s="4">
        <v>38</v>
      </c>
      <c r="Q2504" s="4" t="s">
        <v>11315</v>
      </c>
      <c r="R2504" t="s">
        <v>11355</v>
      </c>
      <c r="S2504" t="s">
        <v>66</v>
      </c>
      <c r="T2504" t="s">
        <v>33</v>
      </c>
      <c r="U2504" t="s">
        <v>34</v>
      </c>
      <c r="V2504" t="s">
        <v>35</v>
      </c>
      <c r="W2504" t="s">
        <v>172</v>
      </c>
      <c r="X2504">
        <v>2</v>
      </c>
    </row>
    <row r="2505" spans="1:24" x14ac:dyDescent="0.35">
      <c r="A2505">
        <v>2930</v>
      </c>
      <c r="B2505" t="s">
        <v>3633</v>
      </c>
      <c r="C2505" t="s">
        <v>2715</v>
      </c>
      <c r="D2505" s="1">
        <v>45037</v>
      </c>
      <c r="E2505" s="1"/>
      <c r="F2505" t="s">
        <v>505</v>
      </c>
      <c r="G2505" t="s">
        <v>5061</v>
      </c>
      <c r="H2505" t="s">
        <v>125</v>
      </c>
      <c r="I2505" t="s">
        <v>11310</v>
      </c>
      <c r="J2505" t="s">
        <v>41</v>
      </c>
      <c r="K2505" t="s">
        <v>51</v>
      </c>
      <c r="L2505" t="s">
        <v>29</v>
      </c>
      <c r="M2505" t="s">
        <v>30</v>
      </c>
      <c r="N2505" t="s">
        <v>414</v>
      </c>
      <c r="O2505" s="1">
        <v>36239</v>
      </c>
      <c r="P2505" s="4">
        <v>25</v>
      </c>
      <c r="Q2505" s="4" t="s">
        <v>11314</v>
      </c>
      <c r="R2505" t="s">
        <v>11355</v>
      </c>
      <c r="S2505" t="s">
        <v>6</v>
      </c>
      <c r="T2505" t="s">
        <v>33</v>
      </c>
      <c r="U2505" t="s">
        <v>74</v>
      </c>
      <c r="V2505" t="s">
        <v>35</v>
      </c>
      <c r="W2505" t="s">
        <v>83</v>
      </c>
      <c r="X2505">
        <v>2</v>
      </c>
    </row>
    <row r="2506" spans="1:24" x14ac:dyDescent="0.35">
      <c r="A2506">
        <v>2931</v>
      </c>
      <c r="B2506" t="s">
        <v>986</v>
      </c>
      <c r="C2506" t="s">
        <v>3589</v>
      </c>
      <c r="D2506" s="1">
        <v>43859</v>
      </c>
      <c r="E2506" s="1">
        <v>44205</v>
      </c>
      <c r="F2506" t="s">
        <v>24</v>
      </c>
      <c r="G2506" t="s">
        <v>5062</v>
      </c>
      <c r="H2506" t="s">
        <v>107</v>
      </c>
      <c r="I2506" t="s">
        <v>11311</v>
      </c>
      <c r="J2506" t="s">
        <v>51</v>
      </c>
      <c r="K2506" t="s">
        <v>28</v>
      </c>
      <c r="L2506" t="s">
        <v>108</v>
      </c>
      <c r="M2506" t="s">
        <v>30</v>
      </c>
      <c r="N2506" t="s">
        <v>72</v>
      </c>
      <c r="O2506" s="1">
        <v>25514</v>
      </c>
      <c r="P2506" s="4">
        <v>55</v>
      </c>
      <c r="Q2506" s="4" t="s">
        <v>11317</v>
      </c>
      <c r="R2506" t="s">
        <v>11355</v>
      </c>
      <c r="S2506" t="s">
        <v>81</v>
      </c>
      <c r="T2506" t="s">
        <v>44</v>
      </c>
      <c r="U2506" t="s">
        <v>45</v>
      </c>
      <c r="V2506" t="s">
        <v>60</v>
      </c>
      <c r="W2506" t="s">
        <v>83</v>
      </c>
      <c r="X2506">
        <v>2</v>
      </c>
    </row>
    <row r="2507" spans="1:24" x14ac:dyDescent="0.35">
      <c r="A2507">
        <v>2932</v>
      </c>
      <c r="B2507" t="s">
        <v>5063</v>
      </c>
      <c r="C2507" t="s">
        <v>1170</v>
      </c>
      <c r="D2507" s="1">
        <v>44427</v>
      </c>
      <c r="E2507" s="1">
        <v>45071</v>
      </c>
      <c r="F2507" t="s">
        <v>24</v>
      </c>
      <c r="G2507" t="s">
        <v>5064</v>
      </c>
      <c r="H2507" t="s">
        <v>64</v>
      </c>
      <c r="I2507" t="s">
        <v>11311</v>
      </c>
      <c r="J2507" t="s">
        <v>41</v>
      </c>
      <c r="K2507" t="s">
        <v>51</v>
      </c>
      <c r="L2507" t="s">
        <v>79</v>
      </c>
      <c r="M2507" t="s">
        <v>30</v>
      </c>
      <c r="N2507" t="s">
        <v>31</v>
      </c>
      <c r="O2507" s="1">
        <v>17545</v>
      </c>
      <c r="P2507" s="4">
        <v>76</v>
      </c>
      <c r="Q2507" s="4" t="s">
        <v>11319</v>
      </c>
      <c r="R2507" t="s">
        <v>11355</v>
      </c>
      <c r="S2507" t="s">
        <v>1008</v>
      </c>
      <c r="T2507" t="s">
        <v>44</v>
      </c>
      <c r="U2507" t="s">
        <v>45</v>
      </c>
      <c r="V2507" t="s">
        <v>35</v>
      </c>
      <c r="W2507" t="s">
        <v>36</v>
      </c>
      <c r="X2507">
        <v>4</v>
      </c>
    </row>
    <row r="2508" spans="1:24" x14ac:dyDescent="0.35">
      <c r="A2508">
        <v>2933</v>
      </c>
      <c r="B2508" t="s">
        <v>1820</v>
      </c>
      <c r="C2508" t="s">
        <v>2896</v>
      </c>
      <c r="D2508" s="1">
        <v>44273</v>
      </c>
      <c r="E2508" s="1"/>
      <c r="F2508" t="s">
        <v>24</v>
      </c>
      <c r="G2508" t="s">
        <v>5065</v>
      </c>
      <c r="H2508" t="s">
        <v>125</v>
      </c>
      <c r="I2508" t="s">
        <v>11310</v>
      </c>
      <c r="J2508" t="s">
        <v>51</v>
      </c>
      <c r="K2508" t="s">
        <v>41</v>
      </c>
      <c r="L2508" t="s">
        <v>29</v>
      </c>
      <c r="M2508" t="s">
        <v>30</v>
      </c>
      <c r="N2508" t="s">
        <v>219</v>
      </c>
      <c r="O2508" s="1">
        <v>17970</v>
      </c>
      <c r="P2508" s="4">
        <v>75</v>
      </c>
      <c r="Q2508" s="4" t="s">
        <v>11319</v>
      </c>
      <c r="R2508" t="s">
        <v>11355</v>
      </c>
      <c r="S2508" t="s">
        <v>66</v>
      </c>
      <c r="T2508" t="s">
        <v>44</v>
      </c>
      <c r="U2508" t="s">
        <v>34</v>
      </c>
      <c r="V2508" t="s">
        <v>60</v>
      </c>
      <c r="W2508" t="s">
        <v>172</v>
      </c>
      <c r="X2508">
        <v>1</v>
      </c>
    </row>
    <row r="2509" spans="1:24" x14ac:dyDescent="0.35">
      <c r="A2509">
        <v>2934</v>
      </c>
      <c r="B2509" t="s">
        <v>5066</v>
      </c>
      <c r="C2509" t="s">
        <v>374</v>
      </c>
      <c r="D2509" s="1">
        <v>44493</v>
      </c>
      <c r="E2509" s="1">
        <v>44802</v>
      </c>
      <c r="F2509" t="s">
        <v>24</v>
      </c>
      <c r="G2509" t="s">
        <v>5067</v>
      </c>
      <c r="H2509" t="s">
        <v>78</v>
      </c>
      <c r="I2509" t="s">
        <v>11311</v>
      </c>
      <c r="J2509" t="s">
        <v>27</v>
      </c>
      <c r="K2509" t="s">
        <v>28</v>
      </c>
      <c r="L2509" t="s">
        <v>98</v>
      </c>
      <c r="M2509" t="s">
        <v>30</v>
      </c>
      <c r="N2509" t="s">
        <v>72</v>
      </c>
      <c r="O2509" s="1">
        <v>23329</v>
      </c>
      <c r="P2509" s="4">
        <v>61</v>
      </c>
      <c r="Q2509" s="4" t="s">
        <v>11318</v>
      </c>
      <c r="R2509" t="s">
        <v>11355</v>
      </c>
      <c r="S2509" t="s">
        <v>66</v>
      </c>
      <c r="T2509" t="s">
        <v>44</v>
      </c>
      <c r="U2509" t="s">
        <v>99</v>
      </c>
      <c r="V2509" t="s">
        <v>35</v>
      </c>
      <c r="W2509" t="s">
        <v>36</v>
      </c>
      <c r="X2509">
        <v>2</v>
      </c>
    </row>
    <row r="2510" spans="1:24" x14ac:dyDescent="0.35">
      <c r="A2510">
        <v>2935</v>
      </c>
      <c r="B2510" t="s">
        <v>2116</v>
      </c>
      <c r="C2510" t="s">
        <v>2956</v>
      </c>
      <c r="D2510" s="1">
        <v>44107</v>
      </c>
      <c r="E2510" s="1">
        <v>45052</v>
      </c>
      <c r="F2510" t="s">
        <v>24</v>
      </c>
      <c r="G2510" t="s">
        <v>5068</v>
      </c>
      <c r="H2510" t="s">
        <v>92</v>
      </c>
      <c r="I2510" t="s">
        <v>11311</v>
      </c>
      <c r="J2510" t="s">
        <v>27</v>
      </c>
      <c r="K2510" t="s">
        <v>41</v>
      </c>
      <c r="L2510" t="s">
        <v>79</v>
      </c>
      <c r="M2510" t="s">
        <v>30</v>
      </c>
      <c r="N2510" t="s">
        <v>219</v>
      </c>
      <c r="O2510" s="1">
        <v>34954</v>
      </c>
      <c r="P2510" s="4">
        <v>28</v>
      </c>
      <c r="Q2510" s="4" t="s">
        <v>11314</v>
      </c>
      <c r="R2510" t="s">
        <v>11355</v>
      </c>
      <c r="S2510" t="s">
        <v>251</v>
      </c>
      <c r="T2510" t="s">
        <v>44</v>
      </c>
      <c r="U2510" t="s">
        <v>34</v>
      </c>
      <c r="V2510" t="s">
        <v>82</v>
      </c>
      <c r="W2510" t="s">
        <v>36</v>
      </c>
      <c r="X2510">
        <v>5</v>
      </c>
    </row>
    <row r="2511" spans="1:24" x14ac:dyDescent="0.35">
      <c r="A2511">
        <v>2936</v>
      </c>
      <c r="B2511" t="s">
        <v>1020</v>
      </c>
      <c r="C2511" t="s">
        <v>816</v>
      </c>
      <c r="D2511" s="1">
        <v>44978</v>
      </c>
      <c r="E2511" s="1"/>
      <c r="F2511" t="s">
        <v>24</v>
      </c>
      <c r="G2511" t="s">
        <v>5069</v>
      </c>
      <c r="H2511" t="s">
        <v>50</v>
      </c>
      <c r="I2511" t="s">
        <v>11310</v>
      </c>
      <c r="J2511" t="s">
        <v>27</v>
      </c>
      <c r="K2511" t="s">
        <v>41</v>
      </c>
      <c r="L2511" t="s">
        <v>29</v>
      </c>
      <c r="M2511" t="s">
        <v>30</v>
      </c>
      <c r="N2511" t="s">
        <v>65</v>
      </c>
      <c r="O2511" s="1">
        <v>30940</v>
      </c>
      <c r="P2511" s="4">
        <v>40</v>
      </c>
      <c r="Q2511" s="4" t="s">
        <v>11315</v>
      </c>
      <c r="R2511" t="s">
        <v>11355</v>
      </c>
      <c r="S2511" t="s">
        <v>121</v>
      </c>
      <c r="T2511" t="s">
        <v>44</v>
      </c>
      <c r="U2511" t="s">
        <v>99</v>
      </c>
      <c r="V2511" t="s">
        <v>67</v>
      </c>
      <c r="W2511" t="s">
        <v>172</v>
      </c>
      <c r="X2511">
        <v>1</v>
      </c>
    </row>
    <row r="2512" spans="1:24" x14ac:dyDescent="0.35">
      <c r="A2512">
        <v>2937</v>
      </c>
      <c r="B2512" t="s">
        <v>1598</v>
      </c>
      <c r="C2512" t="s">
        <v>2047</v>
      </c>
      <c r="D2512" s="1">
        <v>44044</v>
      </c>
      <c r="E2512" s="1"/>
      <c r="F2512" t="s">
        <v>24</v>
      </c>
      <c r="G2512" t="s">
        <v>5070</v>
      </c>
      <c r="H2512" t="s">
        <v>71</v>
      </c>
      <c r="I2512" t="s">
        <v>11310</v>
      </c>
      <c r="J2512" t="s">
        <v>27</v>
      </c>
      <c r="K2512" t="s">
        <v>28</v>
      </c>
      <c r="L2512" t="s">
        <v>29</v>
      </c>
      <c r="M2512" t="s">
        <v>30</v>
      </c>
      <c r="N2512" t="s">
        <v>355</v>
      </c>
      <c r="O2512" s="1">
        <v>19198</v>
      </c>
      <c r="P2512" s="4">
        <v>72</v>
      </c>
      <c r="Q2512" s="4" t="s">
        <v>11319</v>
      </c>
      <c r="R2512" t="s">
        <v>11355</v>
      </c>
      <c r="S2512" t="s">
        <v>6</v>
      </c>
      <c r="T2512" t="s">
        <v>44</v>
      </c>
      <c r="U2512" t="s">
        <v>74</v>
      </c>
      <c r="V2512" t="s">
        <v>67</v>
      </c>
      <c r="W2512" t="s">
        <v>172</v>
      </c>
      <c r="X2512">
        <v>2</v>
      </c>
    </row>
    <row r="2513" spans="1:24" x14ac:dyDescent="0.35">
      <c r="A2513">
        <v>2938</v>
      </c>
      <c r="B2513" t="s">
        <v>2491</v>
      </c>
      <c r="C2513" t="s">
        <v>3081</v>
      </c>
      <c r="D2513" s="1">
        <v>44934</v>
      </c>
      <c r="E2513" s="1">
        <v>45056</v>
      </c>
      <c r="F2513" t="s">
        <v>24</v>
      </c>
      <c r="G2513" t="s">
        <v>5071</v>
      </c>
      <c r="H2513" t="s">
        <v>26</v>
      </c>
      <c r="I2513" t="s">
        <v>11311</v>
      </c>
      <c r="J2513" t="s">
        <v>51</v>
      </c>
      <c r="K2513" t="s">
        <v>51</v>
      </c>
      <c r="L2513" t="s">
        <v>79</v>
      </c>
      <c r="M2513" t="s">
        <v>30</v>
      </c>
      <c r="N2513" t="s">
        <v>42</v>
      </c>
      <c r="O2513" s="1">
        <v>26615</v>
      </c>
      <c r="P2513" s="4">
        <v>51</v>
      </c>
      <c r="Q2513" s="4" t="s">
        <v>11317</v>
      </c>
      <c r="R2513" t="s">
        <v>11355</v>
      </c>
      <c r="S2513" t="s">
        <v>121</v>
      </c>
      <c r="T2513" t="s">
        <v>44</v>
      </c>
      <c r="U2513" t="s">
        <v>34</v>
      </c>
      <c r="V2513" t="s">
        <v>67</v>
      </c>
      <c r="W2513" t="s">
        <v>172</v>
      </c>
      <c r="X2513">
        <v>1</v>
      </c>
    </row>
    <row r="2514" spans="1:24" x14ac:dyDescent="0.35">
      <c r="A2514">
        <v>2939</v>
      </c>
      <c r="B2514" t="s">
        <v>1512</v>
      </c>
      <c r="C2514" t="s">
        <v>155</v>
      </c>
      <c r="D2514" s="1">
        <v>44768</v>
      </c>
      <c r="E2514" s="1">
        <v>44873</v>
      </c>
      <c r="F2514" t="s">
        <v>24</v>
      </c>
      <c r="G2514" t="s">
        <v>5072</v>
      </c>
      <c r="H2514" t="s">
        <v>103</v>
      </c>
      <c r="I2514" t="s">
        <v>11311</v>
      </c>
      <c r="J2514" t="s">
        <v>27</v>
      </c>
      <c r="K2514" t="s">
        <v>51</v>
      </c>
      <c r="L2514" t="s">
        <v>98</v>
      </c>
      <c r="M2514" t="s">
        <v>30</v>
      </c>
      <c r="N2514" t="s">
        <v>80</v>
      </c>
      <c r="O2514" s="1">
        <v>29425</v>
      </c>
      <c r="P2514" s="4">
        <v>44</v>
      </c>
      <c r="Q2514" s="4" t="s">
        <v>11316</v>
      </c>
      <c r="R2514" t="s">
        <v>11355</v>
      </c>
      <c r="S2514" t="s">
        <v>427</v>
      </c>
      <c r="T2514" t="s">
        <v>33</v>
      </c>
      <c r="U2514" t="s">
        <v>45</v>
      </c>
      <c r="V2514" t="s">
        <v>60</v>
      </c>
      <c r="W2514" t="s">
        <v>172</v>
      </c>
      <c r="X2514">
        <v>2</v>
      </c>
    </row>
    <row r="2515" spans="1:24" x14ac:dyDescent="0.35">
      <c r="A2515">
        <v>2940</v>
      </c>
      <c r="B2515" t="s">
        <v>2304</v>
      </c>
      <c r="C2515" t="s">
        <v>1640</v>
      </c>
      <c r="D2515" s="1">
        <v>44074</v>
      </c>
      <c r="E2515" s="1">
        <v>45086</v>
      </c>
      <c r="F2515" t="s">
        <v>24</v>
      </c>
      <c r="G2515" t="s">
        <v>5073</v>
      </c>
      <c r="H2515" t="s">
        <v>40</v>
      </c>
      <c r="I2515" t="s">
        <v>11311</v>
      </c>
      <c r="J2515" t="s">
        <v>27</v>
      </c>
      <c r="K2515" t="s">
        <v>41</v>
      </c>
      <c r="L2515" t="s">
        <v>98</v>
      </c>
      <c r="M2515" t="s">
        <v>30</v>
      </c>
      <c r="N2515" t="s">
        <v>355</v>
      </c>
      <c r="O2515" s="1">
        <v>26431</v>
      </c>
      <c r="P2515" s="4">
        <v>51</v>
      </c>
      <c r="Q2515" s="4" t="s">
        <v>11317</v>
      </c>
      <c r="R2515" t="s">
        <v>11355</v>
      </c>
      <c r="S2515" t="s">
        <v>6</v>
      </c>
      <c r="T2515" t="s">
        <v>33</v>
      </c>
      <c r="U2515" t="s">
        <v>74</v>
      </c>
      <c r="V2515" t="s">
        <v>60</v>
      </c>
      <c r="W2515" t="s">
        <v>172</v>
      </c>
      <c r="X2515">
        <v>5</v>
      </c>
    </row>
    <row r="2516" spans="1:24" x14ac:dyDescent="0.35">
      <c r="A2516">
        <v>2941</v>
      </c>
      <c r="B2516" t="s">
        <v>5074</v>
      </c>
      <c r="C2516" t="s">
        <v>3798</v>
      </c>
      <c r="D2516" s="1">
        <v>44870</v>
      </c>
      <c r="E2516" s="1">
        <v>44979</v>
      </c>
      <c r="F2516" t="s">
        <v>24</v>
      </c>
      <c r="G2516" t="s">
        <v>5075</v>
      </c>
      <c r="H2516" t="s">
        <v>107</v>
      </c>
      <c r="I2516" t="s">
        <v>11311</v>
      </c>
      <c r="J2516" t="s">
        <v>41</v>
      </c>
      <c r="K2516" t="s">
        <v>51</v>
      </c>
      <c r="L2516" t="s">
        <v>79</v>
      </c>
      <c r="M2516" t="s">
        <v>30</v>
      </c>
      <c r="N2516" t="s">
        <v>87</v>
      </c>
      <c r="O2516" s="1">
        <v>34450</v>
      </c>
      <c r="P2516" s="4">
        <v>30</v>
      </c>
      <c r="Q2516" s="4" t="s">
        <v>11314</v>
      </c>
      <c r="R2516" t="s">
        <v>11355</v>
      </c>
      <c r="S2516" t="s">
        <v>88</v>
      </c>
      <c r="T2516" t="s">
        <v>44</v>
      </c>
      <c r="U2516" t="s">
        <v>45</v>
      </c>
      <c r="V2516" t="s">
        <v>82</v>
      </c>
      <c r="W2516" t="s">
        <v>172</v>
      </c>
      <c r="X2516">
        <v>2</v>
      </c>
    </row>
    <row r="2517" spans="1:24" x14ac:dyDescent="0.35">
      <c r="A2517">
        <v>2942</v>
      </c>
      <c r="B2517" t="s">
        <v>5076</v>
      </c>
      <c r="C2517" t="s">
        <v>2478</v>
      </c>
      <c r="D2517" s="1">
        <v>43615</v>
      </c>
      <c r="E2517" s="1">
        <v>43838</v>
      </c>
      <c r="F2517" t="s">
        <v>24</v>
      </c>
      <c r="G2517" t="s">
        <v>5077</v>
      </c>
      <c r="H2517" t="s">
        <v>64</v>
      </c>
      <c r="I2517" t="s">
        <v>11311</v>
      </c>
      <c r="J2517" t="s">
        <v>51</v>
      </c>
      <c r="K2517" t="s">
        <v>41</v>
      </c>
      <c r="L2517" t="s">
        <v>108</v>
      </c>
      <c r="M2517" t="s">
        <v>30</v>
      </c>
      <c r="N2517" t="s">
        <v>53</v>
      </c>
      <c r="O2517" s="1">
        <v>17901</v>
      </c>
      <c r="P2517" s="4">
        <v>75</v>
      </c>
      <c r="Q2517" s="4" t="s">
        <v>11319</v>
      </c>
      <c r="R2517" t="s">
        <v>11355</v>
      </c>
      <c r="S2517" t="s">
        <v>81</v>
      </c>
      <c r="T2517" t="s">
        <v>33</v>
      </c>
      <c r="U2517" t="s">
        <v>74</v>
      </c>
      <c r="V2517" t="s">
        <v>35</v>
      </c>
      <c r="W2517" t="s">
        <v>172</v>
      </c>
      <c r="X2517">
        <v>2</v>
      </c>
    </row>
    <row r="2518" spans="1:24" x14ac:dyDescent="0.35">
      <c r="A2518">
        <v>2943</v>
      </c>
      <c r="B2518" t="s">
        <v>1324</v>
      </c>
      <c r="C2518" t="s">
        <v>394</v>
      </c>
      <c r="D2518" s="1">
        <v>43808</v>
      </c>
      <c r="E2518" s="1"/>
      <c r="F2518" t="s">
        <v>24</v>
      </c>
      <c r="G2518" t="s">
        <v>5078</v>
      </c>
      <c r="H2518" t="s">
        <v>125</v>
      </c>
      <c r="I2518" t="s">
        <v>11310</v>
      </c>
      <c r="J2518" t="s">
        <v>51</v>
      </c>
      <c r="K2518" t="s">
        <v>41</v>
      </c>
      <c r="L2518" t="s">
        <v>29</v>
      </c>
      <c r="M2518" t="s">
        <v>30</v>
      </c>
      <c r="N2518" t="s">
        <v>53</v>
      </c>
      <c r="O2518" s="1">
        <v>23056</v>
      </c>
      <c r="P2518" s="4">
        <v>61</v>
      </c>
      <c r="Q2518" s="4" t="s">
        <v>11318</v>
      </c>
      <c r="R2518" t="s">
        <v>11355</v>
      </c>
      <c r="S2518" t="s">
        <v>66</v>
      </c>
      <c r="T2518" t="s">
        <v>33</v>
      </c>
      <c r="U2518" t="s">
        <v>59</v>
      </c>
      <c r="V2518" t="s">
        <v>60</v>
      </c>
      <c r="W2518" t="s">
        <v>172</v>
      </c>
      <c r="X2518">
        <v>2</v>
      </c>
    </row>
    <row r="2519" spans="1:24" x14ac:dyDescent="0.35">
      <c r="A2519">
        <v>2944</v>
      </c>
      <c r="B2519" t="s">
        <v>2726</v>
      </c>
      <c r="C2519" t="s">
        <v>5079</v>
      </c>
      <c r="D2519" s="1">
        <v>43595</v>
      </c>
      <c r="E2519" s="1"/>
      <c r="F2519" t="s">
        <v>24</v>
      </c>
      <c r="G2519" t="s">
        <v>5080</v>
      </c>
      <c r="H2519" t="s">
        <v>78</v>
      </c>
      <c r="I2519" t="s">
        <v>11310</v>
      </c>
      <c r="J2519" t="s">
        <v>41</v>
      </c>
      <c r="K2519" t="s">
        <v>41</v>
      </c>
      <c r="L2519" t="s">
        <v>29</v>
      </c>
      <c r="M2519" t="s">
        <v>30</v>
      </c>
      <c r="N2519" t="s">
        <v>80</v>
      </c>
      <c r="O2519" s="1">
        <v>19210</v>
      </c>
      <c r="P2519" s="4">
        <v>72</v>
      </c>
      <c r="Q2519" s="4" t="s">
        <v>11319</v>
      </c>
      <c r="R2519" t="s">
        <v>11355</v>
      </c>
      <c r="S2519" t="s">
        <v>88</v>
      </c>
      <c r="T2519" t="s">
        <v>33</v>
      </c>
      <c r="U2519" t="s">
        <v>59</v>
      </c>
      <c r="V2519" t="s">
        <v>35</v>
      </c>
      <c r="W2519" t="s">
        <v>172</v>
      </c>
      <c r="X2519">
        <v>1</v>
      </c>
    </row>
    <row r="2520" spans="1:24" x14ac:dyDescent="0.35">
      <c r="A2520">
        <v>2945</v>
      </c>
      <c r="B2520" t="s">
        <v>1698</v>
      </c>
      <c r="C2520" t="s">
        <v>2072</v>
      </c>
      <c r="D2520" s="1">
        <v>43711</v>
      </c>
      <c r="E2520" s="1">
        <v>44638</v>
      </c>
      <c r="F2520" t="s">
        <v>24</v>
      </c>
      <c r="G2520" t="s">
        <v>5081</v>
      </c>
      <c r="H2520" t="s">
        <v>92</v>
      </c>
      <c r="I2520" t="s">
        <v>11311</v>
      </c>
      <c r="J2520" t="s">
        <v>51</v>
      </c>
      <c r="K2520" t="s">
        <v>28</v>
      </c>
      <c r="L2520" t="s">
        <v>130</v>
      </c>
      <c r="M2520" t="s">
        <v>30</v>
      </c>
      <c r="N2520" t="s">
        <v>42</v>
      </c>
      <c r="O2520" s="1">
        <v>27993</v>
      </c>
      <c r="P2520" s="4">
        <v>48</v>
      </c>
      <c r="Q2520" s="4" t="s">
        <v>11316</v>
      </c>
      <c r="R2520" t="s">
        <v>11355</v>
      </c>
      <c r="S2520" t="s">
        <v>164</v>
      </c>
      <c r="T2520" t="s">
        <v>44</v>
      </c>
      <c r="U2520" t="s">
        <v>34</v>
      </c>
      <c r="V2520" t="s">
        <v>35</v>
      </c>
      <c r="W2520" t="s">
        <v>172</v>
      </c>
      <c r="X2520">
        <v>4</v>
      </c>
    </row>
    <row r="2521" spans="1:24" x14ac:dyDescent="0.35">
      <c r="A2521">
        <v>2946</v>
      </c>
      <c r="B2521" t="s">
        <v>5082</v>
      </c>
      <c r="C2521" t="s">
        <v>1453</v>
      </c>
      <c r="D2521" s="1">
        <v>43356</v>
      </c>
      <c r="E2521" s="1"/>
      <c r="F2521" t="s">
        <v>505</v>
      </c>
      <c r="G2521" t="s">
        <v>5083</v>
      </c>
      <c r="H2521" t="s">
        <v>71</v>
      </c>
      <c r="I2521" t="s">
        <v>11310</v>
      </c>
      <c r="J2521" t="s">
        <v>27</v>
      </c>
      <c r="K2521" t="s">
        <v>51</v>
      </c>
      <c r="L2521" t="s">
        <v>29</v>
      </c>
      <c r="M2521" t="s">
        <v>30</v>
      </c>
      <c r="N2521" t="s">
        <v>112</v>
      </c>
      <c r="O2521" s="1">
        <v>30862</v>
      </c>
      <c r="P2521" s="4">
        <v>40</v>
      </c>
      <c r="Q2521" s="4" t="s">
        <v>11315</v>
      </c>
      <c r="R2521" t="s">
        <v>11355</v>
      </c>
      <c r="S2521" t="s">
        <v>81</v>
      </c>
      <c r="T2521" t="s">
        <v>44</v>
      </c>
      <c r="U2521" t="s">
        <v>74</v>
      </c>
      <c r="V2521" t="s">
        <v>82</v>
      </c>
      <c r="W2521" t="s">
        <v>172</v>
      </c>
      <c r="X2521">
        <v>2</v>
      </c>
    </row>
    <row r="2522" spans="1:24" x14ac:dyDescent="0.35">
      <c r="A2522">
        <v>2947</v>
      </c>
      <c r="B2522" t="s">
        <v>5084</v>
      </c>
      <c r="C2522" t="s">
        <v>2735</v>
      </c>
      <c r="D2522" s="1">
        <v>44357</v>
      </c>
      <c r="E2522" s="1"/>
      <c r="F2522" t="s">
        <v>505</v>
      </c>
      <c r="G2522" t="s">
        <v>5085</v>
      </c>
      <c r="H2522" t="s">
        <v>26</v>
      </c>
      <c r="I2522" t="s">
        <v>11310</v>
      </c>
      <c r="J2522" t="s">
        <v>41</v>
      </c>
      <c r="K2522" t="s">
        <v>28</v>
      </c>
      <c r="L2522" t="s">
        <v>29</v>
      </c>
      <c r="M2522" t="s">
        <v>30</v>
      </c>
      <c r="N2522" t="s">
        <v>219</v>
      </c>
      <c r="O2522" s="1">
        <v>21415</v>
      </c>
      <c r="P2522" s="4">
        <v>66</v>
      </c>
      <c r="Q2522" s="4" t="s">
        <v>11318</v>
      </c>
      <c r="R2522" t="s">
        <v>11355</v>
      </c>
      <c r="S2522" t="s">
        <v>164</v>
      </c>
      <c r="T2522" t="s">
        <v>44</v>
      </c>
      <c r="U2522" t="s">
        <v>99</v>
      </c>
      <c r="V2522" t="s">
        <v>82</v>
      </c>
      <c r="W2522" t="s">
        <v>36</v>
      </c>
      <c r="X2522">
        <v>1</v>
      </c>
    </row>
    <row r="2523" spans="1:24" x14ac:dyDescent="0.35">
      <c r="A2523">
        <v>2948</v>
      </c>
      <c r="B2523" t="s">
        <v>2258</v>
      </c>
      <c r="C2523" t="s">
        <v>230</v>
      </c>
      <c r="D2523" s="1">
        <v>43746</v>
      </c>
      <c r="E2523" s="1">
        <v>45093</v>
      </c>
      <c r="F2523" t="s">
        <v>505</v>
      </c>
      <c r="G2523" t="s">
        <v>5086</v>
      </c>
      <c r="H2523" t="s">
        <v>103</v>
      </c>
      <c r="I2523" t="s">
        <v>11311</v>
      </c>
      <c r="J2523" t="s">
        <v>27</v>
      </c>
      <c r="K2523" t="s">
        <v>28</v>
      </c>
      <c r="L2523" t="s">
        <v>79</v>
      </c>
      <c r="M2523" t="s">
        <v>30</v>
      </c>
      <c r="N2523" t="s">
        <v>205</v>
      </c>
      <c r="O2523" s="1">
        <v>36462</v>
      </c>
      <c r="P2523" s="4">
        <v>25</v>
      </c>
      <c r="Q2523" s="4" t="s">
        <v>11314</v>
      </c>
      <c r="R2523" t="s">
        <v>11355</v>
      </c>
      <c r="S2523" t="s">
        <v>177</v>
      </c>
      <c r="T2523" t="s">
        <v>44</v>
      </c>
      <c r="U2523" t="s">
        <v>59</v>
      </c>
      <c r="V2523" t="s">
        <v>60</v>
      </c>
      <c r="W2523" t="s">
        <v>172</v>
      </c>
      <c r="X2523">
        <v>2</v>
      </c>
    </row>
    <row r="2524" spans="1:24" x14ac:dyDescent="0.35">
      <c r="A2524">
        <v>2949</v>
      </c>
      <c r="B2524" t="s">
        <v>5087</v>
      </c>
      <c r="C2524" t="s">
        <v>1797</v>
      </c>
      <c r="D2524" s="1">
        <v>44350</v>
      </c>
      <c r="E2524" s="1">
        <v>45030</v>
      </c>
      <c r="F2524" t="s">
        <v>505</v>
      </c>
      <c r="G2524" t="s">
        <v>5088</v>
      </c>
      <c r="H2524" t="s">
        <v>40</v>
      </c>
      <c r="I2524" t="s">
        <v>11311</v>
      </c>
      <c r="J2524" t="s">
        <v>27</v>
      </c>
      <c r="K2524" t="s">
        <v>28</v>
      </c>
      <c r="L2524" t="s">
        <v>130</v>
      </c>
      <c r="M2524" t="s">
        <v>30</v>
      </c>
      <c r="N2524" t="s">
        <v>112</v>
      </c>
      <c r="O2524" s="1">
        <v>20921</v>
      </c>
      <c r="P2524" s="4">
        <v>67</v>
      </c>
      <c r="Q2524" s="4" t="s">
        <v>11318</v>
      </c>
      <c r="R2524" t="s">
        <v>11355</v>
      </c>
      <c r="S2524" t="s">
        <v>113</v>
      </c>
      <c r="T2524" t="s">
        <v>33</v>
      </c>
      <c r="U2524" t="s">
        <v>45</v>
      </c>
      <c r="V2524" t="s">
        <v>60</v>
      </c>
      <c r="W2524" t="s">
        <v>36</v>
      </c>
      <c r="X2524">
        <v>4</v>
      </c>
    </row>
    <row r="2525" spans="1:24" x14ac:dyDescent="0.35">
      <c r="A2525">
        <v>2950</v>
      </c>
      <c r="B2525" t="s">
        <v>1563</v>
      </c>
      <c r="C2525" t="s">
        <v>614</v>
      </c>
      <c r="D2525" s="1">
        <v>43357</v>
      </c>
      <c r="E2525" s="1">
        <v>43469</v>
      </c>
      <c r="F2525" t="s">
        <v>505</v>
      </c>
      <c r="G2525" t="s">
        <v>5089</v>
      </c>
      <c r="H2525" t="s">
        <v>107</v>
      </c>
      <c r="I2525" t="s">
        <v>11311</v>
      </c>
      <c r="J2525" t="s">
        <v>41</v>
      </c>
      <c r="K2525" t="s">
        <v>28</v>
      </c>
      <c r="L2525" t="s">
        <v>79</v>
      </c>
      <c r="M2525" t="s">
        <v>30</v>
      </c>
      <c r="N2525" t="s">
        <v>482</v>
      </c>
      <c r="O2525" s="1">
        <v>15797</v>
      </c>
      <c r="P2525" s="4">
        <v>81</v>
      </c>
      <c r="Q2525" s="4" t="s">
        <v>11320</v>
      </c>
      <c r="R2525" t="s">
        <v>11355</v>
      </c>
      <c r="S2525" t="s">
        <v>177</v>
      </c>
      <c r="T2525" t="s">
        <v>33</v>
      </c>
      <c r="U2525" t="s">
        <v>34</v>
      </c>
      <c r="V2525" t="s">
        <v>67</v>
      </c>
      <c r="W2525" t="s">
        <v>172</v>
      </c>
      <c r="X2525">
        <v>4</v>
      </c>
    </row>
    <row r="2526" spans="1:24" x14ac:dyDescent="0.35">
      <c r="A2526">
        <v>2951</v>
      </c>
      <c r="B2526" t="s">
        <v>935</v>
      </c>
      <c r="C2526" t="s">
        <v>2171</v>
      </c>
      <c r="D2526" s="1">
        <v>43611</v>
      </c>
      <c r="E2526" s="1"/>
      <c r="F2526" t="s">
        <v>505</v>
      </c>
      <c r="G2526" t="s">
        <v>5090</v>
      </c>
      <c r="H2526" t="s">
        <v>64</v>
      </c>
      <c r="I2526" t="s">
        <v>11310</v>
      </c>
      <c r="J2526" t="s">
        <v>51</v>
      </c>
      <c r="K2526" t="s">
        <v>41</v>
      </c>
      <c r="L2526" t="s">
        <v>29</v>
      </c>
      <c r="M2526" t="s">
        <v>30</v>
      </c>
      <c r="N2526" t="s">
        <v>65</v>
      </c>
      <c r="O2526" s="1">
        <v>15836</v>
      </c>
      <c r="P2526" s="4">
        <v>81</v>
      </c>
      <c r="Q2526" s="4" t="s">
        <v>11320</v>
      </c>
      <c r="R2526" t="s">
        <v>11355</v>
      </c>
      <c r="S2526" t="s">
        <v>164</v>
      </c>
      <c r="T2526" t="s">
        <v>33</v>
      </c>
      <c r="U2526" t="s">
        <v>74</v>
      </c>
      <c r="V2526" t="s">
        <v>35</v>
      </c>
      <c r="W2526" t="s">
        <v>36</v>
      </c>
      <c r="X2526">
        <v>2</v>
      </c>
    </row>
    <row r="2527" spans="1:24" x14ac:dyDescent="0.35">
      <c r="A2527">
        <v>2952</v>
      </c>
      <c r="B2527" t="s">
        <v>165</v>
      </c>
      <c r="C2527" t="s">
        <v>1794</v>
      </c>
      <c r="D2527" s="1">
        <v>43651</v>
      </c>
      <c r="E2527" s="1"/>
      <c r="F2527" t="s">
        <v>505</v>
      </c>
      <c r="G2527" t="s">
        <v>5091</v>
      </c>
      <c r="H2527" t="s">
        <v>125</v>
      </c>
      <c r="I2527" t="s">
        <v>11310</v>
      </c>
      <c r="J2527" t="s">
        <v>27</v>
      </c>
      <c r="K2527" t="s">
        <v>51</v>
      </c>
      <c r="L2527" t="s">
        <v>29</v>
      </c>
      <c r="M2527" t="s">
        <v>30</v>
      </c>
      <c r="N2527" t="s">
        <v>80</v>
      </c>
      <c r="O2527" s="1">
        <v>19110</v>
      </c>
      <c r="P2527" s="4">
        <v>72</v>
      </c>
      <c r="Q2527" s="4" t="s">
        <v>11319</v>
      </c>
      <c r="R2527" t="s">
        <v>11355</v>
      </c>
      <c r="S2527" t="s">
        <v>81</v>
      </c>
      <c r="T2527" t="s">
        <v>33</v>
      </c>
      <c r="U2527" t="s">
        <v>74</v>
      </c>
      <c r="V2527" t="s">
        <v>35</v>
      </c>
      <c r="W2527" t="s">
        <v>36</v>
      </c>
      <c r="X2527">
        <v>4</v>
      </c>
    </row>
    <row r="2528" spans="1:24" x14ac:dyDescent="0.35">
      <c r="A2528">
        <v>2953</v>
      </c>
      <c r="B2528" t="s">
        <v>947</v>
      </c>
      <c r="C2528" t="s">
        <v>1076</v>
      </c>
      <c r="D2528" s="1">
        <v>43774</v>
      </c>
      <c r="E2528" s="1"/>
      <c r="F2528" t="s">
        <v>24</v>
      </c>
      <c r="G2528" t="s">
        <v>5092</v>
      </c>
      <c r="H2528" t="s">
        <v>64</v>
      </c>
      <c r="I2528" t="s">
        <v>11310</v>
      </c>
      <c r="J2528" t="s">
        <v>51</v>
      </c>
      <c r="K2528" t="s">
        <v>51</v>
      </c>
      <c r="L2528" t="s">
        <v>29</v>
      </c>
      <c r="M2528" t="s">
        <v>30</v>
      </c>
      <c r="N2528" t="s">
        <v>72</v>
      </c>
      <c r="O2528" s="1">
        <v>20898</v>
      </c>
      <c r="P2528" s="4">
        <v>67</v>
      </c>
      <c r="Q2528" s="4" t="s">
        <v>11318</v>
      </c>
      <c r="R2528" t="s">
        <v>11355</v>
      </c>
      <c r="S2528" t="s">
        <v>81</v>
      </c>
      <c r="T2528" t="s">
        <v>44</v>
      </c>
      <c r="U2528" t="s">
        <v>59</v>
      </c>
      <c r="V2528" t="s">
        <v>35</v>
      </c>
      <c r="W2528" t="s">
        <v>36</v>
      </c>
      <c r="X2528">
        <v>5</v>
      </c>
    </row>
    <row r="2529" spans="1:24" x14ac:dyDescent="0.35">
      <c r="A2529">
        <v>2954</v>
      </c>
      <c r="B2529" t="s">
        <v>287</v>
      </c>
      <c r="C2529" t="s">
        <v>4349</v>
      </c>
      <c r="D2529" s="1">
        <v>43668</v>
      </c>
      <c r="E2529" s="1">
        <v>44487</v>
      </c>
      <c r="F2529" t="s">
        <v>24</v>
      </c>
      <c r="G2529" t="s">
        <v>5093</v>
      </c>
      <c r="H2529" t="s">
        <v>78</v>
      </c>
      <c r="I2529" t="s">
        <v>11311</v>
      </c>
      <c r="J2529" t="s">
        <v>41</v>
      </c>
      <c r="K2529" t="s">
        <v>41</v>
      </c>
      <c r="L2529" t="s">
        <v>130</v>
      </c>
      <c r="M2529" t="s">
        <v>30</v>
      </c>
      <c r="N2529" t="s">
        <v>72</v>
      </c>
      <c r="O2529" s="1">
        <v>20370</v>
      </c>
      <c r="P2529" s="4">
        <v>69</v>
      </c>
      <c r="Q2529" s="4" t="s">
        <v>11318</v>
      </c>
      <c r="R2529" t="s">
        <v>11355</v>
      </c>
      <c r="S2529" t="s">
        <v>132</v>
      </c>
      <c r="T2529" t="s">
        <v>33</v>
      </c>
      <c r="U2529" t="s">
        <v>74</v>
      </c>
      <c r="V2529" t="s">
        <v>35</v>
      </c>
      <c r="W2529" t="s">
        <v>36</v>
      </c>
      <c r="X2529">
        <v>2</v>
      </c>
    </row>
    <row r="2530" spans="1:24" x14ac:dyDescent="0.35">
      <c r="A2530">
        <v>2955</v>
      </c>
      <c r="B2530" t="s">
        <v>4549</v>
      </c>
      <c r="C2530" t="s">
        <v>930</v>
      </c>
      <c r="D2530" s="1">
        <v>44095</v>
      </c>
      <c r="E2530" s="1">
        <v>45007</v>
      </c>
      <c r="F2530" t="s">
        <v>24</v>
      </c>
      <c r="G2530" t="s">
        <v>5094</v>
      </c>
      <c r="H2530" t="s">
        <v>125</v>
      </c>
      <c r="I2530" t="s">
        <v>11311</v>
      </c>
      <c r="J2530" t="s">
        <v>51</v>
      </c>
      <c r="K2530" t="s">
        <v>41</v>
      </c>
      <c r="L2530" t="s">
        <v>108</v>
      </c>
      <c r="M2530" t="s">
        <v>30</v>
      </c>
      <c r="N2530" t="s">
        <v>65</v>
      </c>
      <c r="O2530" s="1">
        <v>21715</v>
      </c>
      <c r="P2530" s="4">
        <v>65</v>
      </c>
      <c r="Q2530" s="4" t="s">
        <v>11318</v>
      </c>
      <c r="R2530" t="s">
        <v>11355</v>
      </c>
      <c r="S2530" t="s">
        <v>81</v>
      </c>
      <c r="T2530" t="s">
        <v>44</v>
      </c>
      <c r="U2530" t="s">
        <v>59</v>
      </c>
      <c r="V2530" t="s">
        <v>67</v>
      </c>
      <c r="W2530" t="s">
        <v>36</v>
      </c>
      <c r="X2530">
        <v>1</v>
      </c>
    </row>
    <row r="2531" spans="1:24" x14ac:dyDescent="0.35">
      <c r="A2531">
        <v>2956</v>
      </c>
      <c r="B2531" t="s">
        <v>5095</v>
      </c>
      <c r="C2531" t="s">
        <v>5096</v>
      </c>
      <c r="D2531" s="1">
        <v>43780</v>
      </c>
      <c r="E2531" s="1"/>
      <c r="F2531" t="s">
        <v>24</v>
      </c>
      <c r="G2531" t="s">
        <v>5097</v>
      </c>
      <c r="H2531" t="s">
        <v>78</v>
      </c>
      <c r="I2531" t="s">
        <v>11310</v>
      </c>
      <c r="J2531" t="s">
        <v>41</v>
      </c>
      <c r="K2531" t="s">
        <v>51</v>
      </c>
      <c r="L2531" t="s">
        <v>29</v>
      </c>
      <c r="M2531" t="s">
        <v>30</v>
      </c>
      <c r="N2531" t="s">
        <v>87</v>
      </c>
      <c r="O2531" s="1">
        <v>36509</v>
      </c>
      <c r="P2531" s="4">
        <v>24</v>
      </c>
      <c r="Q2531" s="4" t="s">
        <v>11314</v>
      </c>
      <c r="R2531" t="s">
        <v>11355</v>
      </c>
      <c r="S2531" t="s">
        <v>298</v>
      </c>
      <c r="T2531" t="s">
        <v>44</v>
      </c>
      <c r="U2531" t="s">
        <v>45</v>
      </c>
      <c r="V2531" t="s">
        <v>35</v>
      </c>
      <c r="W2531" t="s">
        <v>36</v>
      </c>
      <c r="X2531">
        <v>2</v>
      </c>
    </row>
    <row r="2532" spans="1:24" x14ac:dyDescent="0.35">
      <c r="A2532">
        <v>2957</v>
      </c>
      <c r="B2532" t="s">
        <v>3286</v>
      </c>
      <c r="C2532" t="s">
        <v>1447</v>
      </c>
      <c r="D2532" s="1">
        <v>44235</v>
      </c>
      <c r="E2532" s="1"/>
      <c r="F2532" t="s">
        <v>24</v>
      </c>
      <c r="G2532" t="s">
        <v>5098</v>
      </c>
      <c r="H2532" t="s">
        <v>92</v>
      </c>
      <c r="I2532" t="s">
        <v>11310</v>
      </c>
      <c r="J2532" t="s">
        <v>41</v>
      </c>
      <c r="K2532" t="s">
        <v>28</v>
      </c>
      <c r="L2532" t="s">
        <v>29</v>
      </c>
      <c r="M2532" t="s">
        <v>30</v>
      </c>
      <c r="N2532" t="s">
        <v>72</v>
      </c>
      <c r="O2532" s="1">
        <v>21928</v>
      </c>
      <c r="P2532" s="4">
        <v>64</v>
      </c>
      <c r="Q2532" s="4" t="s">
        <v>11318</v>
      </c>
      <c r="R2532" t="s">
        <v>11355</v>
      </c>
      <c r="S2532" t="s">
        <v>164</v>
      </c>
      <c r="T2532" t="s">
        <v>44</v>
      </c>
      <c r="U2532" t="s">
        <v>45</v>
      </c>
      <c r="V2532" t="s">
        <v>60</v>
      </c>
      <c r="W2532" t="s">
        <v>36</v>
      </c>
      <c r="X2532">
        <v>1</v>
      </c>
    </row>
    <row r="2533" spans="1:24" x14ac:dyDescent="0.35">
      <c r="A2533">
        <v>2958</v>
      </c>
      <c r="B2533" t="s">
        <v>2118</v>
      </c>
      <c r="C2533" t="s">
        <v>4200</v>
      </c>
      <c r="D2533" s="1">
        <v>43983</v>
      </c>
      <c r="E2533" s="1"/>
      <c r="F2533" t="s">
        <v>24</v>
      </c>
      <c r="G2533" t="s">
        <v>5099</v>
      </c>
      <c r="H2533" t="s">
        <v>50</v>
      </c>
      <c r="I2533" t="s">
        <v>11310</v>
      </c>
      <c r="J2533" t="s">
        <v>27</v>
      </c>
      <c r="K2533" t="s">
        <v>51</v>
      </c>
      <c r="L2533" t="s">
        <v>29</v>
      </c>
      <c r="M2533" t="s">
        <v>30</v>
      </c>
      <c r="N2533" t="s">
        <v>482</v>
      </c>
      <c r="O2533" s="1">
        <v>16684</v>
      </c>
      <c r="P2533" s="4">
        <v>79</v>
      </c>
      <c r="Q2533" s="4" t="s">
        <v>11319</v>
      </c>
      <c r="R2533" t="s">
        <v>11355</v>
      </c>
      <c r="S2533" t="s">
        <v>850</v>
      </c>
      <c r="T2533" t="s">
        <v>44</v>
      </c>
      <c r="U2533" t="s">
        <v>74</v>
      </c>
      <c r="V2533" t="s">
        <v>82</v>
      </c>
      <c r="W2533" t="s">
        <v>36</v>
      </c>
      <c r="X2533">
        <v>4</v>
      </c>
    </row>
    <row r="2534" spans="1:24" x14ac:dyDescent="0.35">
      <c r="A2534">
        <v>2959</v>
      </c>
      <c r="B2534" t="s">
        <v>5025</v>
      </c>
      <c r="C2534" t="s">
        <v>3406</v>
      </c>
      <c r="D2534" s="1">
        <v>44860</v>
      </c>
      <c r="E2534" s="1">
        <v>44866</v>
      </c>
      <c r="F2534" t="s">
        <v>24</v>
      </c>
      <c r="G2534" t="s">
        <v>5100</v>
      </c>
      <c r="H2534" t="s">
        <v>71</v>
      </c>
      <c r="I2534" t="s">
        <v>11311</v>
      </c>
      <c r="J2534" t="s">
        <v>41</v>
      </c>
      <c r="K2534" t="s">
        <v>28</v>
      </c>
      <c r="L2534" t="s">
        <v>98</v>
      </c>
      <c r="M2534" t="s">
        <v>30</v>
      </c>
      <c r="N2534" t="s">
        <v>42</v>
      </c>
      <c r="O2534" s="1">
        <v>15583</v>
      </c>
      <c r="P2534" s="4">
        <v>82</v>
      </c>
      <c r="Q2534" s="4" t="s">
        <v>11320</v>
      </c>
      <c r="R2534" t="s">
        <v>11355</v>
      </c>
      <c r="S2534" t="s">
        <v>121</v>
      </c>
      <c r="T2534" t="s">
        <v>44</v>
      </c>
      <c r="U2534" t="s">
        <v>45</v>
      </c>
      <c r="V2534" t="s">
        <v>35</v>
      </c>
      <c r="W2534" t="s">
        <v>36</v>
      </c>
      <c r="X2534">
        <v>2</v>
      </c>
    </row>
    <row r="2535" spans="1:24" x14ac:dyDescent="0.35">
      <c r="A2535">
        <v>2960</v>
      </c>
      <c r="B2535" t="s">
        <v>5101</v>
      </c>
      <c r="C2535" t="s">
        <v>343</v>
      </c>
      <c r="D2535" s="1">
        <v>43508</v>
      </c>
      <c r="E2535" s="1">
        <v>45033</v>
      </c>
      <c r="F2535" t="s">
        <v>24</v>
      </c>
      <c r="G2535" t="s">
        <v>5102</v>
      </c>
      <c r="H2535" t="s">
        <v>26</v>
      </c>
      <c r="I2535" t="s">
        <v>11311</v>
      </c>
      <c r="J2535" t="s">
        <v>51</v>
      </c>
      <c r="K2535" t="s">
        <v>41</v>
      </c>
      <c r="L2535" t="s">
        <v>98</v>
      </c>
      <c r="M2535" t="s">
        <v>30</v>
      </c>
      <c r="N2535" t="s">
        <v>65</v>
      </c>
      <c r="O2535" s="1">
        <v>28024</v>
      </c>
      <c r="P2535" s="4">
        <v>48</v>
      </c>
      <c r="Q2535" s="4" t="s">
        <v>11316</v>
      </c>
      <c r="R2535" t="s">
        <v>11355</v>
      </c>
      <c r="S2535" t="s">
        <v>81</v>
      </c>
      <c r="T2535" t="s">
        <v>33</v>
      </c>
      <c r="U2535" t="s">
        <v>34</v>
      </c>
      <c r="V2535" t="s">
        <v>82</v>
      </c>
      <c r="W2535" t="s">
        <v>36</v>
      </c>
      <c r="X2535">
        <v>2</v>
      </c>
    </row>
    <row r="2536" spans="1:24" x14ac:dyDescent="0.35">
      <c r="A2536">
        <v>2961</v>
      </c>
      <c r="B2536" t="s">
        <v>2568</v>
      </c>
      <c r="C2536" t="s">
        <v>5103</v>
      </c>
      <c r="D2536" s="1">
        <v>44853</v>
      </c>
      <c r="E2536" s="1">
        <v>45129</v>
      </c>
      <c r="F2536" t="s">
        <v>24</v>
      </c>
      <c r="G2536" t="s">
        <v>5104</v>
      </c>
      <c r="H2536" t="s">
        <v>103</v>
      </c>
      <c r="I2536" t="s">
        <v>11311</v>
      </c>
      <c r="J2536" t="s">
        <v>51</v>
      </c>
      <c r="K2536" t="s">
        <v>51</v>
      </c>
      <c r="L2536" t="s">
        <v>130</v>
      </c>
      <c r="M2536" t="s">
        <v>30</v>
      </c>
      <c r="N2536" t="s">
        <v>72</v>
      </c>
      <c r="O2536" s="1">
        <v>28479</v>
      </c>
      <c r="P2536" s="4">
        <v>46</v>
      </c>
      <c r="Q2536" s="4" t="s">
        <v>11316</v>
      </c>
      <c r="R2536" t="s">
        <v>11355</v>
      </c>
      <c r="S2536" t="s">
        <v>66</v>
      </c>
      <c r="T2536" t="s">
        <v>33</v>
      </c>
      <c r="U2536" t="s">
        <v>99</v>
      </c>
      <c r="V2536" t="s">
        <v>82</v>
      </c>
      <c r="W2536" t="s">
        <v>36</v>
      </c>
      <c r="X2536">
        <v>2</v>
      </c>
    </row>
    <row r="2537" spans="1:24" x14ac:dyDescent="0.35">
      <c r="A2537">
        <v>2962</v>
      </c>
      <c r="B2537" t="s">
        <v>151</v>
      </c>
      <c r="C2537" t="s">
        <v>2536</v>
      </c>
      <c r="D2537" s="1">
        <v>43811</v>
      </c>
      <c r="E2537" s="1"/>
      <c r="F2537" t="s">
        <v>24</v>
      </c>
      <c r="G2537" t="s">
        <v>5105</v>
      </c>
      <c r="H2537" t="s">
        <v>40</v>
      </c>
      <c r="I2537" t="s">
        <v>11310</v>
      </c>
      <c r="J2537" t="s">
        <v>51</v>
      </c>
      <c r="K2537" t="s">
        <v>51</v>
      </c>
      <c r="L2537" t="s">
        <v>29</v>
      </c>
      <c r="M2537" t="s">
        <v>30</v>
      </c>
      <c r="N2537" t="s">
        <v>87</v>
      </c>
      <c r="O2537" s="1">
        <v>30020</v>
      </c>
      <c r="P2537" s="4">
        <v>42</v>
      </c>
      <c r="Q2537" s="4" t="s">
        <v>11316</v>
      </c>
      <c r="R2537" t="s">
        <v>11355</v>
      </c>
      <c r="S2537" t="s">
        <v>81</v>
      </c>
      <c r="T2537" t="s">
        <v>33</v>
      </c>
      <c r="U2537" t="s">
        <v>45</v>
      </c>
      <c r="V2537" t="s">
        <v>60</v>
      </c>
      <c r="W2537" t="s">
        <v>36</v>
      </c>
      <c r="X2537">
        <v>1</v>
      </c>
    </row>
    <row r="2538" spans="1:24" x14ac:dyDescent="0.35">
      <c r="A2538">
        <v>2963</v>
      </c>
      <c r="B2538" t="s">
        <v>3939</v>
      </c>
      <c r="C2538" t="s">
        <v>3714</v>
      </c>
      <c r="D2538" s="1">
        <v>44529</v>
      </c>
      <c r="E2538" s="1"/>
      <c r="F2538" t="s">
        <v>24</v>
      </c>
      <c r="G2538" t="s">
        <v>5106</v>
      </c>
      <c r="H2538" t="s">
        <v>107</v>
      </c>
      <c r="I2538" t="s">
        <v>11310</v>
      </c>
      <c r="J2538" t="s">
        <v>51</v>
      </c>
      <c r="K2538" t="s">
        <v>51</v>
      </c>
      <c r="L2538" t="s">
        <v>29</v>
      </c>
      <c r="M2538" t="s">
        <v>30</v>
      </c>
      <c r="N2538" t="s">
        <v>72</v>
      </c>
      <c r="O2538" s="1">
        <v>27493</v>
      </c>
      <c r="P2538" s="4">
        <v>49</v>
      </c>
      <c r="Q2538" s="4" t="s">
        <v>11316</v>
      </c>
      <c r="R2538" t="s">
        <v>11355</v>
      </c>
      <c r="S2538" t="s">
        <v>73</v>
      </c>
      <c r="T2538" t="s">
        <v>44</v>
      </c>
      <c r="U2538" t="s">
        <v>59</v>
      </c>
      <c r="V2538" t="s">
        <v>67</v>
      </c>
      <c r="W2538" t="s">
        <v>36</v>
      </c>
      <c r="X2538">
        <v>2</v>
      </c>
    </row>
    <row r="2539" spans="1:24" x14ac:dyDescent="0.35">
      <c r="A2539">
        <v>2964</v>
      </c>
      <c r="B2539" t="s">
        <v>5107</v>
      </c>
      <c r="C2539" t="s">
        <v>5108</v>
      </c>
      <c r="D2539" s="1">
        <v>44331</v>
      </c>
      <c r="E2539" s="1"/>
      <c r="F2539" t="s">
        <v>24</v>
      </c>
      <c r="G2539" t="s">
        <v>5109</v>
      </c>
      <c r="H2539" t="s">
        <v>64</v>
      </c>
      <c r="I2539" t="s">
        <v>11310</v>
      </c>
      <c r="J2539" t="s">
        <v>41</v>
      </c>
      <c r="K2539" t="s">
        <v>51</v>
      </c>
      <c r="L2539" t="s">
        <v>29</v>
      </c>
      <c r="M2539" t="s">
        <v>30</v>
      </c>
      <c r="N2539" t="s">
        <v>72</v>
      </c>
      <c r="O2539" s="1">
        <v>21222</v>
      </c>
      <c r="P2539" s="4">
        <v>66</v>
      </c>
      <c r="Q2539" s="4" t="s">
        <v>11318</v>
      </c>
      <c r="R2539" t="s">
        <v>11355</v>
      </c>
      <c r="S2539" t="s">
        <v>143</v>
      </c>
      <c r="T2539" t="s">
        <v>33</v>
      </c>
      <c r="U2539" t="s">
        <v>59</v>
      </c>
      <c r="V2539" t="s">
        <v>82</v>
      </c>
      <c r="W2539" t="s">
        <v>36</v>
      </c>
      <c r="X2539">
        <v>2</v>
      </c>
    </row>
    <row r="2540" spans="1:24" x14ac:dyDescent="0.35">
      <c r="A2540">
        <v>2965</v>
      </c>
      <c r="B2540" t="s">
        <v>4945</v>
      </c>
      <c r="C2540" t="s">
        <v>5110</v>
      </c>
      <c r="D2540" s="1">
        <v>44953</v>
      </c>
      <c r="E2540" s="1">
        <v>45052</v>
      </c>
      <c r="F2540" t="s">
        <v>24</v>
      </c>
      <c r="G2540" t="s">
        <v>5111</v>
      </c>
      <c r="H2540" t="s">
        <v>125</v>
      </c>
      <c r="I2540" t="s">
        <v>11311</v>
      </c>
      <c r="J2540" t="s">
        <v>27</v>
      </c>
      <c r="K2540" t="s">
        <v>28</v>
      </c>
      <c r="L2540" t="s">
        <v>79</v>
      </c>
      <c r="M2540" t="s">
        <v>30</v>
      </c>
      <c r="N2540" t="s">
        <v>72</v>
      </c>
      <c r="O2540" s="1">
        <v>20911</v>
      </c>
      <c r="P2540" s="4">
        <v>67</v>
      </c>
      <c r="Q2540" s="4" t="s">
        <v>11318</v>
      </c>
      <c r="R2540" t="s">
        <v>11355</v>
      </c>
      <c r="S2540" t="s">
        <v>143</v>
      </c>
      <c r="T2540" t="s">
        <v>33</v>
      </c>
      <c r="U2540" t="s">
        <v>45</v>
      </c>
      <c r="V2540" t="s">
        <v>82</v>
      </c>
      <c r="W2540" t="s">
        <v>36</v>
      </c>
      <c r="X2540">
        <v>1</v>
      </c>
    </row>
    <row r="2541" spans="1:24" x14ac:dyDescent="0.35">
      <c r="A2541">
        <v>2966</v>
      </c>
      <c r="B2541" t="s">
        <v>1715</v>
      </c>
      <c r="C2541" t="s">
        <v>2735</v>
      </c>
      <c r="D2541" s="1">
        <v>44015</v>
      </c>
      <c r="E2541" s="1">
        <v>45109</v>
      </c>
      <c r="F2541" t="s">
        <v>24</v>
      </c>
      <c r="G2541" t="s">
        <v>5112</v>
      </c>
      <c r="H2541" t="s">
        <v>78</v>
      </c>
      <c r="I2541" t="s">
        <v>11311</v>
      </c>
      <c r="J2541" t="s">
        <v>51</v>
      </c>
      <c r="K2541" t="s">
        <v>28</v>
      </c>
      <c r="L2541" t="s">
        <v>130</v>
      </c>
      <c r="M2541" t="s">
        <v>30</v>
      </c>
      <c r="N2541" t="s">
        <v>42</v>
      </c>
      <c r="O2541" s="1">
        <v>22394</v>
      </c>
      <c r="P2541" s="4">
        <v>63</v>
      </c>
      <c r="Q2541" s="4" t="s">
        <v>11318</v>
      </c>
      <c r="R2541" t="s">
        <v>11355</v>
      </c>
      <c r="S2541" t="s">
        <v>66</v>
      </c>
      <c r="T2541" t="s">
        <v>44</v>
      </c>
      <c r="U2541" t="s">
        <v>34</v>
      </c>
      <c r="V2541" t="s">
        <v>82</v>
      </c>
      <c r="W2541" t="s">
        <v>36</v>
      </c>
      <c r="X2541">
        <v>4</v>
      </c>
    </row>
    <row r="2542" spans="1:24" x14ac:dyDescent="0.35">
      <c r="A2542">
        <v>2967</v>
      </c>
      <c r="B2542" t="s">
        <v>5113</v>
      </c>
      <c r="C2542" t="s">
        <v>1084</v>
      </c>
      <c r="D2542" s="1">
        <v>44921</v>
      </c>
      <c r="E2542" s="1">
        <v>45102</v>
      </c>
      <c r="F2542" t="s">
        <v>24</v>
      </c>
      <c r="G2542" t="s">
        <v>5114</v>
      </c>
      <c r="H2542" t="s">
        <v>92</v>
      </c>
      <c r="I2542" t="s">
        <v>11311</v>
      </c>
      <c r="J2542" t="s">
        <v>51</v>
      </c>
      <c r="K2542" t="s">
        <v>41</v>
      </c>
      <c r="L2542" t="s">
        <v>108</v>
      </c>
      <c r="M2542" t="s">
        <v>30</v>
      </c>
      <c r="N2542" t="s">
        <v>72</v>
      </c>
      <c r="O2542" s="1">
        <v>30479</v>
      </c>
      <c r="P2542" s="4">
        <v>40</v>
      </c>
      <c r="Q2542" s="4" t="s">
        <v>11315</v>
      </c>
      <c r="R2542" t="s">
        <v>11355</v>
      </c>
      <c r="S2542" t="s">
        <v>280</v>
      </c>
      <c r="T2542" t="s">
        <v>33</v>
      </c>
      <c r="U2542" t="s">
        <v>59</v>
      </c>
      <c r="V2542" t="s">
        <v>67</v>
      </c>
      <c r="W2542" t="s">
        <v>36</v>
      </c>
      <c r="X2542">
        <v>4</v>
      </c>
    </row>
    <row r="2543" spans="1:24" x14ac:dyDescent="0.35">
      <c r="A2543">
        <v>2968</v>
      </c>
      <c r="B2543" t="s">
        <v>5115</v>
      </c>
      <c r="C2543" t="s">
        <v>5116</v>
      </c>
      <c r="D2543" s="1">
        <v>43457</v>
      </c>
      <c r="E2543" s="1"/>
      <c r="F2543" t="s">
        <v>24</v>
      </c>
      <c r="G2543" t="s">
        <v>5117</v>
      </c>
      <c r="H2543" t="s">
        <v>26</v>
      </c>
      <c r="I2543" t="s">
        <v>11310</v>
      </c>
      <c r="J2543" t="s">
        <v>41</v>
      </c>
      <c r="K2543" t="s">
        <v>28</v>
      </c>
      <c r="L2543" t="s">
        <v>29</v>
      </c>
      <c r="M2543" t="s">
        <v>30</v>
      </c>
      <c r="N2543" t="s">
        <v>65</v>
      </c>
      <c r="O2543" s="1">
        <v>29712</v>
      </c>
      <c r="P2543" s="4">
        <v>43</v>
      </c>
      <c r="Q2543" s="4" t="s">
        <v>11316</v>
      </c>
      <c r="R2543" t="s">
        <v>11355</v>
      </c>
      <c r="S2543" t="s">
        <v>81</v>
      </c>
      <c r="T2543" t="s">
        <v>33</v>
      </c>
      <c r="U2543" t="s">
        <v>74</v>
      </c>
      <c r="V2543" t="s">
        <v>60</v>
      </c>
      <c r="W2543" t="s">
        <v>36</v>
      </c>
      <c r="X2543">
        <v>4</v>
      </c>
    </row>
    <row r="2544" spans="1:24" x14ac:dyDescent="0.35">
      <c r="A2544">
        <v>2969</v>
      </c>
      <c r="B2544" t="s">
        <v>3244</v>
      </c>
      <c r="C2544" t="s">
        <v>804</v>
      </c>
      <c r="D2544" s="1">
        <v>44102</v>
      </c>
      <c r="E2544" s="1">
        <v>44485</v>
      </c>
      <c r="F2544" t="s">
        <v>505</v>
      </c>
      <c r="G2544" t="s">
        <v>5118</v>
      </c>
      <c r="H2544" t="s">
        <v>78</v>
      </c>
      <c r="I2544" t="s">
        <v>11311</v>
      </c>
      <c r="J2544" t="s">
        <v>27</v>
      </c>
      <c r="K2544" t="s">
        <v>41</v>
      </c>
      <c r="L2544" t="s">
        <v>130</v>
      </c>
      <c r="M2544" t="s">
        <v>30</v>
      </c>
      <c r="N2544" t="s">
        <v>65</v>
      </c>
      <c r="O2544" s="1">
        <v>32139</v>
      </c>
      <c r="P2544" s="4">
        <v>36</v>
      </c>
      <c r="Q2544" s="4" t="s">
        <v>11315</v>
      </c>
      <c r="R2544" t="s">
        <v>11355</v>
      </c>
      <c r="S2544" t="s">
        <v>66</v>
      </c>
      <c r="T2544" t="s">
        <v>33</v>
      </c>
      <c r="U2544" t="s">
        <v>45</v>
      </c>
      <c r="V2544" t="s">
        <v>67</v>
      </c>
      <c r="W2544" t="s">
        <v>36</v>
      </c>
      <c r="X2544">
        <v>2</v>
      </c>
    </row>
    <row r="2545" spans="1:24" x14ac:dyDescent="0.35">
      <c r="A2545">
        <v>2970</v>
      </c>
      <c r="B2545" t="s">
        <v>5119</v>
      </c>
      <c r="C2545" t="s">
        <v>5120</v>
      </c>
      <c r="D2545" s="1">
        <v>44090</v>
      </c>
      <c r="E2545" s="1">
        <v>44449</v>
      </c>
      <c r="F2545" t="s">
        <v>24</v>
      </c>
      <c r="G2545" t="s">
        <v>5121</v>
      </c>
      <c r="H2545" t="s">
        <v>107</v>
      </c>
      <c r="I2545" t="s">
        <v>11311</v>
      </c>
      <c r="J2545" t="s">
        <v>51</v>
      </c>
      <c r="K2545" t="s">
        <v>28</v>
      </c>
      <c r="L2545" t="s">
        <v>130</v>
      </c>
      <c r="M2545" t="s">
        <v>30</v>
      </c>
      <c r="N2545" t="s">
        <v>65</v>
      </c>
      <c r="O2545" s="1">
        <v>30071</v>
      </c>
      <c r="P2545" s="4">
        <v>42</v>
      </c>
      <c r="Q2545" s="4" t="s">
        <v>11316</v>
      </c>
      <c r="R2545" t="s">
        <v>11355</v>
      </c>
      <c r="S2545" t="s">
        <v>58</v>
      </c>
      <c r="T2545" t="s">
        <v>33</v>
      </c>
      <c r="U2545" t="s">
        <v>45</v>
      </c>
      <c r="V2545" t="s">
        <v>35</v>
      </c>
      <c r="W2545" t="s">
        <v>36</v>
      </c>
      <c r="X2545">
        <v>5</v>
      </c>
    </row>
    <row r="2546" spans="1:24" x14ac:dyDescent="0.35">
      <c r="A2546">
        <v>2971</v>
      </c>
      <c r="B2546" t="s">
        <v>5122</v>
      </c>
      <c r="C2546" t="s">
        <v>5123</v>
      </c>
      <c r="D2546" s="1">
        <v>43870</v>
      </c>
      <c r="E2546" s="1">
        <v>44269</v>
      </c>
      <c r="F2546" t="s">
        <v>505</v>
      </c>
      <c r="G2546" t="s">
        <v>5124</v>
      </c>
      <c r="H2546" t="s">
        <v>64</v>
      </c>
      <c r="I2546" t="s">
        <v>11311</v>
      </c>
      <c r="J2546" t="s">
        <v>27</v>
      </c>
      <c r="K2546" t="s">
        <v>28</v>
      </c>
      <c r="L2546" t="s">
        <v>79</v>
      </c>
      <c r="M2546" t="s">
        <v>30</v>
      </c>
      <c r="N2546" t="s">
        <v>42</v>
      </c>
      <c r="O2546" s="1">
        <v>35256</v>
      </c>
      <c r="P2546" s="4">
        <v>28</v>
      </c>
      <c r="Q2546" s="4" t="s">
        <v>11314</v>
      </c>
      <c r="R2546" t="s">
        <v>11355</v>
      </c>
      <c r="S2546" t="s">
        <v>113</v>
      </c>
      <c r="T2546" t="s">
        <v>33</v>
      </c>
      <c r="U2546" t="s">
        <v>34</v>
      </c>
      <c r="V2546" t="s">
        <v>82</v>
      </c>
      <c r="W2546" t="s">
        <v>36</v>
      </c>
      <c r="X2546">
        <v>1</v>
      </c>
    </row>
    <row r="2547" spans="1:24" x14ac:dyDescent="0.35">
      <c r="A2547">
        <v>2972</v>
      </c>
      <c r="B2547" t="s">
        <v>5125</v>
      </c>
      <c r="C2547" t="s">
        <v>185</v>
      </c>
      <c r="D2547" s="1">
        <v>44970</v>
      </c>
      <c r="E2547" s="1"/>
      <c r="F2547" t="s">
        <v>24</v>
      </c>
      <c r="G2547" t="s">
        <v>5126</v>
      </c>
      <c r="H2547" t="s">
        <v>64</v>
      </c>
      <c r="I2547" t="s">
        <v>11310</v>
      </c>
      <c r="J2547" t="s">
        <v>51</v>
      </c>
      <c r="K2547" t="s">
        <v>41</v>
      </c>
      <c r="L2547" t="s">
        <v>29</v>
      </c>
      <c r="M2547" t="s">
        <v>30</v>
      </c>
      <c r="N2547" t="s">
        <v>65</v>
      </c>
      <c r="O2547" s="1">
        <v>17596</v>
      </c>
      <c r="P2547" s="4">
        <v>76</v>
      </c>
      <c r="Q2547" s="4" t="s">
        <v>11319</v>
      </c>
      <c r="R2547" t="s">
        <v>11355</v>
      </c>
      <c r="S2547" t="s">
        <v>66</v>
      </c>
      <c r="T2547" t="s">
        <v>33</v>
      </c>
      <c r="U2547" t="s">
        <v>59</v>
      </c>
      <c r="V2547" t="s">
        <v>35</v>
      </c>
      <c r="W2547" t="s">
        <v>36</v>
      </c>
      <c r="X2547">
        <v>1</v>
      </c>
    </row>
    <row r="2548" spans="1:24" x14ac:dyDescent="0.35">
      <c r="A2548">
        <v>2973</v>
      </c>
      <c r="B2548" t="s">
        <v>1775</v>
      </c>
      <c r="C2548" t="s">
        <v>2657</v>
      </c>
      <c r="D2548" s="1">
        <v>43800</v>
      </c>
      <c r="E2548" s="1"/>
      <c r="F2548" t="s">
        <v>24</v>
      </c>
      <c r="G2548" t="s">
        <v>5127</v>
      </c>
      <c r="H2548" t="s">
        <v>103</v>
      </c>
      <c r="I2548" t="s">
        <v>11310</v>
      </c>
      <c r="J2548" t="s">
        <v>41</v>
      </c>
      <c r="K2548" t="s">
        <v>41</v>
      </c>
      <c r="L2548" t="s">
        <v>29</v>
      </c>
      <c r="M2548" t="s">
        <v>30</v>
      </c>
      <c r="N2548" t="s">
        <v>65</v>
      </c>
      <c r="O2548" s="1">
        <v>18793</v>
      </c>
      <c r="P2548" s="4">
        <v>73</v>
      </c>
      <c r="Q2548" s="4" t="s">
        <v>11319</v>
      </c>
      <c r="R2548" t="s">
        <v>11355</v>
      </c>
      <c r="S2548" t="s">
        <v>210</v>
      </c>
      <c r="T2548" t="s">
        <v>33</v>
      </c>
      <c r="U2548" t="s">
        <v>59</v>
      </c>
      <c r="V2548" t="s">
        <v>67</v>
      </c>
      <c r="W2548" t="s">
        <v>36</v>
      </c>
      <c r="X2548">
        <v>5</v>
      </c>
    </row>
    <row r="2549" spans="1:24" x14ac:dyDescent="0.35">
      <c r="A2549">
        <v>2974</v>
      </c>
      <c r="B2549" t="s">
        <v>1855</v>
      </c>
      <c r="C2549" t="s">
        <v>1999</v>
      </c>
      <c r="D2549" s="1">
        <v>44869</v>
      </c>
      <c r="E2549" s="1"/>
      <c r="F2549" t="s">
        <v>24</v>
      </c>
      <c r="G2549" t="s">
        <v>5128</v>
      </c>
      <c r="H2549" t="s">
        <v>103</v>
      </c>
      <c r="I2549" t="s">
        <v>11310</v>
      </c>
      <c r="J2549" t="s">
        <v>51</v>
      </c>
      <c r="K2549" t="s">
        <v>41</v>
      </c>
      <c r="L2549" t="s">
        <v>29</v>
      </c>
      <c r="M2549" t="s">
        <v>30</v>
      </c>
      <c r="N2549" t="s">
        <v>72</v>
      </c>
      <c r="O2549" s="1">
        <v>16590</v>
      </c>
      <c r="P2549" s="4">
        <v>79</v>
      </c>
      <c r="Q2549" s="4" t="s">
        <v>11319</v>
      </c>
      <c r="R2549" t="s">
        <v>11355</v>
      </c>
      <c r="S2549" t="s">
        <v>66</v>
      </c>
      <c r="T2549" t="s">
        <v>33</v>
      </c>
      <c r="U2549" t="s">
        <v>74</v>
      </c>
      <c r="V2549" t="s">
        <v>60</v>
      </c>
      <c r="W2549" t="s">
        <v>36</v>
      </c>
      <c r="X2549">
        <v>5</v>
      </c>
    </row>
    <row r="2550" spans="1:24" x14ac:dyDescent="0.35">
      <c r="A2550">
        <v>2975</v>
      </c>
      <c r="B2550" t="s">
        <v>5129</v>
      </c>
      <c r="C2550" t="s">
        <v>5130</v>
      </c>
      <c r="D2550" s="1">
        <v>44300</v>
      </c>
      <c r="E2550" s="1">
        <v>44734</v>
      </c>
      <c r="F2550" t="s">
        <v>24</v>
      </c>
      <c r="G2550" t="s">
        <v>5131</v>
      </c>
      <c r="H2550" t="s">
        <v>78</v>
      </c>
      <c r="I2550" t="s">
        <v>11311</v>
      </c>
      <c r="J2550" t="s">
        <v>51</v>
      </c>
      <c r="K2550" t="s">
        <v>28</v>
      </c>
      <c r="L2550" t="s">
        <v>130</v>
      </c>
      <c r="M2550" t="s">
        <v>30</v>
      </c>
      <c r="N2550" t="s">
        <v>639</v>
      </c>
      <c r="O2550" s="1">
        <v>17701</v>
      </c>
      <c r="P2550" s="4">
        <v>76</v>
      </c>
      <c r="Q2550" s="4" t="s">
        <v>11319</v>
      </c>
      <c r="R2550" t="s">
        <v>11355</v>
      </c>
      <c r="S2550" t="s">
        <v>88</v>
      </c>
      <c r="T2550" t="s">
        <v>44</v>
      </c>
      <c r="U2550" t="s">
        <v>99</v>
      </c>
      <c r="V2550" t="s">
        <v>67</v>
      </c>
      <c r="W2550" t="s">
        <v>36</v>
      </c>
      <c r="X2550">
        <v>4</v>
      </c>
    </row>
    <row r="2551" spans="1:24" x14ac:dyDescent="0.35">
      <c r="A2551">
        <v>2976</v>
      </c>
      <c r="B2551" t="s">
        <v>1942</v>
      </c>
      <c r="C2551" t="s">
        <v>3675</v>
      </c>
      <c r="D2551" s="1">
        <v>44421</v>
      </c>
      <c r="E2551" s="1">
        <v>44481</v>
      </c>
      <c r="F2551" t="s">
        <v>24</v>
      </c>
      <c r="G2551" t="s">
        <v>5132</v>
      </c>
      <c r="H2551" t="s">
        <v>64</v>
      </c>
      <c r="I2551" t="s">
        <v>11311</v>
      </c>
      <c r="J2551" t="s">
        <v>51</v>
      </c>
      <c r="K2551" t="s">
        <v>28</v>
      </c>
      <c r="L2551" t="s">
        <v>79</v>
      </c>
      <c r="M2551" t="s">
        <v>30</v>
      </c>
      <c r="N2551" t="s">
        <v>72</v>
      </c>
      <c r="O2551" s="1">
        <v>33622</v>
      </c>
      <c r="P2551" s="4">
        <v>32</v>
      </c>
      <c r="Q2551" s="4" t="s">
        <v>11315</v>
      </c>
      <c r="R2551" t="s">
        <v>11355</v>
      </c>
      <c r="S2551" t="s">
        <v>66</v>
      </c>
      <c r="T2551" t="s">
        <v>44</v>
      </c>
      <c r="U2551" t="s">
        <v>45</v>
      </c>
      <c r="V2551" t="s">
        <v>82</v>
      </c>
      <c r="W2551" t="s">
        <v>36</v>
      </c>
      <c r="X2551">
        <v>1</v>
      </c>
    </row>
    <row r="2552" spans="1:24" x14ac:dyDescent="0.35">
      <c r="A2552">
        <v>2977</v>
      </c>
      <c r="B2552" t="s">
        <v>400</v>
      </c>
      <c r="C2552" t="s">
        <v>5133</v>
      </c>
      <c r="D2552" s="1">
        <v>44071</v>
      </c>
      <c r="E2552" s="1"/>
      <c r="F2552" t="s">
        <v>505</v>
      </c>
      <c r="G2552" t="s">
        <v>5134</v>
      </c>
      <c r="H2552" t="s">
        <v>92</v>
      </c>
      <c r="I2552" t="s">
        <v>11310</v>
      </c>
      <c r="J2552" t="s">
        <v>41</v>
      </c>
      <c r="K2552" t="s">
        <v>28</v>
      </c>
      <c r="L2552" t="s">
        <v>29</v>
      </c>
      <c r="M2552" t="s">
        <v>30</v>
      </c>
      <c r="N2552" t="s">
        <v>355</v>
      </c>
      <c r="O2552" s="1">
        <v>32062</v>
      </c>
      <c r="P2552" s="4">
        <v>36</v>
      </c>
      <c r="Q2552" s="4" t="s">
        <v>11315</v>
      </c>
      <c r="R2552" t="s">
        <v>11355</v>
      </c>
      <c r="S2552" t="s">
        <v>6</v>
      </c>
      <c r="T2552" t="s">
        <v>44</v>
      </c>
      <c r="U2552" t="s">
        <v>74</v>
      </c>
      <c r="V2552" t="s">
        <v>82</v>
      </c>
      <c r="W2552" t="s">
        <v>36</v>
      </c>
      <c r="X2552">
        <v>2</v>
      </c>
    </row>
    <row r="2553" spans="1:24" x14ac:dyDescent="0.35">
      <c r="A2553">
        <v>2978</v>
      </c>
      <c r="B2553" t="s">
        <v>3993</v>
      </c>
      <c r="C2553" t="s">
        <v>5135</v>
      </c>
      <c r="D2553" s="1">
        <v>44789</v>
      </c>
      <c r="E2553" s="1"/>
      <c r="F2553" t="s">
        <v>24</v>
      </c>
      <c r="G2553" t="s">
        <v>5136</v>
      </c>
      <c r="H2553" t="s">
        <v>26</v>
      </c>
      <c r="I2553" t="s">
        <v>11310</v>
      </c>
      <c r="J2553" t="s">
        <v>51</v>
      </c>
      <c r="K2553" t="s">
        <v>41</v>
      </c>
      <c r="L2553" t="s">
        <v>29</v>
      </c>
      <c r="M2553" t="s">
        <v>30</v>
      </c>
      <c r="N2553" t="s">
        <v>355</v>
      </c>
      <c r="O2553" s="1">
        <v>29899</v>
      </c>
      <c r="P2553" s="4">
        <v>43</v>
      </c>
      <c r="Q2553" s="4" t="s">
        <v>11316</v>
      </c>
      <c r="R2553" t="s">
        <v>11355</v>
      </c>
      <c r="S2553" t="s">
        <v>6</v>
      </c>
      <c r="T2553" t="s">
        <v>44</v>
      </c>
      <c r="U2553" t="s">
        <v>45</v>
      </c>
      <c r="V2553" t="s">
        <v>82</v>
      </c>
      <c r="W2553" t="s">
        <v>36</v>
      </c>
      <c r="X2553">
        <v>4</v>
      </c>
    </row>
    <row r="2554" spans="1:24" x14ac:dyDescent="0.35">
      <c r="A2554">
        <v>2979</v>
      </c>
      <c r="B2554" t="s">
        <v>3244</v>
      </c>
      <c r="C2554" t="s">
        <v>2720</v>
      </c>
      <c r="D2554" s="1">
        <v>44618</v>
      </c>
      <c r="E2554" s="1"/>
      <c r="F2554" t="s">
        <v>24</v>
      </c>
      <c r="G2554" t="s">
        <v>5137</v>
      </c>
      <c r="H2554" t="s">
        <v>50</v>
      </c>
      <c r="I2554" t="s">
        <v>11310</v>
      </c>
      <c r="J2554" t="s">
        <v>51</v>
      </c>
      <c r="K2554" t="s">
        <v>28</v>
      </c>
      <c r="L2554" t="s">
        <v>29</v>
      </c>
      <c r="M2554" t="s">
        <v>30</v>
      </c>
      <c r="N2554" t="s">
        <v>72</v>
      </c>
      <c r="O2554" s="1">
        <v>37058</v>
      </c>
      <c r="P2554" s="4">
        <v>23</v>
      </c>
      <c r="Q2554" s="4" t="s">
        <v>11314</v>
      </c>
      <c r="R2554" t="s">
        <v>11355</v>
      </c>
      <c r="S2554" t="s">
        <v>66</v>
      </c>
      <c r="T2554" t="s">
        <v>33</v>
      </c>
      <c r="U2554" t="s">
        <v>59</v>
      </c>
      <c r="V2554" t="s">
        <v>35</v>
      </c>
      <c r="W2554" t="s">
        <v>36</v>
      </c>
      <c r="X2554">
        <v>2</v>
      </c>
    </row>
    <row r="2555" spans="1:24" x14ac:dyDescent="0.35">
      <c r="A2555">
        <v>2980</v>
      </c>
      <c r="B2555" t="s">
        <v>3615</v>
      </c>
      <c r="C2555" t="s">
        <v>5138</v>
      </c>
      <c r="D2555" s="1">
        <v>43829</v>
      </c>
      <c r="E2555" s="1"/>
      <c r="F2555" t="s">
        <v>24</v>
      </c>
      <c r="G2555" t="s">
        <v>5139</v>
      </c>
      <c r="H2555" t="s">
        <v>103</v>
      </c>
      <c r="I2555" t="s">
        <v>11310</v>
      </c>
      <c r="J2555" t="s">
        <v>41</v>
      </c>
      <c r="K2555" t="s">
        <v>28</v>
      </c>
      <c r="L2555" t="s">
        <v>29</v>
      </c>
      <c r="M2555" t="s">
        <v>30</v>
      </c>
      <c r="N2555" t="s">
        <v>65</v>
      </c>
      <c r="O2555" s="1">
        <v>21072</v>
      </c>
      <c r="P2555" s="4">
        <v>67</v>
      </c>
      <c r="Q2555" s="4" t="s">
        <v>11318</v>
      </c>
      <c r="R2555" t="s">
        <v>11355</v>
      </c>
      <c r="S2555" t="s">
        <v>81</v>
      </c>
      <c r="T2555" t="s">
        <v>33</v>
      </c>
      <c r="U2555" t="s">
        <v>45</v>
      </c>
      <c r="V2555" t="s">
        <v>82</v>
      </c>
      <c r="W2555" t="s">
        <v>36</v>
      </c>
      <c r="X2555">
        <v>2</v>
      </c>
    </row>
    <row r="2556" spans="1:24" x14ac:dyDescent="0.35">
      <c r="A2556">
        <v>2981</v>
      </c>
      <c r="B2556" t="s">
        <v>5140</v>
      </c>
      <c r="C2556" t="s">
        <v>5141</v>
      </c>
      <c r="D2556" s="1">
        <v>44765</v>
      </c>
      <c r="E2556" s="1">
        <v>44991</v>
      </c>
      <c r="F2556" t="s">
        <v>24</v>
      </c>
      <c r="G2556" t="s">
        <v>5142</v>
      </c>
      <c r="H2556" t="s">
        <v>64</v>
      </c>
      <c r="I2556" t="s">
        <v>11311</v>
      </c>
      <c r="J2556" t="s">
        <v>41</v>
      </c>
      <c r="K2556" t="s">
        <v>51</v>
      </c>
      <c r="L2556" t="s">
        <v>130</v>
      </c>
      <c r="M2556" t="s">
        <v>30</v>
      </c>
      <c r="N2556" t="s">
        <v>42</v>
      </c>
      <c r="O2556" s="1">
        <v>29214</v>
      </c>
      <c r="P2556" s="4">
        <v>44</v>
      </c>
      <c r="Q2556" s="4" t="s">
        <v>11316</v>
      </c>
      <c r="R2556" t="s">
        <v>11355</v>
      </c>
      <c r="S2556" t="s">
        <v>164</v>
      </c>
      <c r="T2556" t="s">
        <v>33</v>
      </c>
      <c r="U2556" t="s">
        <v>74</v>
      </c>
      <c r="V2556" t="s">
        <v>60</v>
      </c>
      <c r="W2556" t="s">
        <v>36</v>
      </c>
      <c r="X2556">
        <v>1</v>
      </c>
    </row>
    <row r="2557" spans="1:24" x14ac:dyDescent="0.35">
      <c r="A2557">
        <v>2982</v>
      </c>
      <c r="B2557" t="s">
        <v>1205</v>
      </c>
      <c r="C2557" t="s">
        <v>164</v>
      </c>
      <c r="D2557" s="1">
        <v>43387</v>
      </c>
      <c r="E2557" s="1"/>
      <c r="F2557" t="s">
        <v>505</v>
      </c>
      <c r="G2557" t="s">
        <v>5143</v>
      </c>
      <c r="H2557" t="s">
        <v>78</v>
      </c>
      <c r="I2557" t="s">
        <v>11310</v>
      </c>
      <c r="J2557" t="s">
        <v>51</v>
      </c>
      <c r="K2557" t="s">
        <v>28</v>
      </c>
      <c r="L2557" t="s">
        <v>29</v>
      </c>
      <c r="M2557" t="s">
        <v>30</v>
      </c>
      <c r="N2557" t="s">
        <v>72</v>
      </c>
      <c r="O2557" s="1">
        <v>19017</v>
      </c>
      <c r="P2557" s="4">
        <v>72</v>
      </c>
      <c r="Q2557" s="4" t="s">
        <v>11319</v>
      </c>
      <c r="R2557" t="s">
        <v>11355</v>
      </c>
      <c r="S2557" t="s">
        <v>81</v>
      </c>
      <c r="T2557" t="s">
        <v>33</v>
      </c>
      <c r="U2557" t="s">
        <v>59</v>
      </c>
      <c r="V2557" t="s">
        <v>67</v>
      </c>
      <c r="W2557" t="s">
        <v>36</v>
      </c>
      <c r="X2557">
        <v>2</v>
      </c>
    </row>
    <row r="2558" spans="1:24" x14ac:dyDescent="0.35">
      <c r="A2558">
        <v>2983</v>
      </c>
      <c r="B2558" t="s">
        <v>2393</v>
      </c>
      <c r="C2558" t="s">
        <v>212</v>
      </c>
      <c r="D2558" s="1">
        <v>44247</v>
      </c>
      <c r="E2558" s="1"/>
      <c r="F2558" t="s">
        <v>505</v>
      </c>
      <c r="G2558" t="s">
        <v>5144</v>
      </c>
      <c r="H2558" t="s">
        <v>50</v>
      </c>
      <c r="I2558" t="s">
        <v>11310</v>
      </c>
      <c r="J2558" t="s">
        <v>51</v>
      </c>
      <c r="K2558" t="s">
        <v>28</v>
      </c>
      <c r="L2558" t="s">
        <v>29</v>
      </c>
      <c r="M2558" t="s">
        <v>30</v>
      </c>
      <c r="N2558" t="s">
        <v>112</v>
      </c>
      <c r="O2558" s="1">
        <v>22751</v>
      </c>
      <c r="P2558" s="4">
        <v>62</v>
      </c>
      <c r="Q2558" s="4" t="s">
        <v>11318</v>
      </c>
      <c r="R2558" t="s">
        <v>11355</v>
      </c>
      <c r="S2558" t="s">
        <v>121</v>
      </c>
      <c r="T2558" t="s">
        <v>44</v>
      </c>
      <c r="U2558" t="s">
        <v>45</v>
      </c>
      <c r="V2558" t="s">
        <v>35</v>
      </c>
      <c r="W2558" t="s">
        <v>36</v>
      </c>
      <c r="X2558">
        <v>2</v>
      </c>
    </row>
    <row r="2559" spans="1:24" x14ac:dyDescent="0.35">
      <c r="A2559">
        <v>2984</v>
      </c>
      <c r="B2559" t="s">
        <v>5145</v>
      </c>
      <c r="C2559" t="s">
        <v>5146</v>
      </c>
      <c r="D2559" s="1">
        <v>43918</v>
      </c>
      <c r="E2559" s="1">
        <v>44156</v>
      </c>
      <c r="F2559" t="s">
        <v>505</v>
      </c>
      <c r="G2559" t="s">
        <v>5147</v>
      </c>
      <c r="H2559" t="s">
        <v>125</v>
      </c>
      <c r="I2559" t="s">
        <v>11311</v>
      </c>
      <c r="J2559" t="s">
        <v>27</v>
      </c>
      <c r="K2559" t="s">
        <v>28</v>
      </c>
      <c r="L2559" t="s">
        <v>130</v>
      </c>
      <c r="M2559" t="s">
        <v>30</v>
      </c>
      <c r="N2559" t="s">
        <v>87</v>
      </c>
      <c r="O2559" s="1">
        <v>27457</v>
      </c>
      <c r="P2559" s="4">
        <v>49</v>
      </c>
      <c r="Q2559" s="4" t="s">
        <v>11316</v>
      </c>
      <c r="R2559" t="s">
        <v>11355</v>
      </c>
      <c r="S2559" t="s">
        <v>88</v>
      </c>
      <c r="T2559" t="s">
        <v>33</v>
      </c>
      <c r="U2559" t="s">
        <v>74</v>
      </c>
      <c r="V2559" t="s">
        <v>82</v>
      </c>
      <c r="W2559" t="s">
        <v>36</v>
      </c>
      <c r="X2559">
        <v>5</v>
      </c>
    </row>
    <row r="2560" spans="1:24" x14ac:dyDescent="0.35">
      <c r="A2560">
        <v>2985</v>
      </c>
      <c r="B2560" t="s">
        <v>1196</v>
      </c>
      <c r="C2560" t="s">
        <v>5148</v>
      </c>
      <c r="D2560" s="1">
        <v>43501</v>
      </c>
      <c r="E2560" s="1">
        <v>44022</v>
      </c>
      <c r="F2560" t="s">
        <v>24</v>
      </c>
      <c r="G2560" t="s">
        <v>5149</v>
      </c>
      <c r="H2560" t="s">
        <v>103</v>
      </c>
      <c r="I2560" t="s">
        <v>11311</v>
      </c>
      <c r="J2560" t="s">
        <v>27</v>
      </c>
      <c r="K2560" t="s">
        <v>41</v>
      </c>
      <c r="L2560" t="s">
        <v>108</v>
      </c>
      <c r="M2560" t="s">
        <v>30</v>
      </c>
      <c r="N2560" t="s">
        <v>53</v>
      </c>
      <c r="O2560" s="1">
        <v>25828</v>
      </c>
      <c r="P2560" s="4">
        <v>54</v>
      </c>
      <c r="Q2560" s="4" t="s">
        <v>11317</v>
      </c>
      <c r="R2560" t="s">
        <v>11355</v>
      </c>
      <c r="S2560" t="s">
        <v>6</v>
      </c>
      <c r="T2560" t="s">
        <v>44</v>
      </c>
      <c r="U2560" t="s">
        <v>45</v>
      </c>
      <c r="V2560" t="s">
        <v>67</v>
      </c>
      <c r="W2560" t="s">
        <v>36</v>
      </c>
      <c r="X2560">
        <v>1</v>
      </c>
    </row>
    <row r="2561" spans="1:24" x14ac:dyDescent="0.35">
      <c r="A2561">
        <v>2986</v>
      </c>
      <c r="B2561" t="s">
        <v>5150</v>
      </c>
      <c r="C2561" t="s">
        <v>5151</v>
      </c>
      <c r="D2561" s="1">
        <v>45035</v>
      </c>
      <c r="E2561" s="1"/>
      <c r="F2561" t="s">
        <v>24</v>
      </c>
      <c r="G2561" t="s">
        <v>5152</v>
      </c>
      <c r="H2561" t="s">
        <v>92</v>
      </c>
      <c r="I2561" t="s">
        <v>11310</v>
      </c>
      <c r="J2561" t="s">
        <v>51</v>
      </c>
      <c r="K2561" t="s">
        <v>28</v>
      </c>
      <c r="L2561" t="s">
        <v>29</v>
      </c>
      <c r="M2561" t="s">
        <v>30</v>
      </c>
      <c r="N2561" t="s">
        <v>80</v>
      </c>
      <c r="O2561" s="1">
        <v>26238</v>
      </c>
      <c r="P2561" s="4">
        <v>53</v>
      </c>
      <c r="Q2561" s="4" t="s">
        <v>11317</v>
      </c>
      <c r="R2561" t="s">
        <v>11355</v>
      </c>
      <c r="S2561" t="s">
        <v>132</v>
      </c>
      <c r="T2561" t="s">
        <v>33</v>
      </c>
      <c r="U2561" t="s">
        <v>99</v>
      </c>
      <c r="V2561" t="s">
        <v>60</v>
      </c>
      <c r="W2561" t="s">
        <v>36</v>
      </c>
      <c r="X2561">
        <v>1</v>
      </c>
    </row>
    <row r="2562" spans="1:24" x14ac:dyDescent="0.35">
      <c r="A2562">
        <v>2987</v>
      </c>
      <c r="B2562" t="s">
        <v>5153</v>
      </c>
      <c r="C2562" t="s">
        <v>5154</v>
      </c>
      <c r="D2562" s="1">
        <v>44098</v>
      </c>
      <c r="E2562" s="1"/>
      <c r="F2562" t="s">
        <v>24</v>
      </c>
      <c r="G2562" t="s">
        <v>5155</v>
      </c>
      <c r="H2562" t="s">
        <v>64</v>
      </c>
      <c r="I2562" t="s">
        <v>11310</v>
      </c>
      <c r="J2562" t="s">
        <v>27</v>
      </c>
      <c r="K2562" t="s">
        <v>51</v>
      </c>
      <c r="L2562" t="s">
        <v>29</v>
      </c>
      <c r="M2562" t="s">
        <v>30</v>
      </c>
      <c r="N2562" t="s">
        <v>205</v>
      </c>
      <c r="O2562" s="1">
        <v>24158</v>
      </c>
      <c r="P2562" s="4">
        <v>58</v>
      </c>
      <c r="Q2562" s="4" t="s">
        <v>11317</v>
      </c>
      <c r="R2562" t="s">
        <v>11355</v>
      </c>
      <c r="S2562" t="s">
        <v>648</v>
      </c>
      <c r="T2562" t="s">
        <v>44</v>
      </c>
      <c r="U2562" t="s">
        <v>59</v>
      </c>
      <c r="V2562" t="s">
        <v>60</v>
      </c>
      <c r="W2562" t="s">
        <v>36</v>
      </c>
      <c r="X2562">
        <v>4</v>
      </c>
    </row>
    <row r="2563" spans="1:24" x14ac:dyDescent="0.35">
      <c r="A2563">
        <v>2988</v>
      </c>
      <c r="B2563" t="s">
        <v>902</v>
      </c>
      <c r="C2563" t="s">
        <v>495</v>
      </c>
      <c r="D2563" s="1">
        <v>44149</v>
      </c>
      <c r="E2563" s="1">
        <v>44941</v>
      </c>
      <c r="F2563" t="s">
        <v>24</v>
      </c>
      <c r="G2563" t="s">
        <v>5156</v>
      </c>
      <c r="H2563" t="s">
        <v>107</v>
      </c>
      <c r="I2563" t="s">
        <v>11311</v>
      </c>
      <c r="J2563" t="s">
        <v>51</v>
      </c>
      <c r="K2563" t="s">
        <v>41</v>
      </c>
      <c r="L2563" t="s">
        <v>98</v>
      </c>
      <c r="M2563" t="s">
        <v>30</v>
      </c>
      <c r="N2563" t="s">
        <v>65</v>
      </c>
      <c r="O2563" s="1">
        <v>26316</v>
      </c>
      <c r="P2563" s="4">
        <v>52</v>
      </c>
      <c r="Q2563" s="4" t="s">
        <v>11317</v>
      </c>
      <c r="R2563" t="s">
        <v>11355</v>
      </c>
      <c r="S2563" t="s">
        <v>121</v>
      </c>
      <c r="T2563" t="s">
        <v>44</v>
      </c>
      <c r="U2563" t="s">
        <v>45</v>
      </c>
      <c r="V2563" t="s">
        <v>67</v>
      </c>
      <c r="W2563" t="s">
        <v>36</v>
      </c>
      <c r="X2563">
        <v>1</v>
      </c>
    </row>
    <row r="2564" spans="1:24" x14ac:dyDescent="0.35">
      <c r="A2564">
        <v>2989</v>
      </c>
      <c r="B2564" t="s">
        <v>3951</v>
      </c>
      <c r="C2564" t="s">
        <v>517</v>
      </c>
      <c r="D2564" s="1">
        <v>44455</v>
      </c>
      <c r="E2564" s="1"/>
      <c r="F2564" t="s">
        <v>24</v>
      </c>
      <c r="G2564" t="s">
        <v>5157</v>
      </c>
      <c r="H2564" t="s">
        <v>64</v>
      </c>
      <c r="I2564" t="s">
        <v>11310</v>
      </c>
      <c r="J2564" t="s">
        <v>27</v>
      </c>
      <c r="K2564" t="s">
        <v>28</v>
      </c>
      <c r="L2564" t="s">
        <v>29</v>
      </c>
      <c r="M2564" t="s">
        <v>30</v>
      </c>
      <c r="N2564" t="s">
        <v>87</v>
      </c>
      <c r="O2564" s="1">
        <v>15487</v>
      </c>
      <c r="P2564" s="4">
        <v>82</v>
      </c>
      <c r="Q2564" s="4" t="s">
        <v>11320</v>
      </c>
      <c r="R2564" t="s">
        <v>11355</v>
      </c>
      <c r="S2564" t="s">
        <v>298</v>
      </c>
      <c r="T2564" t="s">
        <v>33</v>
      </c>
      <c r="U2564" t="s">
        <v>45</v>
      </c>
      <c r="V2564" t="s">
        <v>35</v>
      </c>
      <c r="W2564" t="s">
        <v>36</v>
      </c>
      <c r="X2564">
        <v>4</v>
      </c>
    </row>
    <row r="2565" spans="1:24" x14ac:dyDescent="0.35">
      <c r="A2565">
        <v>2990</v>
      </c>
      <c r="B2565" t="s">
        <v>5158</v>
      </c>
      <c r="C2565" t="s">
        <v>1894</v>
      </c>
      <c r="D2565" s="1">
        <v>43576</v>
      </c>
      <c r="E2565" s="1"/>
      <c r="F2565" t="s">
        <v>24</v>
      </c>
      <c r="G2565" t="s">
        <v>5159</v>
      </c>
      <c r="H2565" t="s">
        <v>125</v>
      </c>
      <c r="I2565" t="s">
        <v>11310</v>
      </c>
      <c r="J2565" t="s">
        <v>51</v>
      </c>
      <c r="K2565" t="s">
        <v>41</v>
      </c>
      <c r="L2565" t="s">
        <v>29</v>
      </c>
      <c r="M2565" t="s">
        <v>30</v>
      </c>
      <c r="N2565" t="s">
        <v>65</v>
      </c>
      <c r="O2565" s="1">
        <v>36308</v>
      </c>
      <c r="P2565" s="4">
        <v>25</v>
      </c>
      <c r="Q2565" s="4" t="s">
        <v>11314</v>
      </c>
      <c r="R2565" t="s">
        <v>11355</v>
      </c>
      <c r="S2565" t="s">
        <v>66</v>
      </c>
      <c r="T2565" t="s">
        <v>33</v>
      </c>
      <c r="U2565" t="s">
        <v>34</v>
      </c>
      <c r="V2565" t="s">
        <v>60</v>
      </c>
      <c r="W2565" t="s">
        <v>36</v>
      </c>
      <c r="X2565">
        <v>2</v>
      </c>
    </row>
    <row r="2566" spans="1:24" x14ac:dyDescent="0.35">
      <c r="A2566">
        <v>2991</v>
      </c>
      <c r="B2566" t="s">
        <v>1017</v>
      </c>
      <c r="C2566" t="s">
        <v>568</v>
      </c>
      <c r="D2566" s="1">
        <v>43903</v>
      </c>
      <c r="E2566" s="1"/>
      <c r="F2566" t="s">
        <v>24</v>
      </c>
      <c r="G2566" t="s">
        <v>5160</v>
      </c>
      <c r="H2566" t="s">
        <v>78</v>
      </c>
      <c r="I2566" t="s">
        <v>11310</v>
      </c>
      <c r="J2566" t="s">
        <v>27</v>
      </c>
      <c r="K2566" t="s">
        <v>51</v>
      </c>
      <c r="L2566" t="s">
        <v>29</v>
      </c>
      <c r="M2566" t="s">
        <v>30</v>
      </c>
      <c r="N2566" t="s">
        <v>65</v>
      </c>
      <c r="O2566" s="1">
        <v>36236</v>
      </c>
      <c r="P2566" s="4">
        <v>25</v>
      </c>
      <c r="Q2566" s="4" t="s">
        <v>11314</v>
      </c>
      <c r="R2566" t="s">
        <v>11355</v>
      </c>
      <c r="S2566" t="s">
        <v>81</v>
      </c>
      <c r="T2566" t="s">
        <v>33</v>
      </c>
      <c r="U2566" t="s">
        <v>34</v>
      </c>
      <c r="V2566" t="s">
        <v>60</v>
      </c>
      <c r="W2566" t="s">
        <v>83</v>
      </c>
      <c r="X2566">
        <v>2</v>
      </c>
    </row>
    <row r="2567" spans="1:24" x14ac:dyDescent="0.35">
      <c r="A2567">
        <v>2992</v>
      </c>
      <c r="B2567" t="s">
        <v>2343</v>
      </c>
      <c r="C2567" t="s">
        <v>1439</v>
      </c>
      <c r="D2567" s="1">
        <v>44667</v>
      </c>
      <c r="E2567" s="1">
        <v>45036</v>
      </c>
      <c r="F2567" t="s">
        <v>24</v>
      </c>
      <c r="G2567" t="s">
        <v>5161</v>
      </c>
      <c r="H2567" t="s">
        <v>92</v>
      </c>
      <c r="I2567" t="s">
        <v>11311</v>
      </c>
      <c r="J2567" t="s">
        <v>51</v>
      </c>
      <c r="K2567" t="s">
        <v>41</v>
      </c>
      <c r="L2567" t="s">
        <v>98</v>
      </c>
      <c r="M2567" t="s">
        <v>30</v>
      </c>
      <c r="N2567" t="s">
        <v>72</v>
      </c>
      <c r="O2567" s="1">
        <v>26955</v>
      </c>
      <c r="P2567" s="4">
        <v>51</v>
      </c>
      <c r="Q2567" s="4" t="s">
        <v>11317</v>
      </c>
      <c r="R2567" t="s">
        <v>11355</v>
      </c>
      <c r="S2567" t="s">
        <v>66</v>
      </c>
      <c r="T2567" t="s">
        <v>33</v>
      </c>
      <c r="U2567" t="s">
        <v>99</v>
      </c>
      <c r="V2567" t="s">
        <v>67</v>
      </c>
      <c r="W2567" t="s">
        <v>36</v>
      </c>
      <c r="X2567">
        <v>4</v>
      </c>
    </row>
    <row r="2568" spans="1:24" x14ac:dyDescent="0.35">
      <c r="A2568">
        <v>2993</v>
      </c>
      <c r="B2568" t="s">
        <v>2258</v>
      </c>
      <c r="C2568" t="s">
        <v>2134</v>
      </c>
      <c r="D2568" s="1">
        <v>43542</v>
      </c>
      <c r="E2568" s="1">
        <v>44888</v>
      </c>
      <c r="F2568" t="s">
        <v>24</v>
      </c>
      <c r="G2568" t="s">
        <v>5162</v>
      </c>
      <c r="H2568" t="s">
        <v>50</v>
      </c>
      <c r="I2568" t="s">
        <v>11311</v>
      </c>
      <c r="J2568" t="s">
        <v>51</v>
      </c>
      <c r="K2568" t="s">
        <v>51</v>
      </c>
      <c r="L2568" t="s">
        <v>79</v>
      </c>
      <c r="M2568" t="s">
        <v>30</v>
      </c>
      <c r="N2568" t="s">
        <v>65</v>
      </c>
      <c r="O2568" s="1">
        <v>16984</v>
      </c>
      <c r="P2568" s="4">
        <v>78</v>
      </c>
      <c r="Q2568" s="4" t="s">
        <v>11319</v>
      </c>
      <c r="R2568" t="s">
        <v>11355</v>
      </c>
      <c r="S2568" t="s">
        <v>81</v>
      </c>
      <c r="T2568" t="s">
        <v>44</v>
      </c>
      <c r="U2568" t="s">
        <v>34</v>
      </c>
      <c r="V2568" t="s">
        <v>35</v>
      </c>
      <c r="W2568" t="s">
        <v>36</v>
      </c>
      <c r="X2568">
        <v>4</v>
      </c>
    </row>
    <row r="2569" spans="1:24" x14ac:dyDescent="0.35">
      <c r="A2569">
        <v>2994</v>
      </c>
      <c r="B2569" t="s">
        <v>5163</v>
      </c>
      <c r="C2569" t="s">
        <v>1465</v>
      </c>
      <c r="D2569" s="1">
        <v>44610</v>
      </c>
      <c r="E2569" s="1"/>
      <c r="F2569" t="s">
        <v>24</v>
      </c>
      <c r="G2569" t="s">
        <v>5164</v>
      </c>
      <c r="H2569" t="s">
        <v>71</v>
      </c>
      <c r="I2569" t="s">
        <v>11310</v>
      </c>
      <c r="J2569" t="s">
        <v>41</v>
      </c>
      <c r="K2569" t="s">
        <v>28</v>
      </c>
      <c r="L2569" t="s">
        <v>29</v>
      </c>
      <c r="M2569" t="s">
        <v>30</v>
      </c>
      <c r="N2569" t="s">
        <v>87</v>
      </c>
      <c r="O2569" s="1">
        <v>19637</v>
      </c>
      <c r="P2569" s="4">
        <v>71</v>
      </c>
      <c r="Q2569" s="4" t="s">
        <v>11319</v>
      </c>
      <c r="R2569" t="s">
        <v>11355</v>
      </c>
      <c r="S2569" t="s">
        <v>88</v>
      </c>
      <c r="T2569" t="s">
        <v>44</v>
      </c>
      <c r="U2569" t="s">
        <v>59</v>
      </c>
      <c r="V2569" t="s">
        <v>67</v>
      </c>
      <c r="W2569" t="s">
        <v>36</v>
      </c>
      <c r="X2569">
        <v>4</v>
      </c>
    </row>
    <row r="2570" spans="1:24" x14ac:dyDescent="0.35">
      <c r="A2570">
        <v>2995</v>
      </c>
      <c r="B2570" t="s">
        <v>408</v>
      </c>
      <c r="C2570" t="s">
        <v>1378</v>
      </c>
      <c r="D2570" s="1">
        <v>43346</v>
      </c>
      <c r="E2570" s="1">
        <v>43433</v>
      </c>
      <c r="F2570" t="s">
        <v>24</v>
      </c>
      <c r="G2570" t="s">
        <v>5165</v>
      </c>
      <c r="H2570" t="s">
        <v>26</v>
      </c>
      <c r="I2570" t="s">
        <v>11311</v>
      </c>
      <c r="J2570" t="s">
        <v>51</v>
      </c>
      <c r="K2570" t="s">
        <v>51</v>
      </c>
      <c r="L2570" t="s">
        <v>98</v>
      </c>
      <c r="M2570" t="s">
        <v>30</v>
      </c>
      <c r="N2570" t="s">
        <v>65</v>
      </c>
      <c r="O2570" s="1">
        <v>20014</v>
      </c>
      <c r="P2570" s="4">
        <v>70</v>
      </c>
      <c r="Q2570" s="4" t="s">
        <v>11318</v>
      </c>
      <c r="R2570" t="s">
        <v>11355</v>
      </c>
      <c r="S2570" t="s">
        <v>81</v>
      </c>
      <c r="T2570" t="s">
        <v>44</v>
      </c>
      <c r="U2570" t="s">
        <v>59</v>
      </c>
      <c r="V2570" t="s">
        <v>60</v>
      </c>
      <c r="W2570" t="s">
        <v>172</v>
      </c>
      <c r="X2570">
        <v>4</v>
      </c>
    </row>
    <row r="2571" spans="1:24" x14ac:dyDescent="0.35">
      <c r="A2571">
        <v>2996</v>
      </c>
      <c r="B2571" t="s">
        <v>2208</v>
      </c>
      <c r="C2571" t="s">
        <v>2237</v>
      </c>
      <c r="D2571" s="1">
        <v>44727</v>
      </c>
      <c r="E2571" s="1">
        <v>44789</v>
      </c>
      <c r="F2571" t="s">
        <v>24</v>
      </c>
      <c r="G2571" t="s">
        <v>5166</v>
      </c>
      <c r="H2571" t="s">
        <v>103</v>
      </c>
      <c r="I2571" t="s">
        <v>11311</v>
      </c>
      <c r="J2571" t="s">
        <v>27</v>
      </c>
      <c r="K2571" t="s">
        <v>28</v>
      </c>
      <c r="L2571" t="s">
        <v>79</v>
      </c>
      <c r="M2571" t="s">
        <v>30</v>
      </c>
      <c r="N2571" t="s">
        <v>65</v>
      </c>
      <c r="O2571" s="1">
        <v>32781</v>
      </c>
      <c r="P2571" s="4">
        <v>35</v>
      </c>
      <c r="Q2571" s="4" t="s">
        <v>11315</v>
      </c>
      <c r="R2571" t="s">
        <v>11355</v>
      </c>
      <c r="S2571" t="s">
        <v>454</v>
      </c>
      <c r="T2571" t="s">
        <v>33</v>
      </c>
      <c r="U2571" t="s">
        <v>59</v>
      </c>
      <c r="V2571" t="s">
        <v>35</v>
      </c>
      <c r="W2571" t="s">
        <v>36</v>
      </c>
      <c r="X2571">
        <v>4</v>
      </c>
    </row>
    <row r="2572" spans="1:24" x14ac:dyDescent="0.35">
      <c r="A2572">
        <v>2997</v>
      </c>
      <c r="B2572" t="s">
        <v>578</v>
      </c>
      <c r="C2572" t="s">
        <v>412</v>
      </c>
      <c r="D2572" s="1">
        <v>44606</v>
      </c>
      <c r="E2572" s="1"/>
      <c r="F2572" t="s">
        <v>24</v>
      </c>
      <c r="G2572" t="s">
        <v>5167</v>
      </c>
      <c r="H2572" t="s">
        <v>40</v>
      </c>
      <c r="I2572" t="s">
        <v>11310</v>
      </c>
      <c r="J2572" t="s">
        <v>27</v>
      </c>
      <c r="K2572" t="s">
        <v>41</v>
      </c>
      <c r="L2572" t="s">
        <v>29</v>
      </c>
      <c r="M2572" t="s">
        <v>30</v>
      </c>
      <c r="N2572" t="s">
        <v>65</v>
      </c>
      <c r="O2572" s="1">
        <v>31228</v>
      </c>
      <c r="P2572" s="4">
        <v>39</v>
      </c>
      <c r="Q2572" s="4" t="s">
        <v>11315</v>
      </c>
      <c r="R2572" t="s">
        <v>11355</v>
      </c>
      <c r="S2572" t="s">
        <v>157</v>
      </c>
      <c r="T2572" t="s">
        <v>33</v>
      </c>
      <c r="U2572" t="s">
        <v>59</v>
      </c>
      <c r="V2572" t="s">
        <v>67</v>
      </c>
      <c r="W2572" t="s">
        <v>36</v>
      </c>
      <c r="X2572">
        <v>2</v>
      </c>
    </row>
    <row r="2573" spans="1:24" x14ac:dyDescent="0.35">
      <c r="A2573">
        <v>2998</v>
      </c>
      <c r="B2573" t="s">
        <v>4682</v>
      </c>
      <c r="C2573" t="s">
        <v>3378</v>
      </c>
      <c r="D2573" s="1">
        <v>45116</v>
      </c>
      <c r="E2573" s="1"/>
      <c r="F2573" t="s">
        <v>24</v>
      </c>
      <c r="G2573" t="s">
        <v>5168</v>
      </c>
      <c r="H2573" t="s">
        <v>107</v>
      </c>
      <c r="I2573" t="s">
        <v>11310</v>
      </c>
      <c r="J2573" t="s">
        <v>27</v>
      </c>
      <c r="K2573" t="s">
        <v>41</v>
      </c>
      <c r="L2573" t="s">
        <v>29</v>
      </c>
      <c r="M2573" t="s">
        <v>30</v>
      </c>
      <c r="N2573" t="s">
        <v>65</v>
      </c>
      <c r="O2573" s="1">
        <v>24874</v>
      </c>
      <c r="P2573" s="4">
        <v>56</v>
      </c>
      <c r="Q2573" s="4" t="s">
        <v>11317</v>
      </c>
      <c r="R2573" t="s">
        <v>11355</v>
      </c>
      <c r="S2573" t="s">
        <v>251</v>
      </c>
      <c r="T2573" t="s">
        <v>44</v>
      </c>
      <c r="U2573" t="s">
        <v>34</v>
      </c>
      <c r="V2573" t="s">
        <v>35</v>
      </c>
      <c r="W2573" t="s">
        <v>172</v>
      </c>
      <c r="X2573">
        <v>1</v>
      </c>
    </row>
    <row r="2574" spans="1:24" x14ac:dyDescent="0.35">
      <c r="A2574">
        <v>2999</v>
      </c>
      <c r="B2574" t="s">
        <v>1796</v>
      </c>
      <c r="C2574" t="s">
        <v>3406</v>
      </c>
      <c r="D2574" s="1">
        <v>43401</v>
      </c>
      <c r="E2574" s="1">
        <v>43681</v>
      </c>
      <c r="F2574" t="s">
        <v>24</v>
      </c>
      <c r="G2574" t="s">
        <v>5169</v>
      </c>
      <c r="H2574" t="s">
        <v>64</v>
      </c>
      <c r="I2574" t="s">
        <v>11311</v>
      </c>
      <c r="J2574" t="s">
        <v>27</v>
      </c>
      <c r="K2574" t="s">
        <v>41</v>
      </c>
      <c r="L2574" t="s">
        <v>130</v>
      </c>
      <c r="M2574" t="s">
        <v>30</v>
      </c>
      <c r="N2574" t="s">
        <v>72</v>
      </c>
      <c r="O2574" s="1">
        <v>25643</v>
      </c>
      <c r="P2574" s="4">
        <v>54</v>
      </c>
      <c r="Q2574" s="4" t="s">
        <v>11317</v>
      </c>
      <c r="R2574" t="s">
        <v>11355</v>
      </c>
      <c r="S2574" t="s">
        <v>298</v>
      </c>
      <c r="T2574" t="s">
        <v>44</v>
      </c>
      <c r="U2574" t="s">
        <v>99</v>
      </c>
      <c r="V2574" t="s">
        <v>82</v>
      </c>
      <c r="W2574" t="s">
        <v>36</v>
      </c>
      <c r="X2574">
        <v>2</v>
      </c>
    </row>
    <row r="2575" spans="1:24" x14ac:dyDescent="0.35">
      <c r="A2575">
        <v>3000</v>
      </c>
      <c r="B2575" t="s">
        <v>3441</v>
      </c>
      <c r="C2575" t="s">
        <v>333</v>
      </c>
      <c r="D2575" s="1">
        <v>44751</v>
      </c>
      <c r="E2575" s="1"/>
      <c r="F2575" t="s">
        <v>24</v>
      </c>
      <c r="G2575" t="s">
        <v>5170</v>
      </c>
      <c r="H2575" t="s">
        <v>125</v>
      </c>
      <c r="I2575" t="s">
        <v>11310</v>
      </c>
      <c r="J2575" t="s">
        <v>27</v>
      </c>
      <c r="K2575" t="s">
        <v>51</v>
      </c>
      <c r="L2575" t="s">
        <v>29</v>
      </c>
      <c r="M2575" t="s">
        <v>30</v>
      </c>
      <c r="N2575" t="s">
        <v>2052</v>
      </c>
      <c r="O2575" s="1">
        <v>26934</v>
      </c>
      <c r="P2575" s="4">
        <v>51</v>
      </c>
      <c r="Q2575" s="4" t="s">
        <v>11317</v>
      </c>
      <c r="R2575" t="s">
        <v>11355</v>
      </c>
      <c r="S2575" t="s">
        <v>81</v>
      </c>
      <c r="T2575" t="s">
        <v>44</v>
      </c>
      <c r="U2575" t="s">
        <v>59</v>
      </c>
      <c r="V2575" t="s">
        <v>60</v>
      </c>
      <c r="W2575" t="s">
        <v>36</v>
      </c>
      <c r="X2575">
        <v>1</v>
      </c>
    </row>
    <row r="2576" spans="1:24" x14ac:dyDescent="0.35">
      <c r="A2576">
        <v>3001</v>
      </c>
      <c r="B2576" t="s">
        <v>2011</v>
      </c>
      <c r="C2576" t="s">
        <v>695</v>
      </c>
      <c r="D2576" s="1">
        <v>43370</v>
      </c>
      <c r="E2576" s="1">
        <v>44907</v>
      </c>
      <c r="F2576" t="s">
        <v>24</v>
      </c>
      <c r="G2576" t="s">
        <v>5171</v>
      </c>
      <c r="H2576" t="s">
        <v>78</v>
      </c>
      <c r="I2576" t="s">
        <v>11311</v>
      </c>
      <c r="J2576" t="s">
        <v>51</v>
      </c>
      <c r="K2576" t="s">
        <v>41</v>
      </c>
      <c r="L2576" t="s">
        <v>108</v>
      </c>
      <c r="M2576" t="s">
        <v>30</v>
      </c>
      <c r="N2576" t="s">
        <v>65</v>
      </c>
      <c r="O2576" s="1">
        <v>15629</v>
      </c>
      <c r="P2576" s="4">
        <v>82</v>
      </c>
      <c r="Q2576" s="4" t="s">
        <v>11320</v>
      </c>
      <c r="R2576" t="s">
        <v>11355</v>
      </c>
      <c r="S2576" t="s">
        <v>66</v>
      </c>
      <c r="T2576" t="s">
        <v>44</v>
      </c>
      <c r="U2576" t="s">
        <v>99</v>
      </c>
      <c r="V2576" t="s">
        <v>35</v>
      </c>
      <c r="W2576" t="s">
        <v>36</v>
      </c>
      <c r="X2576">
        <v>5</v>
      </c>
    </row>
    <row r="2577" spans="1:24" x14ac:dyDescent="0.35">
      <c r="A2577">
        <v>3002</v>
      </c>
      <c r="B2577" t="s">
        <v>703</v>
      </c>
      <c r="C2577" t="s">
        <v>2682</v>
      </c>
      <c r="D2577" s="1">
        <v>44131</v>
      </c>
      <c r="E2577" s="1"/>
      <c r="F2577" t="s">
        <v>505</v>
      </c>
      <c r="G2577" t="s">
        <v>5172</v>
      </c>
      <c r="H2577" t="s">
        <v>71</v>
      </c>
      <c r="I2577" t="s">
        <v>11310</v>
      </c>
      <c r="J2577" t="s">
        <v>51</v>
      </c>
      <c r="K2577" t="s">
        <v>41</v>
      </c>
      <c r="L2577" t="s">
        <v>29</v>
      </c>
      <c r="M2577" t="s">
        <v>30</v>
      </c>
      <c r="N2577" t="s">
        <v>65</v>
      </c>
      <c r="O2577" s="1">
        <v>33374</v>
      </c>
      <c r="P2577" s="4">
        <v>33</v>
      </c>
      <c r="Q2577" s="4" t="s">
        <v>11315</v>
      </c>
      <c r="R2577" t="s">
        <v>11355</v>
      </c>
      <c r="S2577" t="s">
        <v>66</v>
      </c>
      <c r="T2577" t="s">
        <v>33</v>
      </c>
      <c r="U2577" t="s">
        <v>34</v>
      </c>
      <c r="V2577" t="s">
        <v>35</v>
      </c>
      <c r="W2577" t="s">
        <v>36</v>
      </c>
      <c r="X2577">
        <v>2</v>
      </c>
    </row>
    <row r="2578" spans="1:24" x14ac:dyDescent="0.35">
      <c r="A2578">
        <v>3003</v>
      </c>
      <c r="B2578" t="s">
        <v>2491</v>
      </c>
      <c r="C2578" t="s">
        <v>584</v>
      </c>
      <c r="D2578" s="1">
        <v>44470</v>
      </c>
      <c r="E2578" s="1"/>
      <c r="F2578" t="s">
        <v>505</v>
      </c>
      <c r="G2578" t="s">
        <v>5173</v>
      </c>
      <c r="H2578" t="s">
        <v>26</v>
      </c>
      <c r="I2578" t="s">
        <v>11310</v>
      </c>
      <c r="J2578" t="s">
        <v>51</v>
      </c>
      <c r="K2578" t="s">
        <v>41</v>
      </c>
      <c r="L2578" t="s">
        <v>29</v>
      </c>
      <c r="M2578" t="s">
        <v>30</v>
      </c>
      <c r="N2578" t="s">
        <v>72</v>
      </c>
      <c r="O2578" s="1">
        <v>33116</v>
      </c>
      <c r="P2578" s="4">
        <v>34</v>
      </c>
      <c r="Q2578" s="4" t="s">
        <v>11315</v>
      </c>
      <c r="R2578" t="s">
        <v>11355</v>
      </c>
      <c r="S2578" t="s">
        <v>251</v>
      </c>
      <c r="T2578" t="s">
        <v>33</v>
      </c>
      <c r="U2578" t="s">
        <v>59</v>
      </c>
      <c r="V2578" t="s">
        <v>60</v>
      </c>
      <c r="W2578" t="s">
        <v>36</v>
      </c>
      <c r="X2578">
        <v>5</v>
      </c>
    </row>
    <row r="2579" spans="1:24" x14ac:dyDescent="0.35">
      <c r="A2579">
        <v>3004</v>
      </c>
      <c r="B2579" t="s">
        <v>5174</v>
      </c>
      <c r="C2579" t="s">
        <v>2172</v>
      </c>
      <c r="D2579" s="1">
        <v>43706</v>
      </c>
      <c r="E2579" s="1">
        <v>44731</v>
      </c>
      <c r="F2579" t="s">
        <v>505</v>
      </c>
      <c r="G2579" t="s">
        <v>5175</v>
      </c>
      <c r="H2579" t="s">
        <v>40</v>
      </c>
      <c r="I2579" t="s">
        <v>11311</v>
      </c>
      <c r="J2579" t="s">
        <v>51</v>
      </c>
      <c r="K2579" t="s">
        <v>51</v>
      </c>
      <c r="L2579" t="s">
        <v>108</v>
      </c>
      <c r="M2579" t="s">
        <v>30</v>
      </c>
      <c r="N2579" t="s">
        <v>65</v>
      </c>
      <c r="O2579" s="1">
        <v>35088</v>
      </c>
      <c r="P2579" s="4">
        <v>28</v>
      </c>
      <c r="Q2579" s="4" t="s">
        <v>11314</v>
      </c>
      <c r="R2579" t="s">
        <v>11355</v>
      </c>
      <c r="S2579" t="s">
        <v>66</v>
      </c>
      <c r="T2579" t="s">
        <v>33</v>
      </c>
      <c r="U2579" t="s">
        <v>99</v>
      </c>
      <c r="V2579" t="s">
        <v>82</v>
      </c>
      <c r="W2579" t="s">
        <v>36</v>
      </c>
      <c r="X2579">
        <v>5</v>
      </c>
    </row>
    <row r="2580" spans="1:24" x14ac:dyDescent="0.35">
      <c r="A2580">
        <v>3005</v>
      </c>
      <c r="B2580" t="s">
        <v>913</v>
      </c>
      <c r="C2580" t="s">
        <v>1161</v>
      </c>
      <c r="D2580" s="1">
        <v>44194</v>
      </c>
      <c r="E2580" s="1"/>
      <c r="F2580" t="s">
        <v>505</v>
      </c>
      <c r="G2580" t="s">
        <v>5176</v>
      </c>
      <c r="H2580" t="s">
        <v>107</v>
      </c>
      <c r="I2580" t="s">
        <v>11310</v>
      </c>
      <c r="J2580" t="s">
        <v>27</v>
      </c>
      <c r="K2580" t="s">
        <v>41</v>
      </c>
      <c r="L2580" t="s">
        <v>29</v>
      </c>
      <c r="M2580" t="s">
        <v>30</v>
      </c>
      <c r="N2580" t="s">
        <v>65</v>
      </c>
      <c r="O2580" s="1">
        <v>15726</v>
      </c>
      <c r="P2580" s="4">
        <v>81</v>
      </c>
      <c r="Q2580" s="4" t="s">
        <v>11320</v>
      </c>
      <c r="R2580" t="s">
        <v>11355</v>
      </c>
      <c r="S2580" t="s">
        <v>81</v>
      </c>
      <c r="T2580" t="s">
        <v>33</v>
      </c>
      <c r="U2580" t="s">
        <v>45</v>
      </c>
      <c r="V2580" t="s">
        <v>35</v>
      </c>
      <c r="W2580" t="s">
        <v>36</v>
      </c>
      <c r="X2580">
        <v>2</v>
      </c>
    </row>
    <row r="2581" spans="1:24" x14ac:dyDescent="0.35">
      <c r="A2581">
        <v>3006</v>
      </c>
      <c r="B2581" t="s">
        <v>5177</v>
      </c>
      <c r="C2581" t="s">
        <v>1270</v>
      </c>
      <c r="D2581" s="1">
        <v>44838</v>
      </c>
      <c r="E2581" s="1"/>
      <c r="F2581" t="s">
        <v>505</v>
      </c>
      <c r="G2581" t="s">
        <v>5178</v>
      </c>
      <c r="H2581" t="s">
        <v>92</v>
      </c>
      <c r="I2581" t="s">
        <v>11310</v>
      </c>
      <c r="J2581" t="s">
        <v>41</v>
      </c>
      <c r="K2581" t="s">
        <v>51</v>
      </c>
      <c r="L2581" t="s">
        <v>29</v>
      </c>
      <c r="M2581" t="s">
        <v>30</v>
      </c>
      <c r="N2581" t="s">
        <v>72</v>
      </c>
      <c r="O2581" s="1">
        <v>25045</v>
      </c>
      <c r="P2581" s="4">
        <v>56</v>
      </c>
      <c r="Q2581" s="4" t="s">
        <v>11317</v>
      </c>
      <c r="R2581" t="s">
        <v>11355</v>
      </c>
      <c r="S2581" t="s">
        <v>66</v>
      </c>
      <c r="T2581" t="s">
        <v>33</v>
      </c>
      <c r="U2581" t="s">
        <v>99</v>
      </c>
      <c r="V2581" t="s">
        <v>60</v>
      </c>
      <c r="W2581" t="s">
        <v>36</v>
      </c>
      <c r="X2581">
        <v>1</v>
      </c>
    </row>
    <row r="2582" spans="1:24" x14ac:dyDescent="0.35">
      <c r="A2582">
        <v>3007</v>
      </c>
      <c r="B2582" t="s">
        <v>2605</v>
      </c>
      <c r="C2582" t="s">
        <v>5179</v>
      </c>
      <c r="D2582" s="1">
        <v>43545</v>
      </c>
      <c r="E2582" s="1">
        <v>44829</v>
      </c>
      <c r="F2582" t="s">
        <v>505</v>
      </c>
      <c r="G2582" t="s">
        <v>5180</v>
      </c>
      <c r="H2582" t="s">
        <v>50</v>
      </c>
      <c r="I2582" t="s">
        <v>11311</v>
      </c>
      <c r="J2582" t="s">
        <v>41</v>
      </c>
      <c r="K2582" t="s">
        <v>51</v>
      </c>
      <c r="L2582" t="s">
        <v>98</v>
      </c>
      <c r="M2582" t="s">
        <v>30</v>
      </c>
      <c r="N2582" t="s">
        <v>65</v>
      </c>
      <c r="O2582" s="1">
        <v>18184</v>
      </c>
      <c r="P2582" s="4">
        <v>75</v>
      </c>
      <c r="Q2582" s="4" t="s">
        <v>11319</v>
      </c>
      <c r="R2582" t="s">
        <v>11355</v>
      </c>
      <c r="S2582" t="s">
        <v>81</v>
      </c>
      <c r="T2582" t="s">
        <v>33</v>
      </c>
      <c r="U2582" t="s">
        <v>74</v>
      </c>
      <c r="V2582" t="s">
        <v>67</v>
      </c>
      <c r="W2582" t="s">
        <v>36</v>
      </c>
      <c r="X2582">
        <v>2</v>
      </c>
    </row>
    <row r="2583" spans="1:24" x14ac:dyDescent="0.35">
      <c r="A2583">
        <v>3008</v>
      </c>
      <c r="B2583" t="s">
        <v>3771</v>
      </c>
      <c r="C2583" t="s">
        <v>953</v>
      </c>
      <c r="D2583" s="1">
        <v>43924</v>
      </c>
      <c r="E2583" s="1">
        <v>44557</v>
      </c>
      <c r="F2583" t="s">
        <v>505</v>
      </c>
      <c r="G2583" t="s">
        <v>5181</v>
      </c>
      <c r="H2583" t="s">
        <v>125</v>
      </c>
      <c r="I2583" t="s">
        <v>11311</v>
      </c>
      <c r="J2583" t="s">
        <v>51</v>
      </c>
      <c r="K2583" t="s">
        <v>51</v>
      </c>
      <c r="L2583" t="s">
        <v>79</v>
      </c>
      <c r="M2583" t="s">
        <v>30</v>
      </c>
      <c r="N2583" t="s">
        <v>53</v>
      </c>
      <c r="O2583" s="1">
        <v>28279</v>
      </c>
      <c r="P2583" s="4">
        <v>47</v>
      </c>
      <c r="Q2583" s="4" t="s">
        <v>11316</v>
      </c>
      <c r="R2583" t="s">
        <v>11355</v>
      </c>
      <c r="S2583" t="s">
        <v>573</v>
      </c>
      <c r="T2583" t="s">
        <v>33</v>
      </c>
      <c r="U2583" t="s">
        <v>74</v>
      </c>
      <c r="V2583" t="s">
        <v>35</v>
      </c>
      <c r="W2583" t="s">
        <v>36</v>
      </c>
      <c r="X2583">
        <v>4</v>
      </c>
    </row>
    <row r="2584" spans="1:24" x14ac:dyDescent="0.35">
      <c r="A2584">
        <v>3009</v>
      </c>
      <c r="B2584" t="s">
        <v>5182</v>
      </c>
      <c r="C2584" t="s">
        <v>1375</v>
      </c>
      <c r="D2584" s="1">
        <v>43618</v>
      </c>
      <c r="E2584" s="1">
        <v>44391</v>
      </c>
      <c r="F2584" t="s">
        <v>24</v>
      </c>
      <c r="G2584" t="s">
        <v>5183</v>
      </c>
      <c r="H2584" t="s">
        <v>40</v>
      </c>
      <c r="I2584" t="s">
        <v>11311</v>
      </c>
      <c r="J2584" t="s">
        <v>41</v>
      </c>
      <c r="K2584" t="s">
        <v>41</v>
      </c>
      <c r="L2584" t="s">
        <v>98</v>
      </c>
      <c r="M2584" t="s">
        <v>30</v>
      </c>
      <c r="N2584" t="s">
        <v>639</v>
      </c>
      <c r="O2584" s="1">
        <v>35435</v>
      </c>
      <c r="P2584" s="4">
        <v>27</v>
      </c>
      <c r="Q2584" s="4" t="s">
        <v>11314</v>
      </c>
      <c r="R2584" t="s">
        <v>11355</v>
      </c>
      <c r="S2584" t="s">
        <v>88</v>
      </c>
      <c r="T2584" t="s">
        <v>44</v>
      </c>
      <c r="U2584" t="s">
        <v>34</v>
      </c>
      <c r="V2584" t="s">
        <v>67</v>
      </c>
      <c r="W2584" t="s">
        <v>36</v>
      </c>
      <c r="X2584">
        <v>2</v>
      </c>
    </row>
    <row r="2585" spans="1:24" x14ac:dyDescent="0.35">
      <c r="A2585">
        <v>3010</v>
      </c>
      <c r="B2585" t="s">
        <v>1076</v>
      </c>
      <c r="C2585" t="s">
        <v>1617</v>
      </c>
      <c r="D2585" s="1">
        <v>43616</v>
      </c>
      <c r="E2585" s="1">
        <v>44078</v>
      </c>
      <c r="F2585" t="s">
        <v>24</v>
      </c>
      <c r="G2585" t="s">
        <v>5184</v>
      </c>
      <c r="H2585" t="s">
        <v>107</v>
      </c>
      <c r="I2585" t="s">
        <v>11311</v>
      </c>
      <c r="J2585" t="s">
        <v>41</v>
      </c>
      <c r="K2585" t="s">
        <v>28</v>
      </c>
      <c r="L2585" t="s">
        <v>108</v>
      </c>
      <c r="M2585" t="s">
        <v>30</v>
      </c>
      <c r="N2585" t="s">
        <v>65</v>
      </c>
      <c r="O2585" s="1">
        <v>17241</v>
      </c>
      <c r="P2585" s="4">
        <v>77</v>
      </c>
      <c r="Q2585" s="4" t="s">
        <v>11319</v>
      </c>
      <c r="R2585" t="s">
        <v>11355</v>
      </c>
      <c r="S2585" t="s">
        <v>210</v>
      </c>
      <c r="T2585" t="s">
        <v>44</v>
      </c>
      <c r="U2585" t="s">
        <v>59</v>
      </c>
      <c r="V2585" t="s">
        <v>67</v>
      </c>
      <c r="W2585" t="s">
        <v>36</v>
      </c>
      <c r="X2585">
        <v>1</v>
      </c>
    </row>
    <row r="2586" spans="1:24" x14ac:dyDescent="0.35">
      <c r="A2586">
        <v>3011</v>
      </c>
      <c r="B2586" t="s">
        <v>4026</v>
      </c>
      <c r="C2586" t="s">
        <v>710</v>
      </c>
      <c r="D2586" s="1">
        <v>43836</v>
      </c>
      <c r="E2586" s="1">
        <v>43955</v>
      </c>
      <c r="F2586" t="s">
        <v>24</v>
      </c>
      <c r="G2586" t="s">
        <v>5185</v>
      </c>
      <c r="H2586" t="s">
        <v>64</v>
      </c>
      <c r="I2586" t="s">
        <v>11311</v>
      </c>
      <c r="J2586" t="s">
        <v>41</v>
      </c>
      <c r="K2586" t="s">
        <v>51</v>
      </c>
      <c r="L2586" t="s">
        <v>79</v>
      </c>
      <c r="M2586" t="s">
        <v>30</v>
      </c>
      <c r="N2586" t="s">
        <v>87</v>
      </c>
      <c r="O2586" s="1">
        <v>20030</v>
      </c>
      <c r="P2586" s="4">
        <v>70</v>
      </c>
      <c r="Q2586" s="4" t="s">
        <v>11318</v>
      </c>
      <c r="R2586" t="s">
        <v>11355</v>
      </c>
      <c r="S2586" t="s">
        <v>88</v>
      </c>
      <c r="T2586" t="s">
        <v>33</v>
      </c>
      <c r="U2586" t="s">
        <v>45</v>
      </c>
      <c r="V2586" t="s">
        <v>35</v>
      </c>
      <c r="W2586" t="s">
        <v>36</v>
      </c>
      <c r="X2586">
        <v>5</v>
      </c>
    </row>
    <row r="2587" spans="1:24" x14ac:dyDescent="0.35">
      <c r="A2587">
        <v>3012</v>
      </c>
      <c r="B2587" t="s">
        <v>2212</v>
      </c>
      <c r="C2587" t="s">
        <v>5057</v>
      </c>
      <c r="D2587" s="1">
        <v>43331</v>
      </c>
      <c r="E2587" s="1">
        <v>44245</v>
      </c>
      <c r="F2587" t="s">
        <v>24</v>
      </c>
      <c r="G2587" t="s">
        <v>5186</v>
      </c>
      <c r="H2587" t="s">
        <v>71</v>
      </c>
      <c r="I2587" t="s">
        <v>11311</v>
      </c>
      <c r="J2587" t="s">
        <v>27</v>
      </c>
      <c r="K2587" t="s">
        <v>28</v>
      </c>
      <c r="L2587" t="s">
        <v>108</v>
      </c>
      <c r="M2587" t="s">
        <v>30</v>
      </c>
      <c r="N2587" t="s">
        <v>53</v>
      </c>
      <c r="O2587" s="1">
        <v>18411</v>
      </c>
      <c r="P2587" s="4">
        <v>74</v>
      </c>
      <c r="Q2587" s="4" t="s">
        <v>11319</v>
      </c>
      <c r="R2587" t="s">
        <v>11355</v>
      </c>
      <c r="S2587" t="s">
        <v>177</v>
      </c>
      <c r="T2587" t="s">
        <v>33</v>
      </c>
      <c r="U2587" t="s">
        <v>99</v>
      </c>
      <c r="V2587" t="s">
        <v>60</v>
      </c>
      <c r="W2587" t="s">
        <v>83</v>
      </c>
      <c r="X2587">
        <v>1</v>
      </c>
    </row>
    <row r="2588" spans="1:24" x14ac:dyDescent="0.35">
      <c r="A2588">
        <v>3013</v>
      </c>
      <c r="B2588" t="s">
        <v>5187</v>
      </c>
      <c r="C2588" t="s">
        <v>3345</v>
      </c>
      <c r="D2588" s="1">
        <v>43603</v>
      </c>
      <c r="E2588" s="1"/>
      <c r="F2588" t="s">
        <v>24</v>
      </c>
      <c r="G2588" t="s">
        <v>5188</v>
      </c>
      <c r="H2588" t="s">
        <v>26</v>
      </c>
      <c r="I2588" t="s">
        <v>11310</v>
      </c>
      <c r="J2588" t="s">
        <v>51</v>
      </c>
      <c r="K2588" t="s">
        <v>51</v>
      </c>
      <c r="L2588" t="s">
        <v>29</v>
      </c>
      <c r="M2588" t="s">
        <v>30</v>
      </c>
      <c r="N2588" t="s">
        <v>112</v>
      </c>
      <c r="O2588" s="1">
        <v>30035</v>
      </c>
      <c r="P2588" s="4">
        <v>42</v>
      </c>
      <c r="Q2588" s="4" t="s">
        <v>11316</v>
      </c>
      <c r="R2588" t="s">
        <v>11355</v>
      </c>
      <c r="S2588" t="s">
        <v>113</v>
      </c>
      <c r="T2588" t="s">
        <v>33</v>
      </c>
      <c r="U2588" t="s">
        <v>99</v>
      </c>
      <c r="V2588" t="s">
        <v>35</v>
      </c>
      <c r="W2588" t="s">
        <v>513</v>
      </c>
      <c r="X2588">
        <v>1</v>
      </c>
    </row>
    <row r="2589" spans="1:24" x14ac:dyDescent="0.35">
      <c r="A2589">
        <v>3014</v>
      </c>
      <c r="B2589" t="s">
        <v>5189</v>
      </c>
      <c r="C2589" t="s">
        <v>1469</v>
      </c>
      <c r="D2589" s="1">
        <v>44888</v>
      </c>
      <c r="E2589" s="1">
        <v>44904</v>
      </c>
      <c r="F2589" t="s">
        <v>24</v>
      </c>
      <c r="G2589" t="s">
        <v>5190</v>
      </c>
      <c r="H2589" t="s">
        <v>40</v>
      </c>
      <c r="I2589" t="s">
        <v>11311</v>
      </c>
      <c r="J2589" t="s">
        <v>27</v>
      </c>
      <c r="K2589" t="s">
        <v>28</v>
      </c>
      <c r="L2589" t="s">
        <v>98</v>
      </c>
      <c r="M2589" t="s">
        <v>30</v>
      </c>
      <c r="N2589" t="s">
        <v>72</v>
      </c>
      <c r="O2589" s="1">
        <v>24670</v>
      </c>
      <c r="P2589" s="4">
        <v>57</v>
      </c>
      <c r="Q2589" s="4" t="s">
        <v>11317</v>
      </c>
      <c r="R2589" t="s">
        <v>11355</v>
      </c>
      <c r="S2589" t="s">
        <v>210</v>
      </c>
      <c r="T2589" t="s">
        <v>44</v>
      </c>
      <c r="U2589" t="s">
        <v>45</v>
      </c>
      <c r="V2589" t="s">
        <v>60</v>
      </c>
      <c r="W2589" t="s">
        <v>513</v>
      </c>
      <c r="X2589">
        <v>2</v>
      </c>
    </row>
    <row r="2590" spans="1:24" x14ac:dyDescent="0.35">
      <c r="A2590">
        <v>3015</v>
      </c>
      <c r="B2590" t="s">
        <v>5191</v>
      </c>
      <c r="C2590" t="s">
        <v>925</v>
      </c>
      <c r="D2590" s="1">
        <v>44167</v>
      </c>
      <c r="E2590" s="1"/>
      <c r="F2590" t="s">
        <v>24</v>
      </c>
      <c r="G2590" t="s">
        <v>5192</v>
      </c>
      <c r="H2590" t="s">
        <v>107</v>
      </c>
      <c r="I2590" t="s">
        <v>11310</v>
      </c>
      <c r="J2590" t="s">
        <v>41</v>
      </c>
      <c r="K2590" t="s">
        <v>41</v>
      </c>
      <c r="L2590" t="s">
        <v>29</v>
      </c>
      <c r="M2590" t="s">
        <v>30</v>
      </c>
      <c r="N2590" t="s">
        <v>53</v>
      </c>
      <c r="O2590" s="1">
        <v>27925</v>
      </c>
      <c r="P2590" s="4">
        <v>48</v>
      </c>
      <c r="Q2590" s="4" t="s">
        <v>11316</v>
      </c>
      <c r="R2590" t="s">
        <v>11355</v>
      </c>
      <c r="S2590" t="s">
        <v>58</v>
      </c>
      <c r="T2590" t="s">
        <v>44</v>
      </c>
      <c r="U2590" t="s">
        <v>45</v>
      </c>
      <c r="V2590" t="s">
        <v>60</v>
      </c>
      <c r="W2590" t="s">
        <v>513</v>
      </c>
      <c r="X2590">
        <v>2</v>
      </c>
    </row>
    <row r="2591" spans="1:24" x14ac:dyDescent="0.35">
      <c r="A2591">
        <v>3016</v>
      </c>
      <c r="B2591" t="s">
        <v>2343</v>
      </c>
      <c r="C2591" t="s">
        <v>873</v>
      </c>
      <c r="D2591" s="1">
        <v>44566</v>
      </c>
      <c r="E2591" s="1"/>
      <c r="F2591" t="s">
        <v>24</v>
      </c>
      <c r="G2591" t="s">
        <v>5193</v>
      </c>
      <c r="H2591" t="s">
        <v>92</v>
      </c>
      <c r="I2591" t="s">
        <v>11310</v>
      </c>
      <c r="J2591" t="s">
        <v>41</v>
      </c>
      <c r="K2591" t="s">
        <v>41</v>
      </c>
      <c r="L2591" t="s">
        <v>29</v>
      </c>
      <c r="M2591" t="s">
        <v>30</v>
      </c>
      <c r="N2591" t="s">
        <v>31</v>
      </c>
      <c r="O2591" s="1">
        <v>36563</v>
      </c>
      <c r="P2591" s="4">
        <v>24</v>
      </c>
      <c r="Q2591" s="4" t="s">
        <v>11314</v>
      </c>
      <c r="R2591" t="s">
        <v>11355</v>
      </c>
      <c r="S2591" t="s">
        <v>32</v>
      </c>
      <c r="T2591" t="s">
        <v>44</v>
      </c>
      <c r="U2591" t="s">
        <v>74</v>
      </c>
      <c r="V2591" t="s">
        <v>35</v>
      </c>
      <c r="W2591" t="s">
        <v>513</v>
      </c>
      <c r="X2591">
        <v>4</v>
      </c>
    </row>
    <row r="2592" spans="1:24" x14ac:dyDescent="0.35">
      <c r="A2592">
        <v>3017</v>
      </c>
      <c r="B2592" t="s">
        <v>1489</v>
      </c>
      <c r="C2592" t="s">
        <v>1118</v>
      </c>
      <c r="D2592" s="1">
        <v>45032</v>
      </c>
      <c r="E2592" s="1">
        <v>45142</v>
      </c>
      <c r="F2592" t="s">
        <v>24</v>
      </c>
      <c r="G2592" t="s">
        <v>5194</v>
      </c>
      <c r="H2592" t="s">
        <v>50</v>
      </c>
      <c r="I2592" t="s">
        <v>11311</v>
      </c>
      <c r="J2592" t="s">
        <v>51</v>
      </c>
      <c r="K2592" t="s">
        <v>51</v>
      </c>
      <c r="L2592" t="s">
        <v>130</v>
      </c>
      <c r="M2592" t="s">
        <v>30</v>
      </c>
      <c r="N2592" t="s">
        <v>72</v>
      </c>
      <c r="O2592" s="1">
        <v>34680</v>
      </c>
      <c r="P2592" s="4">
        <v>29</v>
      </c>
      <c r="Q2592" s="4" t="s">
        <v>11314</v>
      </c>
      <c r="R2592" t="s">
        <v>11355</v>
      </c>
      <c r="S2592" t="s">
        <v>66</v>
      </c>
      <c r="T2592" t="s">
        <v>33</v>
      </c>
      <c r="U2592" t="s">
        <v>59</v>
      </c>
      <c r="V2592" t="s">
        <v>82</v>
      </c>
      <c r="W2592" t="s">
        <v>513</v>
      </c>
      <c r="X2592">
        <v>5</v>
      </c>
    </row>
    <row r="2593" spans="1:24" x14ac:dyDescent="0.35">
      <c r="A2593">
        <v>3018</v>
      </c>
      <c r="B2593" t="s">
        <v>5195</v>
      </c>
      <c r="C2593" t="s">
        <v>1711</v>
      </c>
      <c r="D2593" s="1">
        <v>44114</v>
      </c>
      <c r="E2593" s="1">
        <v>45100</v>
      </c>
      <c r="F2593" t="s">
        <v>24</v>
      </c>
      <c r="G2593" t="s">
        <v>3336</v>
      </c>
      <c r="H2593" t="s">
        <v>125</v>
      </c>
      <c r="I2593" t="s">
        <v>11311</v>
      </c>
      <c r="J2593" t="s">
        <v>27</v>
      </c>
      <c r="K2593" t="s">
        <v>41</v>
      </c>
      <c r="L2593" t="s">
        <v>108</v>
      </c>
      <c r="M2593" t="s">
        <v>30</v>
      </c>
      <c r="N2593" t="s">
        <v>131</v>
      </c>
      <c r="O2593" s="1">
        <v>27193</v>
      </c>
      <c r="P2593" s="4">
        <v>50</v>
      </c>
      <c r="Q2593" s="4" t="s">
        <v>11316</v>
      </c>
      <c r="R2593" t="s">
        <v>11355</v>
      </c>
      <c r="S2593" t="s">
        <v>177</v>
      </c>
      <c r="T2593" t="s">
        <v>33</v>
      </c>
      <c r="U2593" t="s">
        <v>74</v>
      </c>
      <c r="V2593" t="s">
        <v>35</v>
      </c>
      <c r="W2593" t="s">
        <v>513</v>
      </c>
      <c r="X2593">
        <v>2</v>
      </c>
    </row>
    <row r="2594" spans="1:24" x14ac:dyDescent="0.35">
      <c r="A2594">
        <v>3019</v>
      </c>
      <c r="B2594" t="s">
        <v>2239</v>
      </c>
      <c r="C2594" t="s">
        <v>1768</v>
      </c>
      <c r="D2594" s="1">
        <v>44666</v>
      </c>
      <c r="E2594" s="1">
        <v>45111</v>
      </c>
      <c r="F2594" t="s">
        <v>24</v>
      </c>
      <c r="G2594" t="s">
        <v>5196</v>
      </c>
      <c r="H2594" t="s">
        <v>103</v>
      </c>
      <c r="I2594" t="s">
        <v>11311</v>
      </c>
      <c r="J2594" t="s">
        <v>27</v>
      </c>
      <c r="K2594" t="s">
        <v>51</v>
      </c>
      <c r="L2594" t="s">
        <v>130</v>
      </c>
      <c r="M2594" t="s">
        <v>30</v>
      </c>
      <c r="N2594" t="s">
        <v>31</v>
      </c>
      <c r="O2594" s="1">
        <v>29119</v>
      </c>
      <c r="P2594" s="4">
        <v>45</v>
      </c>
      <c r="Q2594" s="4" t="s">
        <v>11316</v>
      </c>
      <c r="R2594" t="s">
        <v>11355</v>
      </c>
      <c r="S2594" t="s">
        <v>427</v>
      </c>
      <c r="T2594" t="s">
        <v>33</v>
      </c>
      <c r="U2594" t="s">
        <v>99</v>
      </c>
      <c r="V2594" t="s">
        <v>67</v>
      </c>
      <c r="W2594" t="s">
        <v>513</v>
      </c>
      <c r="X2594">
        <v>2</v>
      </c>
    </row>
    <row r="2595" spans="1:24" x14ac:dyDescent="0.35">
      <c r="A2595">
        <v>3020</v>
      </c>
      <c r="B2595" t="s">
        <v>193</v>
      </c>
      <c r="C2595" t="s">
        <v>1291</v>
      </c>
      <c r="D2595" s="1">
        <v>45132</v>
      </c>
      <c r="E2595" s="1"/>
      <c r="F2595" t="s">
        <v>24</v>
      </c>
      <c r="G2595" t="s">
        <v>5197</v>
      </c>
      <c r="H2595" t="s">
        <v>64</v>
      </c>
      <c r="I2595" t="s">
        <v>11310</v>
      </c>
      <c r="J2595" t="s">
        <v>41</v>
      </c>
      <c r="K2595" t="s">
        <v>41</v>
      </c>
      <c r="L2595" t="s">
        <v>29</v>
      </c>
      <c r="M2595" t="s">
        <v>30</v>
      </c>
      <c r="N2595" t="s">
        <v>65</v>
      </c>
      <c r="O2595" s="1">
        <v>16254</v>
      </c>
      <c r="P2595" s="4">
        <v>80</v>
      </c>
      <c r="Q2595" s="4" t="s">
        <v>11319</v>
      </c>
      <c r="R2595" t="s">
        <v>11355</v>
      </c>
      <c r="S2595" t="s">
        <v>81</v>
      </c>
      <c r="T2595" t="s">
        <v>44</v>
      </c>
      <c r="U2595" t="s">
        <v>74</v>
      </c>
      <c r="V2595" t="s">
        <v>35</v>
      </c>
      <c r="W2595" t="s">
        <v>513</v>
      </c>
      <c r="X2595">
        <v>2</v>
      </c>
    </row>
    <row r="2596" spans="1:24" x14ac:dyDescent="0.35">
      <c r="A2596">
        <v>3021</v>
      </c>
      <c r="B2596" t="s">
        <v>5198</v>
      </c>
      <c r="C2596" t="s">
        <v>1600</v>
      </c>
      <c r="D2596" s="1">
        <v>44074</v>
      </c>
      <c r="E2596" s="1"/>
      <c r="F2596" t="s">
        <v>24</v>
      </c>
      <c r="G2596" t="s">
        <v>5199</v>
      </c>
      <c r="H2596" t="s">
        <v>78</v>
      </c>
      <c r="I2596" t="s">
        <v>11310</v>
      </c>
      <c r="J2596" t="s">
        <v>27</v>
      </c>
      <c r="K2596" t="s">
        <v>28</v>
      </c>
      <c r="L2596" t="s">
        <v>29</v>
      </c>
      <c r="M2596" t="s">
        <v>30</v>
      </c>
      <c r="N2596" t="s">
        <v>219</v>
      </c>
      <c r="O2596" s="1">
        <v>31911</v>
      </c>
      <c r="P2596" s="4">
        <v>37</v>
      </c>
      <c r="Q2596" s="4" t="s">
        <v>11315</v>
      </c>
      <c r="R2596" t="s">
        <v>11355</v>
      </c>
      <c r="S2596" t="s">
        <v>427</v>
      </c>
      <c r="T2596" t="s">
        <v>44</v>
      </c>
      <c r="U2596" t="s">
        <v>59</v>
      </c>
      <c r="V2596" t="s">
        <v>60</v>
      </c>
      <c r="W2596" t="s">
        <v>513</v>
      </c>
      <c r="X2596">
        <v>2</v>
      </c>
    </row>
    <row r="2597" spans="1:24" x14ac:dyDescent="0.35">
      <c r="A2597">
        <v>3022</v>
      </c>
      <c r="B2597" t="s">
        <v>1645</v>
      </c>
      <c r="C2597" t="s">
        <v>4331</v>
      </c>
      <c r="D2597" s="1">
        <v>43383</v>
      </c>
      <c r="E2597" s="1">
        <v>43968</v>
      </c>
      <c r="F2597" t="s">
        <v>24</v>
      </c>
      <c r="G2597" t="s">
        <v>5200</v>
      </c>
      <c r="H2597" t="s">
        <v>71</v>
      </c>
      <c r="I2597" t="s">
        <v>11311</v>
      </c>
      <c r="J2597" t="s">
        <v>51</v>
      </c>
      <c r="K2597" t="s">
        <v>51</v>
      </c>
      <c r="L2597" t="s">
        <v>108</v>
      </c>
      <c r="M2597" t="s">
        <v>30</v>
      </c>
      <c r="N2597" t="s">
        <v>112</v>
      </c>
      <c r="O2597" s="1">
        <v>27957</v>
      </c>
      <c r="P2597" s="4">
        <v>48</v>
      </c>
      <c r="Q2597" s="4" t="s">
        <v>11316</v>
      </c>
      <c r="R2597" t="s">
        <v>11355</v>
      </c>
      <c r="S2597" t="s">
        <v>66</v>
      </c>
      <c r="T2597" t="s">
        <v>44</v>
      </c>
      <c r="U2597" t="s">
        <v>59</v>
      </c>
      <c r="V2597" t="s">
        <v>67</v>
      </c>
      <c r="W2597" t="s">
        <v>513</v>
      </c>
      <c r="X2597">
        <v>1</v>
      </c>
    </row>
    <row r="2598" spans="1:24" x14ac:dyDescent="0.35">
      <c r="A2598">
        <v>3023</v>
      </c>
      <c r="B2598" t="s">
        <v>2395</v>
      </c>
      <c r="C2598" t="s">
        <v>317</v>
      </c>
      <c r="D2598" s="1">
        <v>43480</v>
      </c>
      <c r="E2598" s="1">
        <v>44289</v>
      </c>
      <c r="F2598" t="s">
        <v>505</v>
      </c>
      <c r="G2598" t="s">
        <v>5201</v>
      </c>
      <c r="H2598" t="s">
        <v>64</v>
      </c>
      <c r="I2598" t="s">
        <v>11311</v>
      </c>
      <c r="J2598" t="s">
        <v>27</v>
      </c>
      <c r="K2598" t="s">
        <v>41</v>
      </c>
      <c r="L2598" t="s">
        <v>108</v>
      </c>
      <c r="M2598" t="s">
        <v>30</v>
      </c>
      <c r="N2598" t="s">
        <v>65</v>
      </c>
      <c r="O2598" s="1">
        <v>21215</v>
      </c>
      <c r="P2598" s="4">
        <v>66</v>
      </c>
      <c r="Q2598" s="4" t="s">
        <v>11318</v>
      </c>
      <c r="R2598" t="s">
        <v>11355</v>
      </c>
      <c r="S2598" t="s">
        <v>81</v>
      </c>
      <c r="T2598" t="s">
        <v>33</v>
      </c>
      <c r="U2598" t="s">
        <v>74</v>
      </c>
      <c r="V2598" t="s">
        <v>35</v>
      </c>
      <c r="W2598" t="s">
        <v>513</v>
      </c>
      <c r="X2598">
        <v>2</v>
      </c>
    </row>
    <row r="2599" spans="1:24" x14ac:dyDescent="0.35">
      <c r="A2599">
        <v>3024</v>
      </c>
      <c r="B2599" t="s">
        <v>3250</v>
      </c>
      <c r="C2599" t="s">
        <v>2212</v>
      </c>
      <c r="D2599" s="1">
        <v>44556</v>
      </c>
      <c r="E2599" s="1"/>
      <c r="F2599" t="s">
        <v>505</v>
      </c>
      <c r="G2599" t="s">
        <v>5202</v>
      </c>
      <c r="H2599" t="s">
        <v>71</v>
      </c>
      <c r="I2599" t="s">
        <v>11310</v>
      </c>
      <c r="J2599" t="s">
        <v>27</v>
      </c>
      <c r="K2599" t="s">
        <v>51</v>
      </c>
      <c r="L2599" t="s">
        <v>29</v>
      </c>
      <c r="M2599" t="s">
        <v>30</v>
      </c>
      <c r="N2599" t="s">
        <v>131</v>
      </c>
      <c r="O2599" s="1">
        <v>22733</v>
      </c>
      <c r="P2599" s="4">
        <v>62</v>
      </c>
      <c r="Q2599" s="4" t="s">
        <v>11318</v>
      </c>
      <c r="R2599" t="s">
        <v>11355</v>
      </c>
      <c r="S2599" t="s">
        <v>6</v>
      </c>
      <c r="T2599" t="s">
        <v>33</v>
      </c>
      <c r="U2599" t="s">
        <v>45</v>
      </c>
      <c r="V2599" t="s">
        <v>35</v>
      </c>
      <c r="W2599" t="s">
        <v>36</v>
      </c>
      <c r="X2599">
        <v>2</v>
      </c>
    </row>
    <row r="2600" spans="1:24" x14ac:dyDescent="0.35">
      <c r="A2600">
        <v>3025</v>
      </c>
      <c r="B2600" t="s">
        <v>3319</v>
      </c>
      <c r="C2600" t="s">
        <v>174</v>
      </c>
      <c r="D2600" s="1">
        <v>44704</v>
      </c>
      <c r="E2600" s="1"/>
      <c r="F2600" t="s">
        <v>505</v>
      </c>
      <c r="G2600" t="s">
        <v>5203</v>
      </c>
      <c r="H2600" t="s">
        <v>26</v>
      </c>
      <c r="I2600" t="s">
        <v>11310</v>
      </c>
      <c r="J2600" t="s">
        <v>27</v>
      </c>
      <c r="K2600" t="s">
        <v>28</v>
      </c>
      <c r="L2600" t="s">
        <v>29</v>
      </c>
      <c r="M2600" t="s">
        <v>30</v>
      </c>
      <c r="N2600" t="s">
        <v>131</v>
      </c>
      <c r="O2600" s="1">
        <v>36248</v>
      </c>
      <c r="P2600" s="4">
        <v>25</v>
      </c>
      <c r="Q2600" s="4" t="s">
        <v>11314</v>
      </c>
      <c r="R2600" t="s">
        <v>11355</v>
      </c>
      <c r="S2600" t="s">
        <v>81</v>
      </c>
      <c r="T2600" t="s">
        <v>33</v>
      </c>
      <c r="U2600" t="s">
        <v>74</v>
      </c>
      <c r="V2600" t="s">
        <v>67</v>
      </c>
      <c r="W2600" t="s">
        <v>36</v>
      </c>
      <c r="X2600">
        <v>1</v>
      </c>
    </row>
    <row r="2601" spans="1:24" x14ac:dyDescent="0.35">
      <c r="A2601">
        <v>3026</v>
      </c>
      <c r="B2601" t="s">
        <v>3641</v>
      </c>
      <c r="C2601" t="s">
        <v>3775</v>
      </c>
      <c r="D2601" s="1">
        <v>44796</v>
      </c>
      <c r="E2601" s="1"/>
      <c r="F2601" t="s">
        <v>505</v>
      </c>
      <c r="G2601" t="s">
        <v>5204</v>
      </c>
      <c r="H2601" t="s">
        <v>40</v>
      </c>
      <c r="I2601" t="s">
        <v>11310</v>
      </c>
      <c r="J2601" t="s">
        <v>27</v>
      </c>
      <c r="K2601" t="s">
        <v>41</v>
      </c>
      <c r="L2601" t="s">
        <v>29</v>
      </c>
      <c r="M2601" t="s">
        <v>30</v>
      </c>
      <c r="N2601" t="s">
        <v>131</v>
      </c>
      <c r="O2601" s="1">
        <v>15834</v>
      </c>
      <c r="P2601" s="4">
        <v>81</v>
      </c>
      <c r="Q2601" s="4" t="s">
        <v>11320</v>
      </c>
      <c r="R2601" t="s">
        <v>11355</v>
      </c>
      <c r="S2601" t="s">
        <v>121</v>
      </c>
      <c r="T2601" t="s">
        <v>33</v>
      </c>
      <c r="U2601" t="s">
        <v>99</v>
      </c>
      <c r="V2601" t="s">
        <v>82</v>
      </c>
      <c r="W2601" t="s">
        <v>36</v>
      </c>
      <c r="X2601">
        <v>2</v>
      </c>
    </row>
    <row r="2602" spans="1:24" x14ac:dyDescent="0.35">
      <c r="A2602">
        <v>3027</v>
      </c>
      <c r="B2602" t="s">
        <v>1384</v>
      </c>
      <c r="C2602" t="s">
        <v>3709</v>
      </c>
      <c r="D2602" s="1">
        <v>45073</v>
      </c>
      <c r="E2602" s="1">
        <v>45135</v>
      </c>
      <c r="F2602" t="s">
        <v>505</v>
      </c>
      <c r="G2602" t="s">
        <v>5205</v>
      </c>
      <c r="H2602" t="s">
        <v>107</v>
      </c>
      <c r="I2602" t="s">
        <v>11311</v>
      </c>
      <c r="J2602" t="s">
        <v>41</v>
      </c>
      <c r="K2602" t="s">
        <v>51</v>
      </c>
      <c r="L2602" t="s">
        <v>130</v>
      </c>
      <c r="M2602" t="s">
        <v>30</v>
      </c>
      <c r="N2602" t="s">
        <v>80</v>
      </c>
      <c r="O2602" s="1">
        <v>15923</v>
      </c>
      <c r="P2602" s="4">
        <v>81</v>
      </c>
      <c r="Q2602" s="4" t="s">
        <v>11320</v>
      </c>
      <c r="R2602" t="s">
        <v>11355</v>
      </c>
      <c r="S2602" t="s">
        <v>427</v>
      </c>
      <c r="T2602" t="s">
        <v>33</v>
      </c>
      <c r="U2602" t="s">
        <v>34</v>
      </c>
      <c r="V2602" t="s">
        <v>60</v>
      </c>
      <c r="W2602" t="s">
        <v>36</v>
      </c>
      <c r="X2602">
        <v>5</v>
      </c>
    </row>
    <row r="2603" spans="1:24" x14ac:dyDescent="0.35">
      <c r="A2603">
        <v>3028</v>
      </c>
      <c r="B2603" t="s">
        <v>3528</v>
      </c>
      <c r="C2603" t="s">
        <v>1606</v>
      </c>
      <c r="D2603" s="1">
        <v>43322</v>
      </c>
      <c r="E2603" s="1">
        <v>44402</v>
      </c>
      <c r="F2603" t="s">
        <v>505</v>
      </c>
      <c r="G2603" t="s">
        <v>5206</v>
      </c>
      <c r="H2603" t="s">
        <v>92</v>
      </c>
      <c r="I2603" t="s">
        <v>11311</v>
      </c>
      <c r="J2603" t="s">
        <v>27</v>
      </c>
      <c r="K2603" t="s">
        <v>28</v>
      </c>
      <c r="L2603" t="s">
        <v>98</v>
      </c>
      <c r="M2603" t="s">
        <v>30</v>
      </c>
      <c r="N2603" t="s">
        <v>87</v>
      </c>
      <c r="O2603" s="1">
        <v>36561</v>
      </c>
      <c r="P2603" s="4">
        <v>24</v>
      </c>
      <c r="Q2603" s="4" t="s">
        <v>11314</v>
      </c>
      <c r="R2603" t="s">
        <v>11355</v>
      </c>
      <c r="S2603" t="s">
        <v>88</v>
      </c>
      <c r="T2603" t="s">
        <v>33</v>
      </c>
      <c r="U2603" t="s">
        <v>99</v>
      </c>
      <c r="V2603" t="s">
        <v>67</v>
      </c>
      <c r="W2603" t="s">
        <v>36</v>
      </c>
      <c r="X2603">
        <v>2</v>
      </c>
    </row>
    <row r="2604" spans="1:24" x14ac:dyDescent="0.35">
      <c r="A2604">
        <v>3029</v>
      </c>
      <c r="B2604" t="s">
        <v>2273</v>
      </c>
      <c r="C2604" t="s">
        <v>1836</v>
      </c>
      <c r="D2604" s="1">
        <v>44493</v>
      </c>
      <c r="E2604" s="1">
        <v>44960</v>
      </c>
      <c r="F2604" t="s">
        <v>505</v>
      </c>
      <c r="G2604" t="s">
        <v>5207</v>
      </c>
      <c r="H2604" t="s">
        <v>50</v>
      </c>
      <c r="I2604" t="s">
        <v>11311</v>
      </c>
      <c r="J2604" t="s">
        <v>27</v>
      </c>
      <c r="K2604" t="s">
        <v>51</v>
      </c>
      <c r="L2604" t="s">
        <v>130</v>
      </c>
      <c r="M2604" t="s">
        <v>30</v>
      </c>
      <c r="N2604" t="s">
        <v>31</v>
      </c>
      <c r="O2604" s="1">
        <v>21715</v>
      </c>
      <c r="P2604" s="4">
        <v>65</v>
      </c>
      <c r="Q2604" s="4" t="s">
        <v>11318</v>
      </c>
      <c r="R2604" t="s">
        <v>11355</v>
      </c>
      <c r="S2604" t="s">
        <v>58</v>
      </c>
      <c r="T2604" t="s">
        <v>33</v>
      </c>
      <c r="U2604" t="s">
        <v>99</v>
      </c>
      <c r="V2604" t="s">
        <v>35</v>
      </c>
      <c r="W2604" t="s">
        <v>36</v>
      </c>
      <c r="X2604">
        <v>4</v>
      </c>
    </row>
    <row r="2605" spans="1:24" x14ac:dyDescent="0.35">
      <c r="A2605">
        <v>3030</v>
      </c>
      <c r="B2605" t="s">
        <v>5208</v>
      </c>
      <c r="C2605" t="s">
        <v>2896</v>
      </c>
      <c r="D2605" s="1">
        <v>44747</v>
      </c>
      <c r="E2605" s="1">
        <v>44929</v>
      </c>
      <c r="F2605" t="s">
        <v>505</v>
      </c>
      <c r="G2605" t="s">
        <v>5209</v>
      </c>
      <c r="H2605" t="s">
        <v>125</v>
      </c>
      <c r="I2605" t="s">
        <v>11311</v>
      </c>
      <c r="J2605" t="s">
        <v>51</v>
      </c>
      <c r="K2605" t="s">
        <v>41</v>
      </c>
      <c r="L2605" t="s">
        <v>130</v>
      </c>
      <c r="M2605" t="s">
        <v>30</v>
      </c>
      <c r="N2605" t="s">
        <v>219</v>
      </c>
      <c r="O2605" s="1">
        <v>19640</v>
      </c>
      <c r="P2605" s="4">
        <v>71</v>
      </c>
      <c r="Q2605" s="4" t="s">
        <v>11319</v>
      </c>
      <c r="R2605" t="s">
        <v>11355</v>
      </c>
      <c r="S2605" t="s">
        <v>66</v>
      </c>
      <c r="T2605" t="s">
        <v>33</v>
      </c>
      <c r="U2605" t="s">
        <v>34</v>
      </c>
      <c r="V2605" t="s">
        <v>60</v>
      </c>
      <c r="W2605" t="s">
        <v>36</v>
      </c>
      <c r="X2605">
        <v>1</v>
      </c>
    </row>
    <row r="2606" spans="1:24" x14ac:dyDescent="0.35">
      <c r="A2606">
        <v>3031</v>
      </c>
      <c r="B2606" t="s">
        <v>1816</v>
      </c>
      <c r="C2606" t="s">
        <v>950</v>
      </c>
      <c r="D2606" s="1">
        <v>44583</v>
      </c>
      <c r="E2606" s="1">
        <v>44988</v>
      </c>
      <c r="F2606" t="s">
        <v>24</v>
      </c>
      <c r="G2606" t="s">
        <v>3430</v>
      </c>
      <c r="H2606" t="s">
        <v>103</v>
      </c>
      <c r="I2606" t="s">
        <v>11311</v>
      </c>
      <c r="J2606" t="s">
        <v>27</v>
      </c>
      <c r="K2606" t="s">
        <v>28</v>
      </c>
      <c r="L2606" t="s">
        <v>98</v>
      </c>
      <c r="M2606" t="s">
        <v>30</v>
      </c>
      <c r="N2606" t="s">
        <v>131</v>
      </c>
      <c r="O2606" s="1">
        <v>22110</v>
      </c>
      <c r="P2606" s="4">
        <v>64</v>
      </c>
      <c r="Q2606" s="4" t="s">
        <v>11318</v>
      </c>
      <c r="R2606" t="s">
        <v>11355</v>
      </c>
      <c r="S2606" t="s">
        <v>6</v>
      </c>
      <c r="T2606" t="s">
        <v>44</v>
      </c>
      <c r="U2606" t="s">
        <v>99</v>
      </c>
      <c r="V2606" t="s">
        <v>67</v>
      </c>
      <c r="W2606" t="s">
        <v>36</v>
      </c>
      <c r="X2606">
        <v>1</v>
      </c>
    </row>
    <row r="2607" spans="1:24" x14ac:dyDescent="0.35">
      <c r="A2607">
        <v>3032</v>
      </c>
      <c r="B2607" t="s">
        <v>3947</v>
      </c>
      <c r="C2607" t="s">
        <v>962</v>
      </c>
      <c r="D2607" s="1">
        <v>45012</v>
      </c>
      <c r="E2607" s="1">
        <v>45130</v>
      </c>
      <c r="F2607" t="s">
        <v>24</v>
      </c>
      <c r="G2607" t="s">
        <v>5210</v>
      </c>
      <c r="H2607" t="s">
        <v>40</v>
      </c>
      <c r="I2607" t="s">
        <v>11311</v>
      </c>
      <c r="J2607" t="s">
        <v>41</v>
      </c>
      <c r="K2607" t="s">
        <v>51</v>
      </c>
      <c r="L2607" t="s">
        <v>130</v>
      </c>
      <c r="M2607" t="s">
        <v>30</v>
      </c>
      <c r="N2607" t="s">
        <v>65</v>
      </c>
      <c r="O2607" s="1">
        <v>15260</v>
      </c>
      <c r="P2607" s="4">
        <v>83</v>
      </c>
      <c r="Q2607" s="4" t="s">
        <v>11320</v>
      </c>
      <c r="R2607" t="s">
        <v>11355</v>
      </c>
      <c r="S2607" t="s">
        <v>6</v>
      </c>
      <c r="T2607" t="s">
        <v>44</v>
      </c>
      <c r="U2607" t="s">
        <v>99</v>
      </c>
      <c r="V2607" t="s">
        <v>67</v>
      </c>
      <c r="W2607" t="s">
        <v>36</v>
      </c>
      <c r="X2607">
        <v>2</v>
      </c>
    </row>
    <row r="2608" spans="1:24" x14ac:dyDescent="0.35">
      <c r="A2608">
        <v>3033</v>
      </c>
      <c r="B2608" t="s">
        <v>5211</v>
      </c>
      <c r="C2608" t="s">
        <v>1780</v>
      </c>
      <c r="D2608" s="1">
        <v>43703</v>
      </c>
      <c r="E2608" s="1">
        <v>44629</v>
      </c>
      <c r="F2608" t="s">
        <v>24</v>
      </c>
      <c r="G2608" t="s">
        <v>5212</v>
      </c>
      <c r="H2608" t="s">
        <v>107</v>
      </c>
      <c r="I2608" t="s">
        <v>11311</v>
      </c>
      <c r="J2608" t="s">
        <v>27</v>
      </c>
      <c r="K2608" t="s">
        <v>41</v>
      </c>
      <c r="L2608" t="s">
        <v>130</v>
      </c>
      <c r="M2608" t="s">
        <v>30</v>
      </c>
      <c r="N2608" t="s">
        <v>87</v>
      </c>
      <c r="O2608" s="1">
        <v>16878</v>
      </c>
      <c r="P2608" s="4">
        <v>78</v>
      </c>
      <c r="Q2608" s="4" t="s">
        <v>11319</v>
      </c>
      <c r="R2608" t="s">
        <v>11355</v>
      </c>
      <c r="S2608" t="s">
        <v>662</v>
      </c>
      <c r="T2608" t="s">
        <v>44</v>
      </c>
      <c r="U2608" t="s">
        <v>34</v>
      </c>
      <c r="V2608" t="s">
        <v>82</v>
      </c>
      <c r="W2608" t="s">
        <v>36</v>
      </c>
      <c r="X2608">
        <v>2</v>
      </c>
    </row>
    <row r="2609" spans="1:24" x14ac:dyDescent="0.35">
      <c r="A2609">
        <v>3034</v>
      </c>
      <c r="B2609" t="s">
        <v>5213</v>
      </c>
      <c r="C2609" t="s">
        <v>816</v>
      </c>
      <c r="D2609" s="1">
        <v>44485</v>
      </c>
      <c r="E2609" s="1"/>
      <c r="F2609" t="s">
        <v>24</v>
      </c>
      <c r="G2609" t="s">
        <v>5214</v>
      </c>
      <c r="H2609" t="s">
        <v>64</v>
      </c>
      <c r="I2609" t="s">
        <v>11310</v>
      </c>
      <c r="J2609" t="s">
        <v>51</v>
      </c>
      <c r="K2609" t="s">
        <v>28</v>
      </c>
      <c r="L2609" t="s">
        <v>29</v>
      </c>
      <c r="M2609" t="s">
        <v>30</v>
      </c>
      <c r="N2609" t="s">
        <v>72</v>
      </c>
      <c r="O2609" s="1">
        <v>24567</v>
      </c>
      <c r="P2609" s="4">
        <v>57</v>
      </c>
      <c r="Q2609" s="4" t="s">
        <v>11317</v>
      </c>
      <c r="R2609" t="s">
        <v>11355</v>
      </c>
      <c r="S2609" t="s">
        <v>164</v>
      </c>
      <c r="T2609" t="s">
        <v>33</v>
      </c>
      <c r="U2609" t="s">
        <v>34</v>
      </c>
      <c r="V2609" t="s">
        <v>60</v>
      </c>
      <c r="W2609" t="s">
        <v>36</v>
      </c>
      <c r="X2609">
        <v>2</v>
      </c>
    </row>
    <row r="2610" spans="1:24" x14ac:dyDescent="0.35">
      <c r="A2610">
        <v>3035</v>
      </c>
      <c r="B2610" t="s">
        <v>5215</v>
      </c>
      <c r="C2610" t="s">
        <v>1636</v>
      </c>
      <c r="D2610" s="1">
        <v>43630</v>
      </c>
      <c r="E2610" s="1"/>
      <c r="F2610" t="s">
        <v>24</v>
      </c>
      <c r="G2610" t="s">
        <v>5216</v>
      </c>
      <c r="H2610" t="s">
        <v>125</v>
      </c>
      <c r="I2610" t="s">
        <v>11310</v>
      </c>
      <c r="J2610" t="s">
        <v>27</v>
      </c>
      <c r="K2610" t="s">
        <v>28</v>
      </c>
      <c r="L2610" t="s">
        <v>29</v>
      </c>
      <c r="M2610" t="s">
        <v>30</v>
      </c>
      <c r="N2610" t="s">
        <v>87</v>
      </c>
      <c r="O2610" s="1">
        <v>18520</v>
      </c>
      <c r="P2610" s="4">
        <v>74</v>
      </c>
      <c r="Q2610" s="4" t="s">
        <v>11319</v>
      </c>
      <c r="R2610" t="s">
        <v>11355</v>
      </c>
      <c r="S2610" t="s">
        <v>136</v>
      </c>
      <c r="T2610" t="s">
        <v>33</v>
      </c>
      <c r="U2610" t="s">
        <v>59</v>
      </c>
      <c r="V2610" t="s">
        <v>82</v>
      </c>
      <c r="W2610" t="s">
        <v>36</v>
      </c>
      <c r="X2610">
        <v>1</v>
      </c>
    </row>
    <row r="2611" spans="1:24" x14ac:dyDescent="0.35">
      <c r="A2611">
        <v>3036</v>
      </c>
      <c r="B2611" t="s">
        <v>3147</v>
      </c>
      <c r="C2611" t="s">
        <v>115</v>
      </c>
      <c r="D2611" s="1">
        <v>44017</v>
      </c>
      <c r="E2611" s="1"/>
      <c r="F2611" t="s">
        <v>24</v>
      </c>
      <c r="G2611" t="s">
        <v>5217</v>
      </c>
      <c r="H2611" t="s">
        <v>78</v>
      </c>
      <c r="I2611" t="s">
        <v>11310</v>
      </c>
      <c r="J2611" t="s">
        <v>51</v>
      </c>
      <c r="K2611" t="s">
        <v>28</v>
      </c>
      <c r="L2611" t="s">
        <v>29</v>
      </c>
      <c r="M2611" t="s">
        <v>30</v>
      </c>
      <c r="N2611" t="s">
        <v>691</v>
      </c>
      <c r="O2611" s="1">
        <v>20999</v>
      </c>
      <c r="P2611" s="4">
        <v>67</v>
      </c>
      <c r="Q2611" s="4" t="s">
        <v>11318</v>
      </c>
      <c r="R2611" t="s">
        <v>11355</v>
      </c>
      <c r="S2611" t="s">
        <v>280</v>
      </c>
      <c r="T2611" t="s">
        <v>33</v>
      </c>
      <c r="U2611" t="s">
        <v>34</v>
      </c>
      <c r="V2611" t="s">
        <v>35</v>
      </c>
      <c r="W2611" t="s">
        <v>36</v>
      </c>
      <c r="X2611">
        <v>2</v>
      </c>
    </row>
    <row r="2612" spans="1:24" x14ac:dyDescent="0.35">
      <c r="A2612">
        <v>3037</v>
      </c>
      <c r="B2612" t="s">
        <v>5218</v>
      </c>
      <c r="C2612" t="s">
        <v>2791</v>
      </c>
      <c r="D2612" s="1">
        <v>43892</v>
      </c>
      <c r="E2612" s="1"/>
      <c r="F2612" t="s">
        <v>24</v>
      </c>
      <c r="G2612" t="s">
        <v>5219</v>
      </c>
      <c r="H2612" t="s">
        <v>92</v>
      </c>
      <c r="I2612" t="s">
        <v>11310</v>
      </c>
      <c r="J2612" t="s">
        <v>51</v>
      </c>
      <c r="K2612" t="s">
        <v>51</v>
      </c>
      <c r="L2612" t="s">
        <v>29</v>
      </c>
      <c r="M2612" t="s">
        <v>30</v>
      </c>
      <c r="N2612" t="s">
        <v>72</v>
      </c>
      <c r="O2612" s="1">
        <v>32669</v>
      </c>
      <c r="P2612" s="4">
        <v>35</v>
      </c>
      <c r="Q2612" s="4" t="s">
        <v>11315</v>
      </c>
      <c r="R2612" t="s">
        <v>11355</v>
      </c>
      <c r="S2612" t="s">
        <v>136</v>
      </c>
      <c r="T2612" t="s">
        <v>44</v>
      </c>
      <c r="U2612" t="s">
        <v>99</v>
      </c>
      <c r="V2612" t="s">
        <v>67</v>
      </c>
      <c r="W2612" t="s">
        <v>36</v>
      </c>
      <c r="X2612">
        <v>4</v>
      </c>
    </row>
    <row r="2613" spans="1:24" x14ac:dyDescent="0.35">
      <c r="A2613">
        <v>3038</v>
      </c>
      <c r="B2613" t="s">
        <v>5220</v>
      </c>
      <c r="C2613" t="s">
        <v>3772</v>
      </c>
      <c r="D2613" s="1">
        <v>44146</v>
      </c>
      <c r="E2613" s="1">
        <v>44314</v>
      </c>
      <c r="F2613" t="s">
        <v>24</v>
      </c>
      <c r="G2613" t="s">
        <v>5221</v>
      </c>
      <c r="H2613" t="s">
        <v>50</v>
      </c>
      <c r="I2613" t="s">
        <v>11311</v>
      </c>
      <c r="J2613" t="s">
        <v>41</v>
      </c>
      <c r="K2613" t="s">
        <v>28</v>
      </c>
      <c r="L2613" t="s">
        <v>79</v>
      </c>
      <c r="M2613" t="s">
        <v>30</v>
      </c>
      <c r="N2613" t="s">
        <v>72</v>
      </c>
      <c r="O2613" s="1">
        <v>20321</v>
      </c>
      <c r="P2613" s="4">
        <v>69</v>
      </c>
      <c r="Q2613" s="4" t="s">
        <v>11318</v>
      </c>
      <c r="R2613" t="s">
        <v>11355</v>
      </c>
      <c r="S2613" t="s">
        <v>66</v>
      </c>
      <c r="T2613" t="s">
        <v>44</v>
      </c>
      <c r="U2613" t="s">
        <v>34</v>
      </c>
      <c r="V2613" t="s">
        <v>82</v>
      </c>
      <c r="W2613" t="s">
        <v>36</v>
      </c>
      <c r="X2613">
        <v>2</v>
      </c>
    </row>
    <row r="2614" spans="1:24" x14ac:dyDescent="0.35">
      <c r="A2614">
        <v>3039</v>
      </c>
      <c r="B2614" t="s">
        <v>5025</v>
      </c>
      <c r="C2614" t="s">
        <v>1776</v>
      </c>
      <c r="D2614" s="1">
        <v>43821</v>
      </c>
      <c r="E2614" s="1"/>
      <c r="F2614" t="s">
        <v>24</v>
      </c>
      <c r="G2614" t="s">
        <v>5222</v>
      </c>
      <c r="H2614" t="s">
        <v>71</v>
      </c>
      <c r="I2614" t="s">
        <v>11310</v>
      </c>
      <c r="J2614" t="s">
        <v>27</v>
      </c>
      <c r="K2614" t="s">
        <v>28</v>
      </c>
      <c r="L2614" t="s">
        <v>29</v>
      </c>
      <c r="M2614" t="s">
        <v>30</v>
      </c>
      <c r="N2614" t="s">
        <v>131</v>
      </c>
      <c r="O2614" s="1">
        <v>24190</v>
      </c>
      <c r="P2614" s="4">
        <v>58</v>
      </c>
      <c r="Q2614" s="4" t="s">
        <v>11317</v>
      </c>
      <c r="R2614" t="s">
        <v>11355</v>
      </c>
      <c r="S2614" t="s">
        <v>6</v>
      </c>
      <c r="T2614" t="s">
        <v>33</v>
      </c>
      <c r="U2614" t="s">
        <v>59</v>
      </c>
      <c r="V2614" t="s">
        <v>60</v>
      </c>
      <c r="W2614" t="s">
        <v>36</v>
      </c>
      <c r="X2614">
        <v>5</v>
      </c>
    </row>
    <row r="2615" spans="1:24" x14ac:dyDescent="0.35">
      <c r="A2615">
        <v>3040</v>
      </c>
      <c r="B2615" t="s">
        <v>3911</v>
      </c>
      <c r="C2615" t="s">
        <v>1556</v>
      </c>
      <c r="D2615" s="1">
        <v>44179</v>
      </c>
      <c r="E2615" s="1"/>
      <c r="F2615" t="s">
        <v>24</v>
      </c>
      <c r="G2615" t="s">
        <v>5223</v>
      </c>
      <c r="H2615" t="s">
        <v>26</v>
      </c>
      <c r="I2615" t="s">
        <v>11310</v>
      </c>
      <c r="J2615" t="s">
        <v>51</v>
      </c>
      <c r="K2615" t="s">
        <v>51</v>
      </c>
      <c r="L2615" t="s">
        <v>29</v>
      </c>
      <c r="M2615" t="s">
        <v>30</v>
      </c>
      <c r="N2615" t="s">
        <v>72</v>
      </c>
      <c r="O2615" s="1">
        <v>30683</v>
      </c>
      <c r="P2615" s="4">
        <v>40</v>
      </c>
      <c r="Q2615" s="4" t="s">
        <v>11315</v>
      </c>
      <c r="R2615" t="s">
        <v>11355</v>
      </c>
      <c r="S2615" t="s">
        <v>251</v>
      </c>
      <c r="T2615" t="s">
        <v>33</v>
      </c>
      <c r="U2615" t="s">
        <v>34</v>
      </c>
      <c r="V2615" t="s">
        <v>82</v>
      </c>
      <c r="W2615" t="s">
        <v>36</v>
      </c>
      <c r="X2615">
        <v>5</v>
      </c>
    </row>
    <row r="2616" spans="1:24" x14ac:dyDescent="0.35">
      <c r="A2616">
        <v>3041</v>
      </c>
      <c r="B2616" t="s">
        <v>1286</v>
      </c>
      <c r="C2616" t="s">
        <v>2224</v>
      </c>
      <c r="D2616" s="1">
        <v>44002</v>
      </c>
      <c r="E2616" s="1"/>
      <c r="F2616" t="s">
        <v>24</v>
      </c>
      <c r="G2616" t="s">
        <v>5224</v>
      </c>
      <c r="H2616" t="s">
        <v>103</v>
      </c>
      <c r="I2616" t="s">
        <v>11310</v>
      </c>
      <c r="J2616" t="s">
        <v>27</v>
      </c>
      <c r="K2616" t="s">
        <v>51</v>
      </c>
      <c r="L2616" t="s">
        <v>29</v>
      </c>
      <c r="M2616" t="s">
        <v>30</v>
      </c>
      <c r="N2616" t="s">
        <v>65</v>
      </c>
      <c r="O2616" s="1">
        <v>36638</v>
      </c>
      <c r="P2616" s="4">
        <v>24</v>
      </c>
      <c r="Q2616" s="4" t="s">
        <v>11314</v>
      </c>
      <c r="R2616" t="s">
        <v>11355</v>
      </c>
      <c r="S2616" t="s">
        <v>66</v>
      </c>
      <c r="T2616" t="s">
        <v>33</v>
      </c>
      <c r="U2616" t="s">
        <v>34</v>
      </c>
      <c r="V2616" t="s">
        <v>60</v>
      </c>
      <c r="W2616" t="s">
        <v>36</v>
      </c>
      <c r="X2616">
        <v>2</v>
      </c>
    </row>
    <row r="2617" spans="1:24" x14ac:dyDescent="0.35">
      <c r="A2617">
        <v>3042</v>
      </c>
      <c r="B2617" t="s">
        <v>1036</v>
      </c>
      <c r="C2617" t="s">
        <v>780</v>
      </c>
      <c r="D2617" s="1">
        <v>45086</v>
      </c>
      <c r="E2617" s="1">
        <v>45119</v>
      </c>
      <c r="F2617" t="s">
        <v>24</v>
      </c>
      <c r="G2617" t="s">
        <v>5225</v>
      </c>
      <c r="H2617" t="s">
        <v>40</v>
      </c>
      <c r="I2617" t="s">
        <v>11311</v>
      </c>
      <c r="J2617" t="s">
        <v>27</v>
      </c>
      <c r="K2617" t="s">
        <v>28</v>
      </c>
      <c r="L2617" t="s">
        <v>98</v>
      </c>
      <c r="M2617" t="s">
        <v>30</v>
      </c>
      <c r="N2617" t="s">
        <v>168</v>
      </c>
      <c r="O2617" s="1">
        <v>22456</v>
      </c>
      <c r="P2617" s="4">
        <v>63</v>
      </c>
      <c r="Q2617" s="4" t="s">
        <v>11318</v>
      </c>
      <c r="R2617" t="s">
        <v>11355</v>
      </c>
      <c r="S2617" t="s">
        <v>88</v>
      </c>
      <c r="T2617" t="s">
        <v>33</v>
      </c>
      <c r="U2617" t="s">
        <v>34</v>
      </c>
      <c r="V2617" t="s">
        <v>35</v>
      </c>
      <c r="W2617" t="s">
        <v>83</v>
      </c>
      <c r="X2617">
        <v>4</v>
      </c>
    </row>
    <row r="2618" spans="1:24" x14ac:dyDescent="0.35">
      <c r="A2618">
        <v>3043</v>
      </c>
      <c r="B2618" t="s">
        <v>652</v>
      </c>
      <c r="C2618" t="s">
        <v>224</v>
      </c>
      <c r="D2618" s="1">
        <v>44829</v>
      </c>
      <c r="E2618" s="1"/>
      <c r="F2618" t="s">
        <v>24</v>
      </c>
      <c r="G2618" t="s">
        <v>5226</v>
      </c>
      <c r="H2618" t="s">
        <v>107</v>
      </c>
      <c r="I2618" t="s">
        <v>11310</v>
      </c>
      <c r="J2618" t="s">
        <v>27</v>
      </c>
      <c r="K2618" t="s">
        <v>51</v>
      </c>
      <c r="L2618" t="s">
        <v>29</v>
      </c>
      <c r="M2618" t="s">
        <v>30</v>
      </c>
      <c r="N2618" t="s">
        <v>238</v>
      </c>
      <c r="O2618" s="1">
        <v>23165</v>
      </c>
      <c r="P2618" s="4">
        <v>61</v>
      </c>
      <c r="Q2618" s="4" t="s">
        <v>11318</v>
      </c>
      <c r="R2618" t="s">
        <v>11355</v>
      </c>
      <c r="S2618" t="s">
        <v>6</v>
      </c>
      <c r="T2618" t="s">
        <v>44</v>
      </c>
      <c r="U2618" t="s">
        <v>74</v>
      </c>
      <c r="V2618" t="s">
        <v>35</v>
      </c>
      <c r="W2618" t="s">
        <v>83</v>
      </c>
      <c r="X2618">
        <v>2</v>
      </c>
    </row>
    <row r="2619" spans="1:24" x14ac:dyDescent="0.35">
      <c r="A2619">
        <v>3044</v>
      </c>
      <c r="B2619" t="s">
        <v>5227</v>
      </c>
      <c r="C2619" t="s">
        <v>758</v>
      </c>
      <c r="D2619" s="1">
        <v>44069</v>
      </c>
      <c r="E2619" s="1">
        <v>44195</v>
      </c>
      <c r="F2619" t="s">
        <v>24</v>
      </c>
      <c r="G2619" t="s">
        <v>5228</v>
      </c>
      <c r="H2619" t="s">
        <v>64</v>
      </c>
      <c r="I2619" t="s">
        <v>11311</v>
      </c>
      <c r="J2619" t="s">
        <v>27</v>
      </c>
      <c r="K2619" t="s">
        <v>41</v>
      </c>
      <c r="L2619" t="s">
        <v>108</v>
      </c>
      <c r="M2619" t="s">
        <v>30</v>
      </c>
      <c r="N2619" t="s">
        <v>65</v>
      </c>
      <c r="O2619" s="1">
        <v>24165</v>
      </c>
      <c r="P2619" s="4">
        <v>58</v>
      </c>
      <c r="Q2619" s="4" t="s">
        <v>11317</v>
      </c>
      <c r="R2619" t="s">
        <v>11355</v>
      </c>
      <c r="S2619" t="s">
        <v>66</v>
      </c>
      <c r="T2619" t="s">
        <v>44</v>
      </c>
      <c r="U2619" t="s">
        <v>34</v>
      </c>
      <c r="V2619" t="s">
        <v>60</v>
      </c>
      <c r="W2619" t="s">
        <v>83</v>
      </c>
      <c r="X2619">
        <v>2</v>
      </c>
    </row>
    <row r="2620" spans="1:24" x14ac:dyDescent="0.35">
      <c r="A2620">
        <v>3045</v>
      </c>
      <c r="B2620" t="s">
        <v>2706</v>
      </c>
      <c r="C2620" t="s">
        <v>2189</v>
      </c>
      <c r="D2620" s="1">
        <v>43705</v>
      </c>
      <c r="E2620" s="1"/>
      <c r="F2620" t="s">
        <v>24</v>
      </c>
      <c r="G2620" t="s">
        <v>5229</v>
      </c>
      <c r="H2620" t="s">
        <v>125</v>
      </c>
      <c r="I2620" t="s">
        <v>11310</v>
      </c>
      <c r="J2620" t="s">
        <v>51</v>
      </c>
      <c r="K2620" t="s">
        <v>28</v>
      </c>
      <c r="L2620" t="s">
        <v>29</v>
      </c>
      <c r="M2620" t="s">
        <v>30</v>
      </c>
      <c r="N2620" t="s">
        <v>80</v>
      </c>
      <c r="O2620" s="1">
        <v>25113</v>
      </c>
      <c r="P2620" s="4">
        <v>56</v>
      </c>
      <c r="Q2620" s="4" t="s">
        <v>11317</v>
      </c>
      <c r="R2620" t="s">
        <v>11355</v>
      </c>
      <c r="S2620" t="s">
        <v>88</v>
      </c>
      <c r="T2620" t="s">
        <v>44</v>
      </c>
      <c r="U2620" t="s">
        <v>59</v>
      </c>
      <c r="V2620" t="s">
        <v>60</v>
      </c>
      <c r="W2620" t="s">
        <v>83</v>
      </c>
      <c r="X2620">
        <v>2</v>
      </c>
    </row>
    <row r="2621" spans="1:24" x14ac:dyDescent="0.35">
      <c r="A2621">
        <v>3046</v>
      </c>
      <c r="B2621" t="s">
        <v>5230</v>
      </c>
      <c r="C2621" t="s">
        <v>2346</v>
      </c>
      <c r="D2621" s="1">
        <v>45079</v>
      </c>
      <c r="E2621" s="1">
        <v>45116</v>
      </c>
      <c r="F2621" t="s">
        <v>505</v>
      </c>
      <c r="G2621" t="s">
        <v>5231</v>
      </c>
      <c r="H2621" t="s">
        <v>64</v>
      </c>
      <c r="I2621" t="s">
        <v>11311</v>
      </c>
      <c r="J2621" t="s">
        <v>41</v>
      </c>
      <c r="K2621" t="s">
        <v>51</v>
      </c>
      <c r="L2621" t="s">
        <v>98</v>
      </c>
      <c r="M2621" t="s">
        <v>30</v>
      </c>
      <c r="N2621" t="s">
        <v>219</v>
      </c>
      <c r="O2621" s="1">
        <v>30442</v>
      </c>
      <c r="P2621" s="4">
        <v>41</v>
      </c>
      <c r="Q2621" s="4" t="s">
        <v>11316</v>
      </c>
      <c r="R2621" t="s">
        <v>11355</v>
      </c>
      <c r="S2621" t="s">
        <v>6</v>
      </c>
      <c r="T2621" t="s">
        <v>33</v>
      </c>
      <c r="U2621" t="s">
        <v>59</v>
      </c>
      <c r="V2621" t="s">
        <v>60</v>
      </c>
      <c r="W2621" t="s">
        <v>83</v>
      </c>
      <c r="X2621">
        <v>4</v>
      </c>
    </row>
    <row r="2622" spans="1:24" x14ac:dyDescent="0.35">
      <c r="A2622">
        <v>3047</v>
      </c>
      <c r="B2622" t="s">
        <v>774</v>
      </c>
      <c r="C2622" t="s">
        <v>3067</v>
      </c>
      <c r="D2622" s="1">
        <v>43355</v>
      </c>
      <c r="E2622" s="1"/>
      <c r="F2622" t="s">
        <v>505</v>
      </c>
      <c r="G2622" t="s">
        <v>5232</v>
      </c>
      <c r="H2622" t="s">
        <v>125</v>
      </c>
      <c r="I2622" t="s">
        <v>11310</v>
      </c>
      <c r="J2622" t="s">
        <v>51</v>
      </c>
      <c r="K2622" t="s">
        <v>51</v>
      </c>
      <c r="L2622" t="s">
        <v>29</v>
      </c>
      <c r="M2622" t="s">
        <v>30</v>
      </c>
      <c r="N2622" t="s">
        <v>87</v>
      </c>
      <c r="O2622" s="1">
        <v>23811</v>
      </c>
      <c r="P2622" s="4">
        <v>59</v>
      </c>
      <c r="Q2622" s="4" t="s">
        <v>11317</v>
      </c>
      <c r="R2622" t="s">
        <v>11355</v>
      </c>
      <c r="S2622" t="s">
        <v>427</v>
      </c>
      <c r="T2622" t="s">
        <v>33</v>
      </c>
      <c r="U2622" t="s">
        <v>34</v>
      </c>
      <c r="V2622" t="s">
        <v>67</v>
      </c>
      <c r="W2622" t="s">
        <v>83</v>
      </c>
      <c r="X2622">
        <v>5</v>
      </c>
    </row>
    <row r="2623" spans="1:24" x14ac:dyDescent="0.35">
      <c r="A2623">
        <v>3048</v>
      </c>
      <c r="B2623" t="s">
        <v>4205</v>
      </c>
      <c r="C2623" t="s">
        <v>2626</v>
      </c>
      <c r="D2623" s="1">
        <v>45122</v>
      </c>
      <c r="E2623" s="1"/>
      <c r="F2623" t="s">
        <v>505</v>
      </c>
      <c r="G2623" t="s">
        <v>5233</v>
      </c>
      <c r="H2623" t="s">
        <v>78</v>
      </c>
      <c r="I2623" t="s">
        <v>11310</v>
      </c>
      <c r="J2623" t="s">
        <v>27</v>
      </c>
      <c r="K2623" t="s">
        <v>41</v>
      </c>
      <c r="L2623" t="s">
        <v>29</v>
      </c>
      <c r="M2623" t="s">
        <v>30</v>
      </c>
      <c r="N2623" t="s">
        <v>2052</v>
      </c>
      <c r="O2623" s="1">
        <v>28562</v>
      </c>
      <c r="P2623" s="4">
        <v>46</v>
      </c>
      <c r="Q2623" s="4" t="s">
        <v>11316</v>
      </c>
      <c r="R2623" t="s">
        <v>11355</v>
      </c>
      <c r="S2623" t="s">
        <v>712</v>
      </c>
      <c r="T2623" t="s">
        <v>33</v>
      </c>
      <c r="U2623" t="s">
        <v>34</v>
      </c>
      <c r="V2623" t="s">
        <v>67</v>
      </c>
      <c r="W2623" t="s">
        <v>36</v>
      </c>
      <c r="X2623">
        <v>2</v>
      </c>
    </row>
    <row r="2624" spans="1:24" x14ac:dyDescent="0.35">
      <c r="A2624">
        <v>3049</v>
      </c>
      <c r="B2624" t="s">
        <v>2046</v>
      </c>
      <c r="C2624" t="s">
        <v>1564</v>
      </c>
      <c r="D2624" s="1">
        <v>45109</v>
      </c>
      <c r="E2624" s="1">
        <v>45132</v>
      </c>
      <c r="F2624" t="s">
        <v>505</v>
      </c>
      <c r="G2624" t="s">
        <v>5234</v>
      </c>
      <c r="H2624" t="s">
        <v>92</v>
      </c>
      <c r="I2624" t="s">
        <v>11311</v>
      </c>
      <c r="J2624" t="s">
        <v>41</v>
      </c>
      <c r="K2624" t="s">
        <v>28</v>
      </c>
      <c r="L2624" t="s">
        <v>79</v>
      </c>
      <c r="M2624" t="s">
        <v>30</v>
      </c>
      <c r="N2624" t="s">
        <v>65</v>
      </c>
      <c r="O2624" s="1">
        <v>17872</v>
      </c>
      <c r="P2624" s="4">
        <v>76</v>
      </c>
      <c r="Q2624" s="4" t="s">
        <v>11319</v>
      </c>
      <c r="R2624" t="s">
        <v>11355</v>
      </c>
      <c r="S2624" t="s">
        <v>66</v>
      </c>
      <c r="T2624" t="s">
        <v>33</v>
      </c>
      <c r="U2624" t="s">
        <v>99</v>
      </c>
      <c r="V2624" t="s">
        <v>67</v>
      </c>
      <c r="W2624" t="s">
        <v>36</v>
      </c>
      <c r="X2624">
        <v>4</v>
      </c>
    </row>
    <row r="2625" spans="1:24" x14ac:dyDescent="0.35">
      <c r="A2625">
        <v>3050</v>
      </c>
      <c r="B2625" t="s">
        <v>5235</v>
      </c>
      <c r="C2625" t="s">
        <v>727</v>
      </c>
      <c r="D2625" s="1">
        <v>43871</v>
      </c>
      <c r="E2625" s="1"/>
      <c r="F2625" t="s">
        <v>505</v>
      </c>
      <c r="G2625" t="s">
        <v>5236</v>
      </c>
      <c r="H2625" t="s">
        <v>50</v>
      </c>
      <c r="I2625" t="s">
        <v>11310</v>
      </c>
      <c r="J2625" t="s">
        <v>27</v>
      </c>
      <c r="K2625" t="s">
        <v>51</v>
      </c>
      <c r="L2625" t="s">
        <v>29</v>
      </c>
      <c r="M2625" t="s">
        <v>30</v>
      </c>
      <c r="N2625" t="s">
        <v>112</v>
      </c>
      <c r="O2625" s="1">
        <v>25833</v>
      </c>
      <c r="P2625" s="4">
        <v>54</v>
      </c>
      <c r="Q2625" s="4" t="s">
        <v>11317</v>
      </c>
      <c r="R2625" t="s">
        <v>11355</v>
      </c>
      <c r="S2625" t="s">
        <v>113</v>
      </c>
      <c r="T2625" t="s">
        <v>33</v>
      </c>
      <c r="U2625" t="s">
        <v>34</v>
      </c>
      <c r="V2625" t="s">
        <v>60</v>
      </c>
      <c r="W2625" t="s">
        <v>36</v>
      </c>
      <c r="X2625">
        <v>4</v>
      </c>
    </row>
    <row r="2626" spans="1:24" x14ac:dyDescent="0.35">
      <c r="A2626">
        <v>3051</v>
      </c>
      <c r="B2626" t="s">
        <v>2287</v>
      </c>
      <c r="C2626" t="s">
        <v>2240</v>
      </c>
      <c r="D2626" s="1">
        <v>44435</v>
      </c>
      <c r="E2626" s="1">
        <v>44682</v>
      </c>
      <c r="F2626" t="s">
        <v>505</v>
      </c>
      <c r="G2626" t="s">
        <v>5237</v>
      </c>
      <c r="H2626" t="s">
        <v>71</v>
      </c>
      <c r="I2626" t="s">
        <v>11311</v>
      </c>
      <c r="J2626" t="s">
        <v>27</v>
      </c>
      <c r="K2626" t="s">
        <v>28</v>
      </c>
      <c r="L2626" t="s">
        <v>130</v>
      </c>
      <c r="M2626" t="s">
        <v>30</v>
      </c>
      <c r="N2626" t="s">
        <v>547</v>
      </c>
      <c r="O2626" s="1">
        <v>26342</v>
      </c>
      <c r="P2626" s="4">
        <v>52</v>
      </c>
      <c r="Q2626" s="4" t="s">
        <v>11317</v>
      </c>
      <c r="R2626" t="s">
        <v>11355</v>
      </c>
      <c r="S2626" t="s">
        <v>121</v>
      </c>
      <c r="T2626" t="s">
        <v>33</v>
      </c>
      <c r="U2626" t="s">
        <v>99</v>
      </c>
      <c r="V2626" t="s">
        <v>35</v>
      </c>
      <c r="W2626" t="s">
        <v>36</v>
      </c>
      <c r="X2626">
        <v>5</v>
      </c>
    </row>
    <row r="2627" spans="1:24" x14ac:dyDescent="0.35">
      <c r="A2627">
        <v>3052</v>
      </c>
      <c r="B2627" t="s">
        <v>5238</v>
      </c>
      <c r="C2627" t="s">
        <v>3305</v>
      </c>
      <c r="D2627" s="1">
        <v>43855</v>
      </c>
      <c r="E2627" s="1">
        <v>44962</v>
      </c>
      <c r="F2627" t="s">
        <v>505</v>
      </c>
      <c r="G2627" t="s">
        <v>5239</v>
      </c>
      <c r="H2627" t="s">
        <v>26</v>
      </c>
      <c r="I2627" t="s">
        <v>11311</v>
      </c>
      <c r="J2627" t="s">
        <v>51</v>
      </c>
      <c r="K2627" t="s">
        <v>51</v>
      </c>
      <c r="L2627" t="s">
        <v>79</v>
      </c>
      <c r="M2627" t="s">
        <v>30</v>
      </c>
      <c r="N2627" t="s">
        <v>53</v>
      </c>
      <c r="O2627" s="1">
        <v>17782</v>
      </c>
      <c r="P2627" s="4">
        <v>76</v>
      </c>
      <c r="Q2627" s="4" t="s">
        <v>11319</v>
      </c>
      <c r="R2627" t="s">
        <v>11355</v>
      </c>
      <c r="S2627" t="s">
        <v>2028</v>
      </c>
      <c r="T2627" t="s">
        <v>33</v>
      </c>
      <c r="U2627" t="s">
        <v>34</v>
      </c>
      <c r="V2627" t="s">
        <v>60</v>
      </c>
      <c r="W2627" t="s">
        <v>36</v>
      </c>
      <c r="X2627">
        <v>5</v>
      </c>
    </row>
    <row r="2628" spans="1:24" x14ac:dyDescent="0.35">
      <c r="A2628">
        <v>3053</v>
      </c>
      <c r="B2628" t="s">
        <v>5240</v>
      </c>
      <c r="C2628" t="s">
        <v>5241</v>
      </c>
      <c r="D2628" s="1">
        <v>43916</v>
      </c>
      <c r="E2628" s="1">
        <v>44477</v>
      </c>
      <c r="F2628" t="s">
        <v>505</v>
      </c>
      <c r="G2628" t="s">
        <v>5242</v>
      </c>
      <c r="H2628" t="s">
        <v>103</v>
      </c>
      <c r="I2628" t="s">
        <v>11311</v>
      </c>
      <c r="J2628" t="s">
        <v>41</v>
      </c>
      <c r="K2628" t="s">
        <v>51</v>
      </c>
      <c r="L2628" t="s">
        <v>98</v>
      </c>
      <c r="M2628" t="s">
        <v>30</v>
      </c>
      <c r="N2628" t="s">
        <v>65</v>
      </c>
      <c r="O2628" s="1">
        <v>21276</v>
      </c>
      <c r="P2628" s="4">
        <v>66</v>
      </c>
      <c r="Q2628" s="4" t="s">
        <v>11318</v>
      </c>
      <c r="R2628" t="s">
        <v>11355</v>
      </c>
      <c r="S2628" t="s">
        <v>121</v>
      </c>
      <c r="T2628" t="s">
        <v>33</v>
      </c>
      <c r="U2628" t="s">
        <v>99</v>
      </c>
      <c r="V2628" t="s">
        <v>35</v>
      </c>
      <c r="W2628" t="s">
        <v>36</v>
      </c>
      <c r="X2628">
        <v>2</v>
      </c>
    </row>
    <row r="2629" spans="1:24" x14ac:dyDescent="0.35">
      <c r="A2629">
        <v>3054</v>
      </c>
      <c r="B2629" t="s">
        <v>2848</v>
      </c>
      <c r="C2629" t="s">
        <v>2695</v>
      </c>
      <c r="D2629" s="1">
        <v>44127</v>
      </c>
      <c r="E2629" s="1"/>
      <c r="F2629" t="s">
        <v>24</v>
      </c>
      <c r="G2629" t="s">
        <v>5243</v>
      </c>
      <c r="H2629" t="s">
        <v>103</v>
      </c>
      <c r="I2629" t="s">
        <v>11310</v>
      </c>
      <c r="J2629" t="s">
        <v>27</v>
      </c>
      <c r="K2629" t="s">
        <v>51</v>
      </c>
      <c r="L2629" t="s">
        <v>29</v>
      </c>
      <c r="M2629" t="s">
        <v>30</v>
      </c>
      <c r="N2629" t="s">
        <v>72</v>
      </c>
      <c r="O2629" s="1">
        <v>18197</v>
      </c>
      <c r="P2629" s="4">
        <v>75</v>
      </c>
      <c r="Q2629" s="4" t="s">
        <v>11319</v>
      </c>
      <c r="R2629" t="s">
        <v>11355</v>
      </c>
      <c r="S2629" t="s">
        <v>66</v>
      </c>
      <c r="T2629" t="s">
        <v>44</v>
      </c>
      <c r="U2629" t="s">
        <v>34</v>
      </c>
      <c r="V2629" t="s">
        <v>67</v>
      </c>
      <c r="W2629" t="s">
        <v>36</v>
      </c>
      <c r="X2629">
        <v>1</v>
      </c>
    </row>
    <row r="2630" spans="1:24" x14ac:dyDescent="0.35">
      <c r="A2630">
        <v>3055</v>
      </c>
      <c r="B2630" t="s">
        <v>4288</v>
      </c>
      <c r="C2630" t="s">
        <v>2009</v>
      </c>
      <c r="D2630" s="1">
        <v>44192</v>
      </c>
      <c r="E2630" s="1">
        <v>44537</v>
      </c>
      <c r="F2630" t="s">
        <v>24</v>
      </c>
      <c r="G2630" t="s">
        <v>5244</v>
      </c>
      <c r="H2630" t="s">
        <v>40</v>
      </c>
      <c r="I2630" t="s">
        <v>11311</v>
      </c>
      <c r="J2630" t="s">
        <v>41</v>
      </c>
      <c r="K2630" t="s">
        <v>41</v>
      </c>
      <c r="L2630" t="s">
        <v>108</v>
      </c>
      <c r="M2630" t="s">
        <v>30</v>
      </c>
      <c r="N2630" t="s">
        <v>72</v>
      </c>
      <c r="O2630" s="1">
        <v>31878</v>
      </c>
      <c r="P2630" s="4">
        <v>37</v>
      </c>
      <c r="Q2630" s="4" t="s">
        <v>11315</v>
      </c>
      <c r="R2630" t="s">
        <v>11355</v>
      </c>
      <c r="S2630" t="s">
        <v>81</v>
      </c>
      <c r="T2630" t="s">
        <v>44</v>
      </c>
      <c r="U2630" t="s">
        <v>59</v>
      </c>
      <c r="V2630" t="s">
        <v>82</v>
      </c>
      <c r="W2630" t="s">
        <v>36</v>
      </c>
      <c r="X2630">
        <v>2</v>
      </c>
    </row>
    <row r="2631" spans="1:24" x14ac:dyDescent="0.35">
      <c r="A2631">
        <v>3056</v>
      </c>
      <c r="B2631" t="s">
        <v>3828</v>
      </c>
      <c r="C2631" t="s">
        <v>2065</v>
      </c>
      <c r="D2631" s="1">
        <v>44733</v>
      </c>
      <c r="E2631" s="1"/>
      <c r="F2631" t="s">
        <v>24</v>
      </c>
      <c r="G2631" t="s">
        <v>4525</v>
      </c>
      <c r="H2631" t="s">
        <v>107</v>
      </c>
      <c r="I2631" t="s">
        <v>11310</v>
      </c>
      <c r="J2631" t="s">
        <v>41</v>
      </c>
      <c r="K2631" t="s">
        <v>28</v>
      </c>
      <c r="L2631" t="s">
        <v>29</v>
      </c>
      <c r="M2631" t="s">
        <v>30</v>
      </c>
      <c r="N2631" t="s">
        <v>414</v>
      </c>
      <c r="O2631" s="1">
        <v>16008</v>
      </c>
      <c r="P2631" s="4">
        <v>81</v>
      </c>
      <c r="Q2631" s="4" t="s">
        <v>11320</v>
      </c>
      <c r="R2631" t="s">
        <v>11355</v>
      </c>
      <c r="S2631" t="s">
        <v>177</v>
      </c>
      <c r="T2631" t="s">
        <v>33</v>
      </c>
      <c r="U2631" t="s">
        <v>59</v>
      </c>
      <c r="V2631" t="s">
        <v>82</v>
      </c>
      <c r="W2631" t="s">
        <v>36</v>
      </c>
      <c r="X2631">
        <v>5</v>
      </c>
    </row>
    <row r="2632" spans="1:24" x14ac:dyDescent="0.35">
      <c r="A2632">
        <v>3057</v>
      </c>
      <c r="B2632" t="s">
        <v>165</v>
      </c>
      <c r="C2632" t="s">
        <v>5245</v>
      </c>
      <c r="D2632" s="1">
        <v>44874</v>
      </c>
      <c r="E2632" s="1">
        <v>45116</v>
      </c>
      <c r="F2632" t="s">
        <v>24</v>
      </c>
      <c r="G2632" t="s">
        <v>5246</v>
      </c>
      <c r="H2632" t="s">
        <v>64</v>
      </c>
      <c r="I2632" t="s">
        <v>11311</v>
      </c>
      <c r="J2632" t="s">
        <v>51</v>
      </c>
      <c r="K2632" t="s">
        <v>28</v>
      </c>
      <c r="L2632" t="s">
        <v>108</v>
      </c>
      <c r="M2632" t="s">
        <v>30</v>
      </c>
      <c r="N2632" t="s">
        <v>65</v>
      </c>
      <c r="O2632" s="1">
        <v>32144</v>
      </c>
      <c r="P2632" s="4">
        <v>36</v>
      </c>
      <c r="Q2632" s="4" t="s">
        <v>11315</v>
      </c>
      <c r="R2632" t="s">
        <v>11355</v>
      </c>
      <c r="S2632" t="s">
        <v>66</v>
      </c>
      <c r="T2632" t="s">
        <v>33</v>
      </c>
      <c r="U2632" t="s">
        <v>74</v>
      </c>
      <c r="V2632" t="s">
        <v>82</v>
      </c>
      <c r="W2632" t="s">
        <v>36</v>
      </c>
      <c r="X2632">
        <v>4</v>
      </c>
    </row>
    <row r="2633" spans="1:24" x14ac:dyDescent="0.35">
      <c r="A2633">
        <v>3058</v>
      </c>
      <c r="B2633" t="s">
        <v>657</v>
      </c>
      <c r="C2633" t="s">
        <v>2335</v>
      </c>
      <c r="D2633" s="1">
        <v>43507</v>
      </c>
      <c r="E2633" s="1">
        <v>44042</v>
      </c>
      <c r="F2633" t="s">
        <v>24</v>
      </c>
      <c r="G2633" t="s">
        <v>5247</v>
      </c>
      <c r="H2633" t="s">
        <v>125</v>
      </c>
      <c r="I2633" t="s">
        <v>11311</v>
      </c>
      <c r="J2633" t="s">
        <v>41</v>
      </c>
      <c r="K2633" t="s">
        <v>28</v>
      </c>
      <c r="L2633" t="s">
        <v>79</v>
      </c>
      <c r="M2633" t="s">
        <v>30</v>
      </c>
      <c r="N2633" t="s">
        <v>355</v>
      </c>
      <c r="O2633" s="1">
        <v>23973</v>
      </c>
      <c r="P2633" s="4">
        <v>59</v>
      </c>
      <c r="Q2633" s="4" t="s">
        <v>11317</v>
      </c>
      <c r="R2633" t="s">
        <v>11355</v>
      </c>
      <c r="S2633" t="s">
        <v>132</v>
      </c>
      <c r="T2633" t="s">
        <v>44</v>
      </c>
      <c r="U2633" t="s">
        <v>99</v>
      </c>
      <c r="V2633" t="s">
        <v>82</v>
      </c>
      <c r="W2633" t="s">
        <v>36</v>
      </c>
      <c r="X2633">
        <v>1</v>
      </c>
    </row>
    <row r="2634" spans="1:24" x14ac:dyDescent="0.35">
      <c r="A2634">
        <v>3059</v>
      </c>
      <c r="B2634" t="s">
        <v>2943</v>
      </c>
      <c r="C2634" t="s">
        <v>911</v>
      </c>
      <c r="D2634" s="1">
        <v>44283</v>
      </c>
      <c r="E2634" s="1"/>
      <c r="F2634" t="s">
        <v>24</v>
      </c>
      <c r="G2634" t="s">
        <v>5248</v>
      </c>
      <c r="H2634" t="s">
        <v>78</v>
      </c>
      <c r="I2634" t="s">
        <v>11310</v>
      </c>
      <c r="J2634" t="s">
        <v>41</v>
      </c>
      <c r="K2634" t="s">
        <v>28</v>
      </c>
      <c r="L2634" t="s">
        <v>29</v>
      </c>
      <c r="M2634" t="s">
        <v>30</v>
      </c>
      <c r="N2634" t="s">
        <v>131</v>
      </c>
      <c r="O2634" s="1">
        <v>26427</v>
      </c>
      <c r="P2634" s="4">
        <v>52</v>
      </c>
      <c r="Q2634" s="4" t="s">
        <v>11317</v>
      </c>
      <c r="R2634" t="s">
        <v>11355</v>
      </c>
      <c r="S2634" t="s">
        <v>132</v>
      </c>
      <c r="T2634" t="s">
        <v>33</v>
      </c>
      <c r="U2634" t="s">
        <v>34</v>
      </c>
      <c r="V2634" t="s">
        <v>35</v>
      </c>
      <c r="W2634" t="s">
        <v>36</v>
      </c>
      <c r="X2634">
        <v>1</v>
      </c>
    </row>
    <row r="2635" spans="1:24" x14ac:dyDescent="0.35">
      <c r="A2635">
        <v>3060</v>
      </c>
      <c r="B2635" t="s">
        <v>4179</v>
      </c>
      <c r="C2635" t="s">
        <v>2715</v>
      </c>
      <c r="D2635" s="1">
        <v>44072</v>
      </c>
      <c r="E2635" s="1"/>
      <c r="F2635" t="s">
        <v>24</v>
      </c>
      <c r="G2635" t="s">
        <v>5249</v>
      </c>
      <c r="H2635" t="s">
        <v>92</v>
      </c>
      <c r="I2635" t="s">
        <v>11310</v>
      </c>
      <c r="J2635" t="s">
        <v>41</v>
      </c>
      <c r="K2635" t="s">
        <v>41</v>
      </c>
      <c r="L2635" t="s">
        <v>29</v>
      </c>
      <c r="M2635" t="s">
        <v>30</v>
      </c>
      <c r="N2635" t="s">
        <v>355</v>
      </c>
      <c r="O2635" s="1">
        <v>18688</v>
      </c>
      <c r="P2635" s="4">
        <v>73</v>
      </c>
      <c r="Q2635" s="4" t="s">
        <v>11319</v>
      </c>
      <c r="R2635" t="s">
        <v>11355</v>
      </c>
      <c r="S2635" t="s">
        <v>132</v>
      </c>
      <c r="T2635" t="s">
        <v>44</v>
      </c>
      <c r="U2635" t="s">
        <v>99</v>
      </c>
      <c r="V2635" t="s">
        <v>35</v>
      </c>
      <c r="W2635" t="s">
        <v>36</v>
      </c>
      <c r="X2635">
        <v>2</v>
      </c>
    </row>
    <row r="2636" spans="1:24" x14ac:dyDescent="0.35">
      <c r="A2636">
        <v>3061</v>
      </c>
      <c r="B2636" t="s">
        <v>2431</v>
      </c>
      <c r="C2636" t="s">
        <v>5250</v>
      </c>
      <c r="D2636" s="1">
        <v>44929</v>
      </c>
      <c r="E2636" s="1">
        <v>45143</v>
      </c>
      <c r="F2636" t="s">
        <v>24</v>
      </c>
      <c r="G2636" t="s">
        <v>5251</v>
      </c>
      <c r="H2636" t="s">
        <v>50</v>
      </c>
      <c r="I2636" t="s">
        <v>11311</v>
      </c>
      <c r="J2636" t="s">
        <v>41</v>
      </c>
      <c r="K2636" t="s">
        <v>51</v>
      </c>
      <c r="L2636" t="s">
        <v>98</v>
      </c>
      <c r="M2636" t="s">
        <v>30</v>
      </c>
      <c r="N2636" t="s">
        <v>219</v>
      </c>
      <c r="O2636" s="1">
        <v>20724</v>
      </c>
      <c r="P2636" s="4">
        <v>68</v>
      </c>
      <c r="Q2636" s="4" t="s">
        <v>11318</v>
      </c>
      <c r="R2636" t="s">
        <v>11355</v>
      </c>
      <c r="S2636" t="s">
        <v>164</v>
      </c>
      <c r="T2636" t="s">
        <v>44</v>
      </c>
      <c r="U2636" t="s">
        <v>59</v>
      </c>
      <c r="V2636" t="s">
        <v>67</v>
      </c>
      <c r="W2636" t="s">
        <v>36</v>
      </c>
      <c r="X2636">
        <v>4</v>
      </c>
    </row>
    <row r="2637" spans="1:24" x14ac:dyDescent="0.35">
      <c r="A2637">
        <v>3062</v>
      </c>
      <c r="B2637" t="s">
        <v>3303</v>
      </c>
      <c r="C2637" t="s">
        <v>141</v>
      </c>
      <c r="D2637" s="1">
        <v>44893</v>
      </c>
      <c r="E2637" s="1"/>
      <c r="F2637" t="s">
        <v>24</v>
      </c>
      <c r="G2637" t="s">
        <v>5252</v>
      </c>
      <c r="H2637" t="s">
        <v>71</v>
      </c>
      <c r="I2637" t="s">
        <v>11310</v>
      </c>
      <c r="J2637" t="s">
        <v>41</v>
      </c>
      <c r="K2637" t="s">
        <v>28</v>
      </c>
      <c r="L2637" t="s">
        <v>29</v>
      </c>
      <c r="M2637" t="s">
        <v>30</v>
      </c>
      <c r="N2637" t="s">
        <v>65</v>
      </c>
      <c r="O2637" s="1">
        <v>32097</v>
      </c>
      <c r="P2637" s="4">
        <v>37</v>
      </c>
      <c r="Q2637" s="4" t="s">
        <v>11315</v>
      </c>
      <c r="R2637" t="s">
        <v>11355</v>
      </c>
      <c r="S2637" t="s">
        <v>6</v>
      </c>
      <c r="T2637" t="s">
        <v>33</v>
      </c>
      <c r="U2637" t="s">
        <v>99</v>
      </c>
      <c r="V2637" t="s">
        <v>82</v>
      </c>
      <c r="W2637" t="s">
        <v>36</v>
      </c>
      <c r="X2637">
        <v>1</v>
      </c>
    </row>
    <row r="2638" spans="1:24" x14ac:dyDescent="0.35">
      <c r="A2638">
        <v>3063</v>
      </c>
      <c r="B2638" t="s">
        <v>5253</v>
      </c>
      <c r="C2638" t="s">
        <v>1072</v>
      </c>
      <c r="D2638" s="1">
        <v>44552</v>
      </c>
      <c r="E2638" s="1">
        <v>45141</v>
      </c>
      <c r="F2638" t="s">
        <v>24</v>
      </c>
      <c r="G2638" t="s">
        <v>5254</v>
      </c>
      <c r="H2638" t="s">
        <v>26</v>
      </c>
      <c r="I2638" t="s">
        <v>11311</v>
      </c>
      <c r="J2638" t="s">
        <v>27</v>
      </c>
      <c r="K2638" t="s">
        <v>41</v>
      </c>
      <c r="L2638" t="s">
        <v>130</v>
      </c>
      <c r="M2638" t="s">
        <v>30</v>
      </c>
      <c r="N2638" t="s">
        <v>72</v>
      </c>
      <c r="O2638" s="1">
        <v>30610</v>
      </c>
      <c r="P2638" s="4">
        <v>41</v>
      </c>
      <c r="Q2638" s="4" t="s">
        <v>11316</v>
      </c>
      <c r="R2638" t="s">
        <v>11355</v>
      </c>
      <c r="S2638" t="s">
        <v>6</v>
      </c>
      <c r="T2638" t="s">
        <v>33</v>
      </c>
      <c r="U2638" t="s">
        <v>59</v>
      </c>
      <c r="V2638" t="s">
        <v>35</v>
      </c>
      <c r="W2638" t="s">
        <v>36</v>
      </c>
      <c r="X2638">
        <v>5</v>
      </c>
    </row>
    <row r="2639" spans="1:24" x14ac:dyDescent="0.35">
      <c r="A2639">
        <v>3064</v>
      </c>
      <c r="B2639" t="s">
        <v>3932</v>
      </c>
      <c r="C2639" t="s">
        <v>2326</v>
      </c>
      <c r="D2639" s="1">
        <v>45115</v>
      </c>
      <c r="E2639" s="1"/>
      <c r="F2639" t="s">
        <v>24</v>
      </c>
      <c r="G2639" t="s">
        <v>5255</v>
      </c>
      <c r="H2639" t="s">
        <v>103</v>
      </c>
      <c r="I2639" t="s">
        <v>11310</v>
      </c>
      <c r="J2639" t="s">
        <v>27</v>
      </c>
      <c r="K2639" t="s">
        <v>51</v>
      </c>
      <c r="L2639" t="s">
        <v>29</v>
      </c>
      <c r="M2639" t="s">
        <v>30</v>
      </c>
      <c r="N2639" t="s">
        <v>72</v>
      </c>
      <c r="O2639" s="1">
        <v>22881</v>
      </c>
      <c r="P2639" s="4">
        <v>62</v>
      </c>
      <c r="Q2639" s="4" t="s">
        <v>11318</v>
      </c>
      <c r="R2639" t="s">
        <v>11355</v>
      </c>
      <c r="S2639" t="s">
        <v>66</v>
      </c>
      <c r="T2639" t="s">
        <v>33</v>
      </c>
      <c r="U2639" t="s">
        <v>59</v>
      </c>
      <c r="V2639" t="s">
        <v>82</v>
      </c>
      <c r="W2639" t="s">
        <v>36</v>
      </c>
      <c r="X2639">
        <v>4</v>
      </c>
    </row>
    <row r="2640" spans="1:24" x14ac:dyDescent="0.35">
      <c r="A2640">
        <v>3065</v>
      </c>
      <c r="B2640" t="s">
        <v>544</v>
      </c>
      <c r="C2640" t="s">
        <v>1780</v>
      </c>
      <c r="D2640" s="1">
        <v>44307</v>
      </c>
      <c r="E2640" s="1">
        <v>44460</v>
      </c>
      <c r="F2640" t="s">
        <v>24</v>
      </c>
      <c r="G2640" t="s">
        <v>781</v>
      </c>
      <c r="H2640" t="s">
        <v>40</v>
      </c>
      <c r="I2640" t="s">
        <v>11311</v>
      </c>
      <c r="J2640" t="s">
        <v>41</v>
      </c>
      <c r="K2640" t="s">
        <v>28</v>
      </c>
      <c r="L2640" t="s">
        <v>98</v>
      </c>
      <c r="M2640" t="s">
        <v>30</v>
      </c>
      <c r="N2640" t="s">
        <v>72</v>
      </c>
      <c r="O2640" s="1">
        <v>27951</v>
      </c>
      <c r="P2640" s="4">
        <v>48</v>
      </c>
      <c r="Q2640" s="4" t="s">
        <v>11316</v>
      </c>
      <c r="R2640" t="s">
        <v>11355</v>
      </c>
      <c r="S2640" t="s">
        <v>202</v>
      </c>
      <c r="T2640" t="s">
        <v>33</v>
      </c>
      <c r="U2640" t="s">
        <v>74</v>
      </c>
      <c r="V2640" t="s">
        <v>82</v>
      </c>
      <c r="W2640" t="s">
        <v>36</v>
      </c>
      <c r="X2640">
        <v>4</v>
      </c>
    </row>
    <row r="2641" spans="1:24" x14ac:dyDescent="0.35">
      <c r="A2641">
        <v>3066</v>
      </c>
      <c r="B2641" t="s">
        <v>292</v>
      </c>
      <c r="C2641" t="s">
        <v>1021</v>
      </c>
      <c r="D2641" s="1">
        <v>44770</v>
      </c>
      <c r="E2641" s="1">
        <v>44854</v>
      </c>
      <c r="F2641" t="s">
        <v>24</v>
      </c>
      <c r="G2641" t="s">
        <v>5256</v>
      </c>
      <c r="H2641" t="s">
        <v>107</v>
      </c>
      <c r="I2641" t="s">
        <v>11311</v>
      </c>
      <c r="J2641" t="s">
        <v>51</v>
      </c>
      <c r="K2641" t="s">
        <v>51</v>
      </c>
      <c r="L2641" t="s">
        <v>108</v>
      </c>
      <c r="M2641" t="s">
        <v>30</v>
      </c>
      <c r="N2641" t="s">
        <v>72</v>
      </c>
      <c r="O2641" s="1">
        <v>24810</v>
      </c>
      <c r="P2641" s="4">
        <v>57</v>
      </c>
      <c r="Q2641" s="4" t="s">
        <v>11317</v>
      </c>
      <c r="R2641" t="s">
        <v>11355</v>
      </c>
      <c r="S2641" t="s">
        <v>157</v>
      </c>
      <c r="T2641" t="s">
        <v>44</v>
      </c>
      <c r="U2641" t="s">
        <v>45</v>
      </c>
      <c r="V2641" t="s">
        <v>82</v>
      </c>
      <c r="W2641" t="s">
        <v>36</v>
      </c>
      <c r="X2641">
        <v>1</v>
      </c>
    </row>
    <row r="2642" spans="1:24" x14ac:dyDescent="0.35">
      <c r="A2642">
        <v>3067</v>
      </c>
      <c r="B2642" t="s">
        <v>5257</v>
      </c>
      <c r="C2642" t="s">
        <v>666</v>
      </c>
      <c r="D2642" s="1">
        <v>43774</v>
      </c>
      <c r="E2642" s="1"/>
      <c r="F2642" t="s">
        <v>24</v>
      </c>
      <c r="G2642" t="s">
        <v>5258</v>
      </c>
      <c r="H2642" t="s">
        <v>64</v>
      </c>
      <c r="I2642" t="s">
        <v>11310</v>
      </c>
      <c r="J2642" t="s">
        <v>41</v>
      </c>
      <c r="K2642" t="s">
        <v>41</v>
      </c>
      <c r="L2642" t="s">
        <v>29</v>
      </c>
      <c r="M2642" t="s">
        <v>30</v>
      </c>
      <c r="N2642" t="s">
        <v>72</v>
      </c>
      <c r="O2642" s="1">
        <v>30031</v>
      </c>
      <c r="P2642" s="4">
        <v>42</v>
      </c>
      <c r="Q2642" s="4" t="s">
        <v>11316</v>
      </c>
      <c r="R2642" t="s">
        <v>11355</v>
      </c>
      <c r="S2642" t="s">
        <v>81</v>
      </c>
      <c r="T2642" t="s">
        <v>44</v>
      </c>
      <c r="U2642" t="s">
        <v>45</v>
      </c>
      <c r="V2642" t="s">
        <v>60</v>
      </c>
      <c r="W2642" t="s">
        <v>36</v>
      </c>
      <c r="X2642">
        <v>4</v>
      </c>
    </row>
    <row r="2643" spans="1:24" x14ac:dyDescent="0.35">
      <c r="A2643">
        <v>3068</v>
      </c>
      <c r="B2643" t="s">
        <v>1347</v>
      </c>
      <c r="C2643" t="s">
        <v>2134</v>
      </c>
      <c r="D2643" s="1">
        <v>44703</v>
      </c>
      <c r="E2643" s="1">
        <v>44903</v>
      </c>
      <c r="F2643" t="s">
        <v>24</v>
      </c>
      <c r="G2643" t="s">
        <v>5259</v>
      </c>
      <c r="H2643" t="s">
        <v>125</v>
      </c>
      <c r="I2643" t="s">
        <v>11311</v>
      </c>
      <c r="J2643" t="s">
        <v>51</v>
      </c>
      <c r="K2643" t="s">
        <v>28</v>
      </c>
      <c r="L2643" t="s">
        <v>98</v>
      </c>
      <c r="M2643" t="s">
        <v>30</v>
      </c>
      <c r="N2643" t="s">
        <v>31</v>
      </c>
      <c r="O2643" s="1">
        <v>17203</v>
      </c>
      <c r="P2643" s="4">
        <v>77</v>
      </c>
      <c r="Q2643" s="4" t="s">
        <v>11319</v>
      </c>
      <c r="R2643" t="s">
        <v>11355</v>
      </c>
      <c r="S2643" t="s">
        <v>54</v>
      </c>
      <c r="T2643" t="s">
        <v>44</v>
      </c>
      <c r="U2643" t="s">
        <v>99</v>
      </c>
      <c r="V2643" t="s">
        <v>60</v>
      </c>
      <c r="W2643" t="s">
        <v>36</v>
      </c>
      <c r="X2643">
        <v>5</v>
      </c>
    </row>
    <row r="2644" spans="1:24" x14ac:dyDescent="0.35">
      <c r="A2644">
        <v>3069</v>
      </c>
      <c r="B2644" t="s">
        <v>732</v>
      </c>
      <c r="C2644" t="s">
        <v>3521</v>
      </c>
      <c r="D2644" s="1">
        <v>43757</v>
      </c>
      <c r="E2644" s="1">
        <v>44533</v>
      </c>
      <c r="F2644" t="s">
        <v>505</v>
      </c>
      <c r="G2644" t="s">
        <v>5260</v>
      </c>
      <c r="H2644" t="s">
        <v>78</v>
      </c>
      <c r="I2644" t="s">
        <v>11311</v>
      </c>
      <c r="J2644" t="s">
        <v>51</v>
      </c>
      <c r="K2644" t="s">
        <v>28</v>
      </c>
      <c r="L2644" t="s">
        <v>79</v>
      </c>
      <c r="M2644" t="s">
        <v>30</v>
      </c>
      <c r="N2644" t="s">
        <v>65</v>
      </c>
      <c r="O2644" s="1">
        <v>36205</v>
      </c>
      <c r="P2644" s="4">
        <v>25</v>
      </c>
      <c r="Q2644" s="4" t="s">
        <v>11314</v>
      </c>
      <c r="R2644" t="s">
        <v>11355</v>
      </c>
      <c r="S2644" t="s">
        <v>58</v>
      </c>
      <c r="T2644" t="s">
        <v>33</v>
      </c>
      <c r="U2644" t="s">
        <v>34</v>
      </c>
      <c r="V2644" t="s">
        <v>67</v>
      </c>
      <c r="W2644" t="s">
        <v>36</v>
      </c>
      <c r="X2644">
        <v>4</v>
      </c>
    </row>
    <row r="2645" spans="1:24" x14ac:dyDescent="0.35">
      <c r="A2645">
        <v>3070</v>
      </c>
      <c r="B2645" t="s">
        <v>4197</v>
      </c>
      <c r="C2645" t="s">
        <v>5261</v>
      </c>
      <c r="D2645" s="1">
        <v>43824</v>
      </c>
      <c r="E2645" s="1">
        <v>44401</v>
      </c>
      <c r="F2645" t="s">
        <v>505</v>
      </c>
      <c r="G2645" t="s">
        <v>5262</v>
      </c>
      <c r="H2645" t="s">
        <v>71</v>
      </c>
      <c r="I2645" t="s">
        <v>11311</v>
      </c>
      <c r="J2645" t="s">
        <v>51</v>
      </c>
      <c r="K2645" t="s">
        <v>28</v>
      </c>
      <c r="L2645" t="s">
        <v>79</v>
      </c>
      <c r="M2645" t="s">
        <v>30</v>
      </c>
      <c r="N2645" t="s">
        <v>219</v>
      </c>
      <c r="O2645" s="1">
        <v>26424</v>
      </c>
      <c r="P2645" s="4">
        <v>52</v>
      </c>
      <c r="Q2645" s="4" t="s">
        <v>11317</v>
      </c>
      <c r="R2645" t="s">
        <v>11355</v>
      </c>
      <c r="S2645" t="s">
        <v>66</v>
      </c>
      <c r="T2645" t="s">
        <v>33</v>
      </c>
      <c r="U2645" t="s">
        <v>34</v>
      </c>
      <c r="V2645" t="s">
        <v>82</v>
      </c>
      <c r="W2645" t="s">
        <v>36</v>
      </c>
      <c r="X2645">
        <v>1</v>
      </c>
    </row>
    <row r="2646" spans="1:24" x14ac:dyDescent="0.35">
      <c r="A2646">
        <v>3071</v>
      </c>
      <c r="B2646" t="s">
        <v>5263</v>
      </c>
      <c r="C2646" t="s">
        <v>3030</v>
      </c>
      <c r="D2646" s="1">
        <v>44869</v>
      </c>
      <c r="E2646" s="1">
        <v>44891</v>
      </c>
      <c r="F2646" t="s">
        <v>505</v>
      </c>
      <c r="G2646" t="s">
        <v>5264</v>
      </c>
      <c r="H2646" t="s">
        <v>26</v>
      </c>
      <c r="I2646" t="s">
        <v>11311</v>
      </c>
      <c r="J2646" t="s">
        <v>51</v>
      </c>
      <c r="K2646" t="s">
        <v>41</v>
      </c>
      <c r="L2646" t="s">
        <v>130</v>
      </c>
      <c r="M2646" t="s">
        <v>30</v>
      </c>
      <c r="N2646" t="s">
        <v>65</v>
      </c>
      <c r="O2646" s="1">
        <v>20480</v>
      </c>
      <c r="P2646" s="4">
        <v>68</v>
      </c>
      <c r="Q2646" s="4" t="s">
        <v>11318</v>
      </c>
      <c r="R2646" t="s">
        <v>11355</v>
      </c>
      <c r="S2646" t="s">
        <v>121</v>
      </c>
      <c r="T2646" t="s">
        <v>33</v>
      </c>
      <c r="U2646" t="s">
        <v>74</v>
      </c>
      <c r="V2646" t="s">
        <v>67</v>
      </c>
      <c r="W2646" t="s">
        <v>36</v>
      </c>
      <c r="X2646">
        <v>2</v>
      </c>
    </row>
    <row r="2647" spans="1:24" x14ac:dyDescent="0.35">
      <c r="A2647">
        <v>3072</v>
      </c>
      <c r="B2647" t="s">
        <v>2291</v>
      </c>
      <c r="C2647" t="s">
        <v>419</v>
      </c>
      <c r="D2647" s="1">
        <v>45042</v>
      </c>
      <c r="E2647" s="1">
        <v>45076</v>
      </c>
      <c r="F2647" t="s">
        <v>505</v>
      </c>
      <c r="G2647" t="s">
        <v>5265</v>
      </c>
      <c r="H2647" t="s">
        <v>40</v>
      </c>
      <c r="I2647" t="s">
        <v>11311</v>
      </c>
      <c r="J2647" t="s">
        <v>51</v>
      </c>
      <c r="K2647" t="s">
        <v>41</v>
      </c>
      <c r="L2647" t="s">
        <v>79</v>
      </c>
      <c r="M2647" t="s">
        <v>30</v>
      </c>
      <c r="N2647" t="s">
        <v>414</v>
      </c>
      <c r="O2647" s="1">
        <v>31458</v>
      </c>
      <c r="P2647" s="4">
        <v>38</v>
      </c>
      <c r="Q2647" s="4" t="s">
        <v>11315</v>
      </c>
      <c r="R2647" t="s">
        <v>11355</v>
      </c>
      <c r="S2647" t="s">
        <v>164</v>
      </c>
      <c r="T2647" t="s">
        <v>33</v>
      </c>
      <c r="U2647" t="s">
        <v>99</v>
      </c>
      <c r="V2647" t="s">
        <v>82</v>
      </c>
      <c r="W2647" t="s">
        <v>36</v>
      </c>
      <c r="X2647">
        <v>1</v>
      </c>
    </row>
    <row r="2648" spans="1:24" x14ac:dyDescent="0.35">
      <c r="A2648">
        <v>3073</v>
      </c>
      <c r="B2648" t="s">
        <v>5266</v>
      </c>
      <c r="C2648" t="s">
        <v>1262</v>
      </c>
      <c r="D2648" s="1">
        <v>44860</v>
      </c>
      <c r="E2648" s="1">
        <v>45062</v>
      </c>
      <c r="F2648" t="s">
        <v>505</v>
      </c>
      <c r="G2648" t="s">
        <v>5267</v>
      </c>
      <c r="H2648" t="s">
        <v>107</v>
      </c>
      <c r="I2648" t="s">
        <v>11311</v>
      </c>
      <c r="J2648" t="s">
        <v>27</v>
      </c>
      <c r="K2648" t="s">
        <v>41</v>
      </c>
      <c r="L2648" t="s">
        <v>108</v>
      </c>
      <c r="M2648" t="s">
        <v>30</v>
      </c>
      <c r="N2648" t="s">
        <v>65</v>
      </c>
      <c r="O2648" s="1">
        <v>31893</v>
      </c>
      <c r="P2648" s="4">
        <v>37</v>
      </c>
      <c r="Q2648" s="4" t="s">
        <v>11315</v>
      </c>
      <c r="R2648" t="s">
        <v>11355</v>
      </c>
      <c r="S2648" t="s">
        <v>66</v>
      </c>
      <c r="T2648" t="s">
        <v>33</v>
      </c>
      <c r="U2648" t="s">
        <v>74</v>
      </c>
      <c r="V2648" t="s">
        <v>60</v>
      </c>
      <c r="W2648" t="s">
        <v>36</v>
      </c>
      <c r="X2648">
        <v>4</v>
      </c>
    </row>
    <row r="2649" spans="1:24" x14ac:dyDescent="0.35">
      <c r="A2649">
        <v>3074</v>
      </c>
      <c r="B2649" t="s">
        <v>4068</v>
      </c>
      <c r="C2649" t="s">
        <v>2274</v>
      </c>
      <c r="D2649" s="1">
        <v>44026</v>
      </c>
      <c r="E2649" s="1">
        <v>44739</v>
      </c>
      <c r="F2649" t="s">
        <v>505</v>
      </c>
      <c r="G2649" t="s">
        <v>5268</v>
      </c>
      <c r="H2649" t="s">
        <v>92</v>
      </c>
      <c r="I2649" t="s">
        <v>11311</v>
      </c>
      <c r="J2649" t="s">
        <v>27</v>
      </c>
      <c r="K2649" t="s">
        <v>51</v>
      </c>
      <c r="L2649" t="s">
        <v>98</v>
      </c>
      <c r="M2649" t="s">
        <v>30</v>
      </c>
      <c r="N2649" t="s">
        <v>112</v>
      </c>
      <c r="O2649" s="1">
        <v>23111</v>
      </c>
      <c r="P2649" s="4">
        <v>61</v>
      </c>
      <c r="Q2649" s="4" t="s">
        <v>11318</v>
      </c>
      <c r="R2649" t="s">
        <v>11355</v>
      </c>
      <c r="S2649" t="s">
        <v>113</v>
      </c>
      <c r="T2649" t="s">
        <v>33</v>
      </c>
      <c r="U2649" t="s">
        <v>45</v>
      </c>
      <c r="V2649" t="s">
        <v>60</v>
      </c>
      <c r="W2649" t="s">
        <v>36</v>
      </c>
      <c r="X2649">
        <v>1</v>
      </c>
    </row>
    <row r="2650" spans="1:24" x14ac:dyDescent="0.35">
      <c r="A2650">
        <v>3075</v>
      </c>
      <c r="B2650" t="s">
        <v>4733</v>
      </c>
      <c r="C2650" t="s">
        <v>3083</v>
      </c>
      <c r="D2650" s="1">
        <v>44997</v>
      </c>
      <c r="E2650" s="1"/>
      <c r="F2650" t="s">
        <v>505</v>
      </c>
      <c r="G2650" t="s">
        <v>5269</v>
      </c>
      <c r="H2650" t="s">
        <v>50</v>
      </c>
      <c r="I2650" t="s">
        <v>11310</v>
      </c>
      <c r="J2650" t="s">
        <v>51</v>
      </c>
      <c r="K2650" t="s">
        <v>41</v>
      </c>
      <c r="L2650" t="s">
        <v>29</v>
      </c>
      <c r="M2650" t="s">
        <v>30</v>
      </c>
      <c r="N2650" t="s">
        <v>168</v>
      </c>
      <c r="O2650" s="1">
        <v>25447</v>
      </c>
      <c r="P2650" s="4">
        <v>55</v>
      </c>
      <c r="Q2650" s="4" t="s">
        <v>11317</v>
      </c>
      <c r="R2650" t="s">
        <v>11355</v>
      </c>
      <c r="S2650" t="s">
        <v>88</v>
      </c>
      <c r="T2650" t="s">
        <v>33</v>
      </c>
      <c r="U2650" t="s">
        <v>59</v>
      </c>
      <c r="V2650" t="s">
        <v>60</v>
      </c>
      <c r="W2650" t="s">
        <v>36</v>
      </c>
      <c r="X2650">
        <v>5</v>
      </c>
    </row>
    <row r="2651" spans="1:24" x14ac:dyDescent="0.35">
      <c r="A2651">
        <v>3076</v>
      </c>
      <c r="B2651" t="s">
        <v>5270</v>
      </c>
      <c r="C2651" t="s">
        <v>2390</v>
      </c>
      <c r="D2651" s="1">
        <v>45042</v>
      </c>
      <c r="E2651" s="1"/>
      <c r="F2651" t="s">
        <v>505</v>
      </c>
      <c r="G2651" t="s">
        <v>5271</v>
      </c>
      <c r="H2651" t="s">
        <v>125</v>
      </c>
      <c r="I2651" t="s">
        <v>11310</v>
      </c>
      <c r="J2651" t="s">
        <v>41</v>
      </c>
      <c r="K2651" t="s">
        <v>51</v>
      </c>
      <c r="L2651" t="s">
        <v>29</v>
      </c>
      <c r="M2651" t="s">
        <v>30</v>
      </c>
      <c r="N2651" t="s">
        <v>65</v>
      </c>
      <c r="O2651" s="1">
        <v>35941</v>
      </c>
      <c r="P2651" s="4">
        <v>26</v>
      </c>
      <c r="Q2651" s="4" t="s">
        <v>11314</v>
      </c>
      <c r="R2651" t="s">
        <v>11355</v>
      </c>
      <c r="S2651" t="s">
        <v>164</v>
      </c>
      <c r="T2651" t="s">
        <v>44</v>
      </c>
      <c r="U2651" t="s">
        <v>34</v>
      </c>
      <c r="V2651" t="s">
        <v>67</v>
      </c>
      <c r="W2651" t="s">
        <v>36</v>
      </c>
      <c r="X2651">
        <v>5</v>
      </c>
    </row>
    <row r="2652" spans="1:24" x14ac:dyDescent="0.35">
      <c r="A2652">
        <v>3077</v>
      </c>
      <c r="B2652" t="s">
        <v>5272</v>
      </c>
      <c r="C2652" t="s">
        <v>2701</v>
      </c>
      <c r="D2652" s="1">
        <v>44821</v>
      </c>
      <c r="E2652" s="1">
        <v>45089</v>
      </c>
      <c r="F2652" t="s">
        <v>24</v>
      </c>
      <c r="G2652" t="s">
        <v>5273</v>
      </c>
      <c r="H2652" t="s">
        <v>26</v>
      </c>
      <c r="I2652" t="s">
        <v>11311</v>
      </c>
      <c r="J2652" t="s">
        <v>27</v>
      </c>
      <c r="K2652" t="s">
        <v>28</v>
      </c>
      <c r="L2652" t="s">
        <v>79</v>
      </c>
      <c r="M2652" t="s">
        <v>30</v>
      </c>
      <c r="N2652" t="s">
        <v>65</v>
      </c>
      <c r="O2652" s="1">
        <v>21413</v>
      </c>
      <c r="P2652" s="4">
        <v>66</v>
      </c>
      <c r="Q2652" s="4" t="s">
        <v>11318</v>
      </c>
      <c r="R2652" t="s">
        <v>11355</v>
      </c>
      <c r="S2652" t="s">
        <v>58</v>
      </c>
      <c r="T2652" t="s">
        <v>44</v>
      </c>
      <c r="U2652" t="s">
        <v>45</v>
      </c>
      <c r="V2652" t="s">
        <v>67</v>
      </c>
      <c r="W2652" t="s">
        <v>36</v>
      </c>
      <c r="X2652">
        <v>1</v>
      </c>
    </row>
    <row r="2653" spans="1:24" x14ac:dyDescent="0.35">
      <c r="A2653">
        <v>3078</v>
      </c>
      <c r="B2653" t="s">
        <v>1545</v>
      </c>
      <c r="C2653" t="s">
        <v>431</v>
      </c>
      <c r="D2653" s="1">
        <v>44204</v>
      </c>
      <c r="E2653" s="1">
        <v>45017</v>
      </c>
      <c r="F2653" t="s">
        <v>24</v>
      </c>
      <c r="G2653" t="s">
        <v>5274</v>
      </c>
      <c r="H2653" t="s">
        <v>103</v>
      </c>
      <c r="I2653" t="s">
        <v>11311</v>
      </c>
      <c r="J2653" t="s">
        <v>27</v>
      </c>
      <c r="K2653" t="s">
        <v>41</v>
      </c>
      <c r="L2653" t="s">
        <v>130</v>
      </c>
      <c r="M2653" t="s">
        <v>30</v>
      </c>
      <c r="N2653" t="s">
        <v>65</v>
      </c>
      <c r="O2653" s="1">
        <v>22020</v>
      </c>
      <c r="P2653" s="4">
        <v>64</v>
      </c>
      <c r="Q2653" s="4" t="s">
        <v>11318</v>
      </c>
      <c r="R2653" t="s">
        <v>11355</v>
      </c>
      <c r="S2653" t="s">
        <v>164</v>
      </c>
      <c r="T2653" t="s">
        <v>44</v>
      </c>
      <c r="U2653" t="s">
        <v>74</v>
      </c>
      <c r="V2653" t="s">
        <v>35</v>
      </c>
      <c r="W2653" t="s">
        <v>36</v>
      </c>
      <c r="X2653">
        <v>1</v>
      </c>
    </row>
    <row r="2654" spans="1:24" x14ac:dyDescent="0.35">
      <c r="A2654">
        <v>3079</v>
      </c>
      <c r="B2654" t="s">
        <v>5275</v>
      </c>
      <c r="C2654" t="s">
        <v>166</v>
      </c>
      <c r="D2654" s="1">
        <v>44183</v>
      </c>
      <c r="E2654" s="1">
        <v>44820</v>
      </c>
      <c r="F2654" t="s">
        <v>24</v>
      </c>
      <c r="G2654" t="s">
        <v>1984</v>
      </c>
      <c r="H2654" t="s">
        <v>40</v>
      </c>
      <c r="I2654" t="s">
        <v>11311</v>
      </c>
      <c r="J2654" t="s">
        <v>41</v>
      </c>
      <c r="K2654" t="s">
        <v>41</v>
      </c>
      <c r="L2654" t="s">
        <v>108</v>
      </c>
      <c r="M2654" t="s">
        <v>30</v>
      </c>
      <c r="N2654" t="s">
        <v>42</v>
      </c>
      <c r="O2654" s="1">
        <v>26914</v>
      </c>
      <c r="P2654" s="4">
        <v>51</v>
      </c>
      <c r="Q2654" s="4" t="s">
        <v>11317</v>
      </c>
      <c r="R2654" t="s">
        <v>11355</v>
      </c>
      <c r="S2654" t="s">
        <v>88</v>
      </c>
      <c r="T2654" t="s">
        <v>33</v>
      </c>
      <c r="U2654" t="s">
        <v>74</v>
      </c>
      <c r="V2654" t="s">
        <v>60</v>
      </c>
      <c r="W2654" t="s">
        <v>36</v>
      </c>
      <c r="X2654">
        <v>4</v>
      </c>
    </row>
    <row r="2655" spans="1:24" x14ac:dyDescent="0.35">
      <c r="A2655">
        <v>3080</v>
      </c>
      <c r="B2655" t="s">
        <v>5276</v>
      </c>
      <c r="C2655" t="s">
        <v>1691</v>
      </c>
      <c r="D2655" s="1">
        <v>44086</v>
      </c>
      <c r="E2655" s="1">
        <v>44887</v>
      </c>
      <c r="F2655" t="s">
        <v>24</v>
      </c>
      <c r="G2655" t="s">
        <v>5277</v>
      </c>
      <c r="H2655" t="s">
        <v>107</v>
      </c>
      <c r="I2655" t="s">
        <v>11311</v>
      </c>
      <c r="J2655" t="s">
        <v>27</v>
      </c>
      <c r="K2655" t="s">
        <v>41</v>
      </c>
      <c r="L2655" t="s">
        <v>130</v>
      </c>
      <c r="M2655" t="s">
        <v>30</v>
      </c>
      <c r="N2655" t="s">
        <v>65</v>
      </c>
      <c r="O2655" s="1">
        <v>36330</v>
      </c>
      <c r="P2655" s="4">
        <v>25</v>
      </c>
      <c r="Q2655" s="4" t="s">
        <v>11314</v>
      </c>
      <c r="R2655" t="s">
        <v>11355</v>
      </c>
      <c r="S2655" t="s">
        <v>121</v>
      </c>
      <c r="T2655" t="s">
        <v>33</v>
      </c>
      <c r="U2655" t="s">
        <v>45</v>
      </c>
      <c r="V2655" t="s">
        <v>35</v>
      </c>
      <c r="W2655" t="s">
        <v>36</v>
      </c>
      <c r="X2655">
        <v>2</v>
      </c>
    </row>
    <row r="2656" spans="1:24" x14ac:dyDescent="0.35">
      <c r="A2656">
        <v>3081</v>
      </c>
      <c r="B2656" t="s">
        <v>2177</v>
      </c>
      <c r="C2656" t="s">
        <v>772</v>
      </c>
      <c r="D2656" s="1">
        <v>44124</v>
      </c>
      <c r="E2656" s="1"/>
      <c r="F2656" t="s">
        <v>24</v>
      </c>
      <c r="G2656" t="s">
        <v>5278</v>
      </c>
      <c r="H2656" t="s">
        <v>64</v>
      </c>
      <c r="I2656" t="s">
        <v>11310</v>
      </c>
      <c r="J2656" t="s">
        <v>41</v>
      </c>
      <c r="K2656" t="s">
        <v>41</v>
      </c>
      <c r="L2656" t="s">
        <v>29</v>
      </c>
      <c r="M2656" t="s">
        <v>30</v>
      </c>
      <c r="N2656" t="s">
        <v>31</v>
      </c>
      <c r="O2656" s="1">
        <v>29297</v>
      </c>
      <c r="P2656" s="4">
        <v>44</v>
      </c>
      <c r="Q2656" s="4" t="s">
        <v>11316</v>
      </c>
      <c r="R2656" t="s">
        <v>11355</v>
      </c>
      <c r="S2656" t="s">
        <v>117</v>
      </c>
      <c r="T2656" t="s">
        <v>44</v>
      </c>
      <c r="U2656" t="s">
        <v>34</v>
      </c>
      <c r="V2656" t="s">
        <v>35</v>
      </c>
      <c r="W2656" t="s">
        <v>36</v>
      </c>
      <c r="X2656">
        <v>2</v>
      </c>
    </row>
    <row r="2657" spans="1:24" x14ac:dyDescent="0.35">
      <c r="A2657">
        <v>3082</v>
      </c>
      <c r="B2657" t="s">
        <v>5279</v>
      </c>
      <c r="C2657" t="s">
        <v>2388</v>
      </c>
      <c r="D2657" s="1">
        <v>44883</v>
      </c>
      <c r="E2657" s="1"/>
      <c r="F2657" t="s">
        <v>24</v>
      </c>
      <c r="G2657" t="s">
        <v>5280</v>
      </c>
      <c r="H2657" t="s">
        <v>125</v>
      </c>
      <c r="I2657" t="s">
        <v>11310</v>
      </c>
      <c r="J2657" t="s">
        <v>41</v>
      </c>
      <c r="K2657" t="s">
        <v>41</v>
      </c>
      <c r="L2657" t="s">
        <v>29</v>
      </c>
      <c r="M2657" t="s">
        <v>30</v>
      </c>
      <c r="N2657" t="s">
        <v>72</v>
      </c>
      <c r="O2657" s="1">
        <v>32243</v>
      </c>
      <c r="P2657" s="4">
        <v>36</v>
      </c>
      <c r="Q2657" s="4" t="s">
        <v>11315</v>
      </c>
      <c r="R2657" t="s">
        <v>11355</v>
      </c>
      <c r="S2657" t="s">
        <v>177</v>
      </c>
      <c r="T2657" t="s">
        <v>33</v>
      </c>
      <c r="U2657" t="s">
        <v>59</v>
      </c>
      <c r="V2657" t="s">
        <v>60</v>
      </c>
      <c r="W2657" t="s">
        <v>36</v>
      </c>
      <c r="X2657">
        <v>1</v>
      </c>
    </row>
    <row r="2658" spans="1:24" x14ac:dyDescent="0.35">
      <c r="A2658">
        <v>3083</v>
      </c>
      <c r="B2658" t="s">
        <v>2886</v>
      </c>
      <c r="C2658" t="s">
        <v>4967</v>
      </c>
      <c r="D2658" s="1">
        <v>44940</v>
      </c>
      <c r="E2658" s="1"/>
      <c r="F2658" t="s">
        <v>24</v>
      </c>
      <c r="G2658" t="s">
        <v>5281</v>
      </c>
      <c r="H2658" t="s">
        <v>78</v>
      </c>
      <c r="I2658" t="s">
        <v>11310</v>
      </c>
      <c r="J2658" t="s">
        <v>27</v>
      </c>
      <c r="K2658" t="s">
        <v>51</v>
      </c>
      <c r="L2658" t="s">
        <v>29</v>
      </c>
      <c r="M2658" t="s">
        <v>30</v>
      </c>
      <c r="N2658" t="s">
        <v>42</v>
      </c>
      <c r="O2658" s="1">
        <v>24616</v>
      </c>
      <c r="P2658" s="4">
        <v>57</v>
      </c>
      <c r="Q2658" s="4" t="s">
        <v>11317</v>
      </c>
      <c r="R2658" t="s">
        <v>11355</v>
      </c>
      <c r="S2658" t="s">
        <v>66</v>
      </c>
      <c r="T2658" t="s">
        <v>44</v>
      </c>
      <c r="U2658" t="s">
        <v>99</v>
      </c>
      <c r="V2658" t="s">
        <v>35</v>
      </c>
      <c r="W2658" t="s">
        <v>36</v>
      </c>
      <c r="X2658">
        <v>2</v>
      </c>
    </row>
    <row r="2659" spans="1:24" x14ac:dyDescent="0.35">
      <c r="A2659">
        <v>3084</v>
      </c>
      <c r="B2659" t="s">
        <v>5282</v>
      </c>
      <c r="C2659" t="s">
        <v>4720</v>
      </c>
      <c r="D2659" s="1">
        <v>44131</v>
      </c>
      <c r="E2659" s="1">
        <v>44720</v>
      </c>
      <c r="F2659" t="s">
        <v>24</v>
      </c>
      <c r="G2659" t="s">
        <v>5283</v>
      </c>
      <c r="H2659" t="s">
        <v>92</v>
      </c>
      <c r="I2659" t="s">
        <v>11311</v>
      </c>
      <c r="J2659" t="s">
        <v>41</v>
      </c>
      <c r="K2659" t="s">
        <v>28</v>
      </c>
      <c r="L2659" t="s">
        <v>130</v>
      </c>
      <c r="M2659" t="s">
        <v>30</v>
      </c>
      <c r="N2659" t="s">
        <v>65</v>
      </c>
      <c r="O2659" s="1">
        <v>35245</v>
      </c>
      <c r="P2659" s="4">
        <v>28</v>
      </c>
      <c r="Q2659" s="4" t="s">
        <v>11314</v>
      </c>
      <c r="R2659" t="s">
        <v>11355</v>
      </c>
      <c r="S2659" t="s">
        <v>58</v>
      </c>
      <c r="T2659" t="s">
        <v>44</v>
      </c>
      <c r="U2659" t="s">
        <v>74</v>
      </c>
      <c r="V2659" t="s">
        <v>35</v>
      </c>
      <c r="W2659" t="s">
        <v>36</v>
      </c>
      <c r="X2659">
        <v>4</v>
      </c>
    </row>
    <row r="2660" spans="1:24" x14ac:dyDescent="0.35">
      <c r="A2660">
        <v>3085</v>
      </c>
      <c r="B2660" t="s">
        <v>4957</v>
      </c>
      <c r="C2660" t="s">
        <v>3417</v>
      </c>
      <c r="D2660" s="1">
        <v>44072</v>
      </c>
      <c r="E2660" s="1"/>
      <c r="F2660" t="s">
        <v>24</v>
      </c>
      <c r="G2660" t="s">
        <v>5284</v>
      </c>
      <c r="H2660" t="s">
        <v>50</v>
      </c>
      <c r="I2660" t="s">
        <v>11310</v>
      </c>
      <c r="J2660" t="s">
        <v>51</v>
      </c>
      <c r="K2660" t="s">
        <v>51</v>
      </c>
      <c r="L2660" t="s">
        <v>29</v>
      </c>
      <c r="M2660" t="s">
        <v>30</v>
      </c>
      <c r="N2660" t="s">
        <v>72</v>
      </c>
      <c r="O2660" s="1">
        <v>23104</v>
      </c>
      <c r="P2660" s="4">
        <v>61</v>
      </c>
      <c r="Q2660" s="4" t="s">
        <v>11318</v>
      </c>
      <c r="R2660" t="s">
        <v>11355</v>
      </c>
      <c r="S2660" t="s">
        <v>157</v>
      </c>
      <c r="T2660" t="s">
        <v>33</v>
      </c>
      <c r="U2660" t="s">
        <v>99</v>
      </c>
      <c r="V2660" t="s">
        <v>60</v>
      </c>
      <c r="W2660" t="s">
        <v>36</v>
      </c>
      <c r="X2660">
        <v>2</v>
      </c>
    </row>
    <row r="2661" spans="1:24" x14ac:dyDescent="0.35">
      <c r="A2661">
        <v>3086</v>
      </c>
      <c r="B2661" t="s">
        <v>5285</v>
      </c>
      <c r="C2661" t="s">
        <v>3355</v>
      </c>
      <c r="D2661" s="1">
        <v>43822</v>
      </c>
      <c r="E2661" s="1">
        <v>45143</v>
      </c>
      <c r="F2661" t="s">
        <v>24</v>
      </c>
      <c r="G2661" t="s">
        <v>5286</v>
      </c>
      <c r="H2661" t="s">
        <v>71</v>
      </c>
      <c r="I2661" t="s">
        <v>11311</v>
      </c>
      <c r="J2661" t="s">
        <v>41</v>
      </c>
      <c r="K2661" t="s">
        <v>28</v>
      </c>
      <c r="L2661" t="s">
        <v>108</v>
      </c>
      <c r="M2661" t="s">
        <v>30</v>
      </c>
      <c r="N2661" t="s">
        <v>42</v>
      </c>
      <c r="O2661" s="1">
        <v>31865</v>
      </c>
      <c r="P2661" s="4">
        <v>37</v>
      </c>
      <c r="Q2661" s="4" t="s">
        <v>11315</v>
      </c>
      <c r="R2661" t="s">
        <v>11355</v>
      </c>
      <c r="S2661" t="s">
        <v>164</v>
      </c>
      <c r="T2661" t="s">
        <v>33</v>
      </c>
      <c r="U2661" t="s">
        <v>99</v>
      </c>
      <c r="V2661" t="s">
        <v>82</v>
      </c>
      <c r="W2661" t="s">
        <v>36</v>
      </c>
      <c r="X2661">
        <v>1</v>
      </c>
    </row>
    <row r="2662" spans="1:24" x14ac:dyDescent="0.35">
      <c r="A2662">
        <v>3087</v>
      </c>
      <c r="B2662" t="s">
        <v>3757</v>
      </c>
      <c r="C2662" t="s">
        <v>5287</v>
      </c>
      <c r="D2662" s="1">
        <v>45110</v>
      </c>
      <c r="E2662" s="1"/>
      <c r="F2662" t="s">
        <v>24</v>
      </c>
      <c r="G2662" t="s">
        <v>5288</v>
      </c>
      <c r="H2662" t="s">
        <v>26</v>
      </c>
      <c r="I2662" t="s">
        <v>11310</v>
      </c>
      <c r="J2662" t="s">
        <v>27</v>
      </c>
      <c r="K2662" t="s">
        <v>41</v>
      </c>
      <c r="L2662" t="s">
        <v>29</v>
      </c>
      <c r="M2662" t="s">
        <v>30</v>
      </c>
      <c r="N2662" t="s">
        <v>131</v>
      </c>
      <c r="O2662" s="1">
        <v>17747</v>
      </c>
      <c r="P2662" s="4">
        <v>76</v>
      </c>
      <c r="Q2662" s="4" t="s">
        <v>11319</v>
      </c>
      <c r="R2662" t="s">
        <v>11355</v>
      </c>
      <c r="S2662" t="s">
        <v>132</v>
      </c>
      <c r="T2662" t="s">
        <v>33</v>
      </c>
      <c r="U2662" t="s">
        <v>74</v>
      </c>
      <c r="V2662" t="s">
        <v>67</v>
      </c>
      <c r="W2662" t="s">
        <v>36</v>
      </c>
      <c r="X2662">
        <v>4</v>
      </c>
    </row>
    <row r="2663" spans="1:24" x14ac:dyDescent="0.35">
      <c r="A2663">
        <v>3088</v>
      </c>
      <c r="B2663" t="s">
        <v>976</v>
      </c>
      <c r="C2663" t="s">
        <v>1480</v>
      </c>
      <c r="D2663" s="1">
        <v>44830</v>
      </c>
      <c r="E2663" s="1"/>
      <c r="F2663" t="s">
        <v>24</v>
      </c>
      <c r="G2663" t="s">
        <v>5289</v>
      </c>
      <c r="H2663" t="s">
        <v>103</v>
      </c>
      <c r="I2663" t="s">
        <v>11310</v>
      </c>
      <c r="J2663" t="s">
        <v>41</v>
      </c>
      <c r="K2663" t="s">
        <v>41</v>
      </c>
      <c r="L2663" t="s">
        <v>29</v>
      </c>
      <c r="M2663" t="s">
        <v>30</v>
      </c>
      <c r="N2663" t="s">
        <v>72</v>
      </c>
      <c r="O2663" s="1">
        <v>16151</v>
      </c>
      <c r="P2663" s="4">
        <v>80</v>
      </c>
      <c r="Q2663" s="4" t="s">
        <v>11319</v>
      </c>
      <c r="R2663" t="s">
        <v>11355</v>
      </c>
      <c r="S2663" t="s">
        <v>81</v>
      </c>
      <c r="T2663" t="s">
        <v>33</v>
      </c>
      <c r="U2663" t="s">
        <v>59</v>
      </c>
      <c r="V2663" t="s">
        <v>67</v>
      </c>
      <c r="W2663" t="s">
        <v>36</v>
      </c>
      <c r="X2663">
        <v>5</v>
      </c>
    </row>
    <row r="2664" spans="1:24" x14ac:dyDescent="0.35">
      <c r="A2664">
        <v>3089</v>
      </c>
      <c r="B2664" t="s">
        <v>5290</v>
      </c>
      <c r="C2664" t="s">
        <v>3957</v>
      </c>
      <c r="D2664" s="1">
        <v>43960</v>
      </c>
      <c r="E2664" s="1">
        <v>45132</v>
      </c>
      <c r="F2664" t="s">
        <v>24</v>
      </c>
      <c r="G2664" t="s">
        <v>5291</v>
      </c>
      <c r="H2664" t="s">
        <v>40</v>
      </c>
      <c r="I2664" t="s">
        <v>11311</v>
      </c>
      <c r="J2664" t="s">
        <v>27</v>
      </c>
      <c r="K2664" t="s">
        <v>28</v>
      </c>
      <c r="L2664" t="s">
        <v>130</v>
      </c>
      <c r="M2664" t="s">
        <v>30</v>
      </c>
      <c r="N2664" t="s">
        <v>72</v>
      </c>
      <c r="O2664" s="1">
        <v>23147</v>
      </c>
      <c r="P2664" s="4">
        <v>61</v>
      </c>
      <c r="Q2664" s="4" t="s">
        <v>11318</v>
      </c>
      <c r="R2664" t="s">
        <v>11355</v>
      </c>
      <c r="S2664" t="s">
        <v>66</v>
      </c>
      <c r="T2664" t="s">
        <v>33</v>
      </c>
      <c r="U2664" t="s">
        <v>74</v>
      </c>
      <c r="V2664" t="s">
        <v>60</v>
      </c>
      <c r="W2664" t="s">
        <v>36</v>
      </c>
      <c r="X2664">
        <v>4</v>
      </c>
    </row>
    <row r="2665" spans="1:24" x14ac:dyDescent="0.35">
      <c r="A2665">
        <v>3090</v>
      </c>
      <c r="B2665" t="s">
        <v>1076</v>
      </c>
      <c r="C2665" t="s">
        <v>672</v>
      </c>
      <c r="D2665" s="1">
        <v>44993</v>
      </c>
      <c r="E2665" s="1"/>
      <c r="F2665" t="s">
        <v>24</v>
      </c>
      <c r="G2665" t="s">
        <v>5292</v>
      </c>
      <c r="H2665" t="s">
        <v>107</v>
      </c>
      <c r="I2665" t="s">
        <v>11310</v>
      </c>
      <c r="J2665" t="s">
        <v>41</v>
      </c>
      <c r="K2665" t="s">
        <v>41</v>
      </c>
      <c r="L2665" t="s">
        <v>29</v>
      </c>
      <c r="M2665" t="s">
        <v>30</v>
      </c>
      <c r="N2665" t="s">
        <v>72</v>
      </c>
      <c r="O2665" s="1">
        <v>20865</v>
      </c>
      <c r="P2665" s="4">
        <v>67</v>
      </c>
      <c r="Q2665" s="4" t="s">
        <v>11318</v>
      </c>
      <c r="R2665" t="s">
        <v>11355</v>
      </c>
      <c r="S2665" t="s">
        <v>164</v>
      </c>
      <c r="T2665" t="s">
        <v>44</v>
      </c>
      <c r="U2665" t="s">
        <v>74</v>
      </c>
      <c r="V2665" t="s">
        <v>67</v>
      </c>
      <c r="W2665" t="s">
        <v>36</v>
      </c>
      <c r="X2665">
        <v>5</v>
      </c>
    </row>
    <row r="2666" spans="1:24" x14ac:dyDescent="0.35">
      <c r="A2666">
        <v>3091</v>
      </c>
      <c r="B2666" t="s">
        <v>4090</v>
      </c>
      <c r="C2666" t="s">
        <v>755</v>
      </c>
      <c r="D2666" s="1">
        <v>43523</v>
      </c>
      <c r="E2666" s="1">
        <v>44074</v>
      </c>
      <c r="F2666" t="s">
        <v>24</v>
      </c>
      <c r="G2666" t="s">
        <v>5293</v>
      </c>
      <c r="H2666" t="s">
        <v>64</v>
      </c>
      <c r="I2666" t="s">
        <v>11311</v>
      </c>
      <c r="J2666" t="s">
        <v>27</v>
      </c>
      <c r="K2666" t="s">
        <v>41</v>
      </c>
      <c r="L2666" t="s">
        <v>79</v>
      </c>
      <c r="M2666" t="s">
        <v>30</v>
      </c>
      <c r="N2666" t="s">
        <v>639</v>
      </c>
      <c r="O2666" s="1">
        <v>21339</v>
      </c>
      <c r="P2666" s="4">
        <v>66</v>
      </c>
      <c r="Q2666" s="4" t="s">
        <v>11318</v>
      </c>
      <c r="R2666" t="s">
        <v>11355</v>
      </c>
      <c r="S2666" t="s">
        <v>81</v>
      </c>
      <c r="T2666" t="s">
        <v>44</v>
      </c>
      <c r="U2666" t="s">
        <v>34</v>
      </c>
      <c r="V2666" t="s">
        <v>60</v>
      </c>
      <c r="W2666" t="s">
        <v>36</v>
      </c>
      <c r="X2666">
        <v>5</v>
      </c>
    </row>
    <row r="2667" spans="1:24" x14ac:dyDescent="0.35">
      <c r="A2667">
        <v>3092</v>
      </c>
      <c r="B2667" t="s">
        <v>3087</v>
      </c>
      <c r="C2667" t="s">
        <v>695</v>
      </c>
      <c r="D2667" s="1">
        <v>43842</v>
      </c>
      <c r="E2667" s="1">
        <v>45119</v>
      </c>
      <c r="F2667" t="s">
        <v>505</v>
      </c>
      <c r="G2667" t="s">
        <v>5294</v>
      </c>
      <c r="H2667" t="s">
        <v>64</v>
      </c>
      <c r="I2667" t="s">
        <v>11311</v>
      </c>
      <c r="J2667" t="s">
        <v>27</v>
      </c>
      <c r="K2667" t="s">
        <v>51</v>
      </c>
      <c r="L2667" t="s">
        <v>130</v>
      </c>
      <c r="M2667" t="s">
        <v>30</v>
      </c>
      <c r="N2667" t="s">
        <v>72</v>
      </c>
      <c r="O2667" s="1">
        <v>29140</v>
      </c>
      <c r="P2667" s="4">
        <v>44</v>
      </c>
      <c r="Q2667" s="4" t="s">
        <v>11316</v>
      </c>
      <c r="R2667" t="s">
        <v>11355</v>
      </c>
      <c r="S2667" t="s">
        <v>121</v>
      </c>
      <c r="T2667" t="s">
        <v>33</v>
      </c>
      <c r="U2667" t="s">
        <v>59</v>
      </c>
      <c r="V2667" t="s">
        <v>67</v>
      </c>
      <c r="W2667" t="s">
        <v>36</v>
      </c>
      <c r="X2667">
        <v>2</v>
      </c>
    </row>
    <row r="2668" spans="1:24" x14ac:dyDescent="0.35">
      <c r="A2668">
        <v>3093</v>
      </c>
      <c r="B2668" t="s">
        <v>5295</v>
      </c>
      <c r="C2668" t="s">
        <v>2024</v>
      </c>
      <c r="D2668" s="1">
        <v>43645</v>
      </c>
      <c r="E2668" s="1">
        <v>44206</v>
      </c>
      <c r="F2668" t="s">
        <v>505</v>
      </c>
      <c r="G2668" t="s">
        <v>5296</v>
      </c>
      <c r="H2668" t="s">
        <v>125</v>
      </c>
      <c r="I2668" t="s">
        <v>11311</v>
      </c>
      <c r="J2668" t="s">
        <v>51</v>
      </c>
      <c r="K2668" t="s">
        <v>51</v>
      </c>
      <c r="L2668" t="s">
        <v>130</v>
      </c>
      <c r="M2668" t="s">
        <v>30</v>
      </c>
      <c r="N2668" t="s">
        <v>112</v>
      </c>
      <c r="O2668" s="1">
        <v>28024</v>
      </c>
      <c r="P2668" s="4">
        <v>48</v>
      </c>
      <c r="Q2668" s="4" t="s">
        <v>11316</v>
      </c>
      <c r="R2668" t="s">
        <v>11355</v>
      </c>
      <c r="S2668" t="s">
        <v>43</v>
      </c>
      <c r="T2668" t="s">
        <v>33</v>
      </c>
      <c r="U2668" t="s">
        <v>99</v>
      </c>
      <c r="V2668" t="s">
        <v>82</v>
      </c>
      <c r="W2668" t="s">
        <v>36</v>
      </c>
      <c r="X2668">
        <v>2</v>
      </c>
    </row>
    <row r="2669" spans="1:24" x14ac:dyDescent="0.35">
      <c r="A2669">
        <v>3094</v>
      </c>
      <c r="B2669" t="s">
        <v>3548</v>
      </c>
      <c r="C2669" t="s">
        <v>3253</v>
      </c>
      <c r="D2669" s="1">
        <v>44392</v>
      </c>
      <c r="E2669" s="1">
        <v>44468</v>
      </c>
      <c r="F2669" t="s">
        <v>505</v>
      </c>
      <c r="G2669" t="s">
        <v>5297</v>
      </c>
      <c r="H2669" t="s">
        <v>78</v>
      </c>
      <c r="I2669" t="s">
        <v>11311</v>
      </c>
      <c r="J2669" t="s">
        <v>27</v>
      </c>
      <c r="K2669" t="s">
        <v>51</v>
      </c>
      <c r="L2669" t="s">
        <v>130</v>
      </c>
      <c r="M2669" t="s">
        <v>30</v>
      </c>
      <c r="N2669" t="s">
        <v>87</v>
      </c>
      <c r="O2669" s="1">
        <v>23302</v>
      </c>
      <c r="P2669" s="4">
        <v>61</v>
      </c>
      <c r="Q2669" s="4" t="s">
        <v>11318</v>
      </c>
      <c r="R2669" t="s">
        <v>11355</v>
      </c>
      <c r="S2669" t="s">
        <v>88</v>
      </c>
      <c r="T2669" t="s">
        <v>33</v>
      </c>
      <c r="U2669" t="s">
        <v>59</v>
      </c>
      <c r="V2669" t="s">
        <v>35</v>
      </c>
      <c r="W2669" t="s">
        <v>36</v>
      </c>
      <c r="X2669">
        <v>1</v>
      </c>
    </row>
    <row r="2670" spans="1:24" x14ac:dyDescent="0.35">
      <c r="A2670">
        <v>3095</v>
      </c>
      <c r="B2670" t="s">
        <v>1705</v>
      </c>
      <c r="C2670" t="s">
        <v>2382</v>
      </c>
      <c r="D2670" s="1">
        <v>44792</v>
      </c>
      <c r="E2670" s="1"/>
      <c r="F2670" t="s">
        <v>505</v>
      </c>
      <c r="G2670" t="s">
        <v>5298</v>
      </c>
      <c r="H2670" t="s">
        <v>92</v>
      </c>
      <c r="I2670" t="s">
        <v>11310</v>
      </c>
      <c r="J2670" t="s">
        <v>27</v>
      </c>
      <c r="K2670" t="s">
        <v>41</v>
      </c>
      <c r="L2670" t="s">
        <v>29</v>
      </c>
      <c r="M2670" t="s">
        <v>30</v>
      </c>
      <c r="N2670" t="s">
        <v>72</v>
      </c>
      <c r="O2670" s="1">
        <v>16013</v>
      </c>
      <c r="P2670" s="4">
        <v>81</v>
      </c>
      <c r="Q2670" s="4" t="s">
        <v>11320</v>
      </c>
      <c r="R2670" t="s">
        <v>11355</v>
      </c>
      <c r="S2670" t="s">
        <v>427</v>
      </c>
      <c r="T2670" t="s">
        <v>33</v>
      </c>
      <c r="U2670" t="s">
        <v>59</v>
      </c>
      <c r="V2670" t="s">
        <v>82</v>
      </c>
      <c r="W2670" t="s">
        <v>36</v>
      </c>
      <c r="X2670">
        <v>4</v>
      </c>
    </row>
    <row r="2671" spans="1:24" x14ac:dyDescent="0.35">
      <c r="A2671">
        <v>3096</v>
      </c>
      <c r="B2671" t="s">
        <v>3460</v>
      </c>
      <c r="C2671" t="s">
        <v>989</v>
      </c>
      <c r="D2671" s="1">
        <v>43731</v>
      </c>
      <c r="E2671" s="1">
        <v>45025</v>
      </c>
      <c r="F2671" t="s">
        <v>505</v>
      </c>
      <c r="G2671" t="s">
        <v>5299</v>
      </c>
      <c r="H2671" t="s">
        <v>50</v>
      </c>
      <c r="I2671" t="s">
        <v>11311</v>
      </c>
      <c r="J2671" t="s">
        <v>27</v>
      </c>
      <c r="K2671" t="s">
        <v>41</v>
      </c>
      <c r="L2671" t="s">
        <v>79</v>
      </c>
      <c r="M2671" t="s">
        <v>30</v>
      </c>
      <c r="N2671" t="s">
        <v>87</v>
      </c>
      <c r="O2671" s="1">
        <v>27219</v>
      </c>
      <c r="P2671" s="4">
        <v>50</v>
      </c>
      <c r="Q2671" s="4" t="s">
        <v>11316</v>
      </c>
      <c r="R2671" t="s">
        <v>11355</v>
      </c>
      <c r="S2671" t="s">
        <v>81</v>
      </c>
      <c r="T2671" t="s">
        <v>33</v>
      </c>
      <c r="U2671" t="s">
        <v>45</v>
      </c>
      <c r="V2671" t="s">
        <v>60</v>
      </c>
      <c r="W2671" t="s">
        <v>36</v>
      </c>
      <c r="X2671">
        <v>5</v>
      </c>
    </row>
    <row r="2672" spans="1:24" x14ac:dyDescent="0.35">
      <c r="A2672">
        <v>3097</v>
      </c>
      <c r="B2672" t="s">
        <v>2078</v>
      </c>
      <c r="C2672" t="s">
        <v>495</v>
      </c>
      <c r="D2672" s="1">
        <v>44115</v>
      </c>
      <c r="E2672" s="1">
        <v>44202</v>
      </c>
      <c r="F2672" t="s">
        <v>505</v>
      </c>
      <c r="G2672" t="s">
        <v>5300</v>
      </c>
      <c r="H2672" t="s">
        <v>71</v>
      </c>
      <c r="I2672" t="s">
        <v>11311</v>
      </c>
      <c r="J2672" t="s">
        <v>41</v>
      </c>
      <c r="K2672" t="s">
        <v>28</v>
      </c>
      <c r="L2672" t="s">
        <v>108</v>
      </c>
      <c r="M2672" t="s">
        <v>30</v>
      </c>
      <c r="N2672" t="s">
        <v>131</v>
      </c>
      <c r="O2672" s="1">
        <v>22591</v>
      </c>
      <c r="P2672" s="4">
        <v>63</v>
      </c>
      <c r="Q2672" s="4" t="s">
        <v>11318</v>
      </c>
      <c r="R2672" t="s">
        <v>11355</v>
      </c>
      <c r="S2672" t="s">
        <v>280</v>
      </c>
      <c r="T2672" t="s">
        <v>33</v>
      </c>
      <c r="U2672" t="s">
        <v>34</v>
      </c>
      <c r="V2672" t="s">
        <v>67</v>
      </c>
      <c r="W2672" t="s">
        <v>36</v>
      </c>
      <c r="X2672">
        <v>4</v>
      </c>
    </row>
    <row r="2673" spans="1:24" x14ac:dyDescent="0.35">
      <c r="A2673">
        <v>3098</v>
      </c>
      <c r="B2673" t="s">
        <v>445</v>
      </c>
      <c r="C2673" t="s">
        <v>1139</v>
      </c>
      <c r="D2673" s="1">
        <v>44426</v>
      </c>
      <c r="E2673" s="1"/>
      <c r="F2673" t="s">
        <v>505</v>
      </c>
      <c r="G2673" t="s">
        <v>5301</v>
      </c>
      <c r="H2673" t="s">
        <v>26</v>
      </c>
      <c r="I2673" t="s">
        <v>11310</v>
      </c>
      <c r="J2673" t="s">
        <v>51</v>
      </c>
      <c r="K2673" t="s">
        <v>51</v>
      </c>
      <c r="L2673" t="s">
        <v>29</v>
      </c>
      <c r="M2673" t="s">
        <v>30</v>
      </c>
      <c r="N2673" t="s">
        <v>168</v>
      </c>
      <c r="O2673" s="1">
        <v>16321</v>
      </c>
      <c r="P2673" s="4">
        <v>80</v>
      </c>
      <c r="Q2673" s="4" t="s">
        <v>11319</v>
      </c>
      <c r="R2673" t="s">
        <v>11355</v>
      </c>
      <c r="S2673" t="s">
        <v>81</v>
      </c>
      <c r="T2673" t="s">
        <v>44</v>
      </c>
      <c r="U2673" t="s">
        <v>74</v>
      </c>
      <c r="V2673" t="s">
        <v>35</v>
      </c>
      <c r="W2673" t="s">
        <v>36</v>
      </c>
      <c r="X2673">
        <v>4</v>
      </c>
    </row>
    <row r="2674" spans="1:24" x14ac:dyDescent="0.35">
      <c r="A2674">
        <v>3099</v>
      </c>
      <c r="B2674" t="s">
        <v>335</v>
      </c>
      <c r="C2674" t="s">
        <v>5302</v>
      </c>
      <c r="D2674" s="1">
        <v>44912</v>
      </c>
      <c r="E2674" s="1"/>
      <c r="F2674" t="s">
        <v>24</v>
      </c>
      <c r="G2674" t="s">
        <v>5303</v>
      </c>
      <c r="H2674" t="s">
        <v>26</v>
      </c>
      <c r="I2674" t="s">
        <v>11310</v>
      </c>
      <c r="J2674" t="s">
        <v>51</v>
      </c>
      <c r="K2674" t="s">
        <v>28</v>
      </c>
      <c r="L2674" t="s">
        <v>29</v>
      </c>
      <c r="M2674" t="s">
        <v>30</v>
      </c>
      <c r="N2674" t="s">
        <v>168</v>
      </c>
      <c r="O2674" s="1">
        <v>23782</v>
      </c>
      <c r="P2674" s="4">
        <v>59</v>
      </c>
      <c r="Q2674" s="4" t="s">
        <v>11317</v>
      </c>
      <c r="R2674" t="s">
        <v>11355</v>
      </c>
      <c r="S2674" t="s">
        <v>88</v>
      </c>
      <c r="T2674" t="s">
        <v>44</v>
      </c>
      <c r="U2674" t="s">
        <v>74</v>
      </c>
      <c r="V2674" t="s">
        <v>82</v>
      </c>
      <c r="W2674" t="s">
        <v>83</v>
      </c>
      <c r="X2674">
        <v>4</v>
      </c>
    </row>
    <row r="2675" spans="1:24" x14ac:dyDescent="0.35">
      <c r="A2675">
        <v>3100</v>
      </c>
      <c r="B2675" t="s">
        <v>993</v>
      </c>
      <c r="C2675" t="s">
        <v>1718</v>
      </c>
      <c r="D2675" s="1">
        <v>44129</v>
      </c>
      <c r="E2675" s="1">
        <v>44558</v>
      </c>
      <c r="F2675" t="s">
        <v>24</v>
      </c>
      <c r="G2675" t="s">
        <v>5209</v>
      </c>
      <c r="H2675" t="s">
        <v>103</v>
      </c>
      <c r="I2675" t="s">
        <v>11311</v>
      </c>
      <c r="J2675" t="s">
        <v>27</v>
      </c>
      <c r="K2675" t="s">
        <v>28</v>
      </c>
      <c r="L2675" t="s">
        <v>108</v>
      </c>
      <c r="M2675" t="s">
        <v>30</v>
      </c>
      <c r="N2675" t="s">
        <v>65</v>
      </c>
      <c r="O2675" s="1">
        <v>18481</v>
      </c>
      <c r="P2675" s="4">
        <v>74</v>
      </c>
      <c r="Q2675" s="4" t="s">
        <v>11319</v>
      </c>
      <c r="R2675" t="s">
        <v>11355</v>
      </c>
      <c r="S2675" t="s">
        <v>66</v>
      </c>
      <c r="T2675" t="s">
        <v>33</v>
      </c>
      <c r="U2675" t="s">
        <v>34</v>
      </c>
      <c r="V2675" t="s">
        <v>60</v>
      </c>
      <c r="W2675" t="s">
        <v>36</v>
      </c>
      <c r="X2675">
        <v>5</v>
      </c>
    </row>
    <row r="2676" spans="1:24" x14ac:dyDescent="0.35">
      <c r="A2676">
        <v>3101</v>
      </c>
      <c r="B2676" t="s">
        <v>2121</v>
      </c>
      <c r="C2676" t="s">
        <v>2167</v>
      </c>
      <c r="D2676" s="1">
        <v>44949</v>
      </c>
      <c r="E2676" s="1"/>
      <c r="F2676" t="s">
        <v>24</v>
      </c>
      <c r="G2676" t="s">
        <v>5304</v>
      </c>
      <c r="H2676" t="s">
        <v>40</v>
      </c>
      <c r="I2676" t="s">
        <v>11310</v>
      </c>
      <c r="J2676" t="s">
        <v>51</v>
      </c>
      <c r="K2676" t="s">
        <v>51</v>
      </c>
      <c r="L2676" t="s">
        <v>29</v>
      </c>
      <c r="M2676" t="s">
        <v>30</v>
      </c>
      <c r="N2676" t="s">
        <v>65</v>
      </c>
      <c r="O2676" s="1">
        <v>22527</v>
      </c>
      <c r="P2676" s="4">
        <v>63</v>
      </c>
      <c r="Q2676" s="4" t="s">
        <v>11318</v>
      </c>
      <c r="R2676" t="s">
        <v>11355</v>
      </c>
      <c r="S2676" t="s">
        <v>81</v>
      </c>
      <c r="T2676" t="s">
        <v>33</v>
      </c>
      <c r="U2676" t="s">
        <v>99</v>
      </c>
      <c r="V2676" t="s">
        <v>60</v>
      </c>
      <c r="W2676" t="s">
        <v>36</v>
      </c>
      <c r="X2676">
        <v>2</v>
      </c>
    </row>
    <row r="2677" spans="1:24" x14ac:dyDescent="0.35">
      <c r="A2677">
        <v>3102</v>
      </c>
      <c r="B2677" t="s">
        <v>1310</v>
      </c>
      <c r="C2677" t="s">
        <v>2388</v>
      </c>
      <c r="D2677" s="1">
        <v>43539</v>
      </c>
      <c r="E2677" s="1">
        <v>44776</v>
      </c>
      <c r="F2677" t="s">
        <v>24</v>
      </c>
      <c r="G2677" t="s">
        <v>5305</v>
      </c>
      <c r="H2677" t="s">
        <v>107</v>
      </c>
      <c r="I2677" t="s">
        <v>11311</v>
      </c>
      <c r="J2677" t="s">
        <v>51</v>
      </c>
      <c r="K2677" t="s">
        <v>41</v>
      </c>
      <c r="L2677" t="s">
        <v>98</v>
      </c>
      <c r="M2677" t="s">
        <v>30</v>
      </c>
      <c r="N2677" t="s">
        <v>72</v>
      </c>
      <c r="O2677" s="1">
        <v>33887</v>
      </c>
      <c r="P2677" s="4">
        <v>32</v>
      </c>
      <c r="Q2677" s="4" t="s">
        <v>11315</v>
      </c>
      <c r="R2677" t="s">
        <v>11355</v>
      </c>
      <c r="S2677" t="s">
        <v>66</v>
      </c>
      <c r="T2677" t="s">
        <v>44</v>
      </c>
      <c r="U2677" t="s">
        <v>74</v>
      </c>
      <c r="V2677" t="s">
        <v>35</v>
      </c>
      <c r="W2677" t="s">
        <v>83</v>
      </c>
      <c r="X2677">
        <v>2</v>
      </c>
    </row>
    <row r="2678" spans="1:24" x14ac:dyDescent="0.35">
      <c r="A2678">
        <v>3103</v>
      </c>
      <c r="B2678" t="s">
        <v>1409</v>
      </c>
      <c r="C2678" t="s">
        <v>1636</v>
      </c>
      <c r="D2678" s="1">
        <v>45113</v>
      </c>
      <c r="E2678" s="1">
        <v>45130</v>
      </c>
      <c r="F2678" t="s">
        <v>24</v>
      </c>
      <c r="G2678" t="s">
        <v>5306</v>
      </c>
      <c r="H2678" t="s">
        <v>64</v>
      </c>
      <c r="I2678" t="s">
        <v>11311</v>
      </c>
      <c r="J2678" t="s">
        <v>51</v>
      </c>
      <c r="K2678" t="s">
        <v>41</v>
      </c>
      <c r="L2678" t="s">
        <v>79</v>
      </c>
      <c r="M2678" t="s">
        <v>30</v>
      </c>
      <c r="N2678" t="s">
        <v>72</v>
      </c>
      <c r="O2678" s="1">
        <v>21931</v>
      </c>
      <c r="P2678" s="4">
        <v>64</v>
      </c>
      <c r="Q2678" s="4" t="s">
        <v>11318</v>
      </c>
      <c r="R2678" t="s">
        <v>11355</v>
      </c>
      <c r="S2678" t="s">
        <v>6</v>
      </c>
      <c r="T2678" t="s">
        <v>44</v>
      </c>
      <c r="U2678" t="s">
        <v>99</v>
      </c>
      <c r="V2678" t="s">
        <v>60</v>
      </c>
      <c r="W2678" t="s">
        <v>36</v>
      </c>
      <c r="X2678">
        <v>4</v>
      </c>
    </row>
    <row r="2679" spans="1:24" x14ac:dyDescent="0.35">
      <c r="A2679">
        <v>3104</v>
      </c>
      <c r="B2679" t="s">
        <v>1115</v>
      </c>
      <c r="C2679" t="s">
        <v>637</v>
      </c>
      <c r="D2679" s="1">
        <v>44710</v>
      </c>
      <c r="E2679" s="1"/>
      <c r="F2679" t="s">
        <v>24</v>
      </c>
      <c r="G2679" t="s">
        <v>5307</v>
      </c>
      <c r="H2679" t="s">
        <v>125</v>
      </c>
      <c r="I2679" t="s">
        <v>11310</v>
      </c>
      <c r="J2679" t="s">
        <v>27</v>
      </c>
      <c r="K2679" t="s">
        <v>41</v>
      </c>
      <c r="L2679" t="s">
        <v>29</v>
      </c>
      <c r="M2679" t="s">
        <v>30</v>
      </c>
      <c r="N2679" t="s">
        <v>65</v>
      </c>
      <c r="O2679" s="1">
        <v>16085</v>
      </c>
      <c r="P2679" s="4">
        <v>80</v>
      </c>
      <c r="Q2679" s="4" t="s">
        <v>11319</v>
      </c>
      <c r="R2679" t="s">
        <v>11355</v>
      </c>
      <c r="S2679" t="s">
        <v>81</v>
      </c>
      <c r="T2679" t="s">
        <v>33</v>
      </c>
      <c r="U2679" t="s">
        <v>74</v>
      </c>
      <c r="V2679" t="s">
        <v>67</v>
      </c>
      <c r="W2679" t="s">
        <v>36</v>
      </c>
      <c r="X2679">
        <v>2</v>
      </c>
    </row>
    <row r="2680" spans="1:24" x14ac:dyDescent="0.35">
      <c r="A2680">
        <v>3105</v>
      </c>
      <c r="B2680" t="s">
        <v>3975</v>
      </c>
      <c r="C2680" t="s">
        <v>2346</v>
      </c>
      <c r="D2680" s="1">
        <v>43989</v>
      </c>
      <c r="E2680" s="1">
        <v>44751</v>
      </c>
      <c r="F2680" t="s">
        <v>24</v>
      </c>
      <c r="G2680" t="s">
        <v>5308</v>
      </c>
      <c r="H2680" t="s">
        <v>78</v>
      </c>
      <c r="I2680" t="s">
        <v>11311</v>
      </c>
      <c r="J2680" t="s">
        <v>51</v>
      </c>
      <c r="K2680" t="s">
        <v>28</v>
      </c>
      <c r="L2680" t="s">
        <v>98</v>
      </c>
      <c r="M2680" t="s">
        <v>30</v>
      </c>
      <c r="N2680" t="s">
        <v>168</v>
      </c>
      <c r="O2680" s="1">
        <v>16045</v>
      </c>
      <c r="P2680" s="4">
        <v>81</v>
      </c>
      <c r="Q2680" s="4" t="s">
        <v>11320</v>
      </c>
      <c r="R2680" t="s">
        <v>11355</v>
      </c>
      <c r="S2680" t="s">
        <v>88</v>
      </c>
      <c r="T2680" t="s">
        <v>44</v>
      </c>
      <c r="U2680" t="s">
        <v>74</v>
      </c>
      <c r="V2680" t="s">
        <v>67</v>
      </c>
      <c r="W2680" t="s">
        <v>36</v>
      </c>
      <c r="X2680">
        <v>1</v>
      </c>
    </row>
    <row r="2681" spans="1:24" x14ac:dyDescent="0.35">
      <c r="A2681">
        <v>3106</v>
      </c>
      <c r="B2681" t="s">
        <v>4722</v>
      </c>
      <c r="C2681" t="s">
        <v>855</v>
      </c>
      <c r="D2681" s="1">
        <v>43911</v>
      </c>
      <c r="E2681" s="1"/>
      <c r="F2681" t="s">
        <v>24</v>
      </c>
      <c r="G2681" t="s">
        <v>5309</v>
      </c>
      <c r="H2681" t="s">
        <v>92</v>
      </c>
      <c r="I2681" t="s">
        <v>11310</v>
      </c>
      <c r="J2681" t="s">
        <v>41</v>
      </c>
      <c r="K2681" t="s">
        <v>28</v>
      </c>
      <c r="L2681" t="s">
        <v>29</v>
      </c>
      <c r="M2681" t="s">
        <v>30</v>
      </c>
      <c r="N2681" t="s">
        <v>72</v>
      </c>
      <c r="O2681" s="1">
        <v>36615</v>
      </c>
      <c r="P2681" s="4">
        <v>24</v>
      </c>
      <c r="Q2681" s="4" t="s">
        <v>11314</v>
      </c>
      <c r="R2681" t="s">
        <v>11355</v>
      </c>
      <c r="S2681" t="s">
        <v>5310</v>
      </c>
      <c r="T2681" t="s">
        <v>44</v>
      </c>
      <c r="U2681" t="s">
        <v>45</v>
      </c>
      <c r="V2681" t="s">
        <v>82</v>
      </c>
      <c r="W2681" t="s">
        <v>36</v>
      </c>
      <c r="X2681">
        <v>4</v>
      </c>
    </row>
    <row r="2682" spans="1:24" x14ac:dyDescent="0.35">
      <c r="A2682">
        <v>3107</v>
      </c>
      <c r="B2682" t="s">
        <v>5311</v>
      </c>
      <c r="C2682" t="s">
        <v>5312</v>
      </c>
      <c r="D2682" s="1">
        <v>44368</v>
      </c>
      <c r="E2682" s="1">
        <v>44876</v>
      </c>
      <c r="F2682" t="s">
        <v>24</v>
      </c>
      <c r="G2682" t="s">
        <v>5313</v>
      </c>
      <c r="H2682" t="s">
        <v>50</v>
      </c>
      <c r="I2682" t="s">
        <v>11311</v>
      </c>
      <c r="J2682" t="s">
        <v>51</v>
      </c>
      <c r="K2682" t="s">
        <v>28</v>
      </c>
      <c r="L2682" t="s">
        <v>130</v>
      </c>
      <c r="M2682" t="s">
        <v>30</v>
      </c>
      <c r="N2682" t="s">
        <v>219</v>
      </c>
      <c r="O2682" s="1">
        <v>26293</v>
      </c>
      <c r="P2682" s="4">
        <v>52</v>
      </c>
      <c r="Q2682" s="4" t="s">
        <v>11317</v>
      </c>
      <c r="R2682" t="s">
        <v>11355</v>
      </c>
      <c r="S2682" t="s">
        <v>157</v>
      </c>
      <c r="T2682" t="s">
        <v>33</v>
      </c>
      <c r="U2682" t="s">
        <v>74</v>
      </c>
      <c r="V2682" t="s">
        <v>35</v>
      </c>
      <c r="W2682" t="s">
        <v>36</v>
      </c>
      <c r="X2682">
        <v>4</v>
      </c>
    </row>
    <row r="2683" spans="1:24" x14ac:dyDescent="0.35">
      <c r="A2683">
        <v>3108</v>
      </c>
      <c r="B2683" t="s">
        <v>5314</v>
      </c>
      <c r="C2683" t="s">
        <v>2288</v>
      </c>
      <c r="D2683" s="1">
        <v>44491</v>
      </c>
      <c r="E2683" s="1">
        <v>44693</v>
      </c>
      <c r="F2683" t="s">
        <v>24</v>
      </c>
      <c r="G2683" t="s">
        <v>5315</v>
      </c>
      <c r="H2683" t="s">
        <v>71</v>
      </c>
      <c r="I2683" t="s">
        <v>11311</v>
      </c>
      <c r="J2683" t="s">
        <v>51</v>
      </c>
      <c r="K2683" t="s">
        <v>28</v>
      </c>
      <c r="L2683" t="s">
        <v>108</v>
      </c>
      <c r="M2683" t="s">
        <v>30</v>
      </c>
      <c r="N2683" t="s">
        <v>65</v>
      </c>
      <c r="O2683" s="1">
        <v>16564</v>
      </c>
      <c r="P2683" s="4">
        <v>79</v>
      </c>
      <c r="Q2683" s="4" t="s">
        <v>11319</v>
      </c>
      <c r="R2683" t="s">
        <v>11355</v>
      </c>
      <c r="S2683" t="s">
        <v>66</v>
      </c>
      <c r="T2683" t="s">
        <v>33</v>
      </c>
      <c r="U2683" t="s">
        <v>45</v>
      </c>
      <c r="V2683" t="s">
        <v>67</v>
      </c>
      <c r="W2683" t="s">
        <v>36</v>
      </c>
      <c r="X2683">
        <v>2</v>
      </c>
    </row>
    <row r="2684" spans="1:24" x14ac:dyDescent="0.35">
      <c r="A2684">
        <v>3109</v>
      </c>
      <c r="B2684" t="s">
        <v>448</v>
      </c>
      <c r="C2684" t="s">
        <v>2967</v>
      </c>
      <c r="D2684" s="1">
        <v>43393</v>
      </c>
      <c r="E2684" s="1"/>
      <c r="F2684" t="s">
        <v>24</v>
      </c>
      <c r="G2684" t="s">
        <v>5316</v>
      </c>
      <c r="H2684" t="s">
        <v>26</v>
      </c>
      <c r="I2684" t="s">
        <v>11310</v>
      </c>
      <c r="J2684" t="s">
        <v>51</v>
      </c>
      <c r="K2684" t="s">
        <v>28</v>
      </c>
      <c r="L2684" t="s">
        <v>29</v>
      </c>
      <c r="M2684" t="s">
        <v>30</v>
      </c>
      <c r="N2684" t="s">
        <v>168</v>
      </c>
      <c r="O2684" s="1">
        <v>36275</v>
      </c>
      <c r="P2684" s="4">
        <v>25</v>
      </c>
      <c r="Q2684" s="4" t="s">
        <v>11314</v>
      </c>
      <c r="R2684" t="s">
        <v>11355</v>
      </c>
      <c r="S2684" t="s">
        <v>88</v>
      </c>
      <c r="T2684" t="s">
        <v>33</v>
      </c>
      <c r="U2684" t="s">
        <v>34</v>
      </c>
      <c r="V2684" t="s">
        <v>67</v>
      </c>
      <c r="W2684" t="s">
        <v>513</v>
      </c>
      <c r="X2684">
        <v>2</v>
      </c>
    </row>
    <row r="2685" spans="1:24" x14ac:dyDescent="0.35">
      <c r="A2685">
        <v>3110</v>
      </c>
      <c r="B2685" t="s">
        <v>5317</v>
      </c>
      <c r="C2685" t="s">
        <v>945</v>
      </c>
      <c r="D2685" s="1">
        <v>44636</v>
      </c>
      <c r="E2685" s="1"/>
      <c r="F2685" t="s">
        <v>24</v>
      </c>
      <c r="G2685" t="s">
        <v>5318</v>
      </c>
      <c r="H2685" t="s">
        <v>103</v>
      </c>
      <c r="I2685" t="s">
        <v>11310</v>
      </c>
      <c r="J2685" t="s">
        <v>27</v>
      </c>
      <c r="K2685" t="s">
        <v>51</v>
      </c>
      <c r="L2685" t="s">
        <v>29</v>
      </c>
      <c r="M2685" t="s">
        <v>30</v>
      </c>
      <c r="N2685" t="s">
        <v>219</v>
      </c>
      <c r="O2685" s="1">
        <v>20761</v>
      </c>
      <c r="P2685" s="4">
        <v>68</v>
      </c>
      <c r="Q2685" s="4" t="s">
        <v>11318</v>
      </c>
      <c r="R2685" t="s">
        <v>11355</v>
      </c>
      <c r="S2685" t="s">
        <v>712</v>
      </c>
      <c r="T2685" t="s">
        <v>33</v>
      </c>
      <c r="U2685" t="s">
        <v>45</v>
      </c>
      <c r="V2685" t="s">
        <v>60</v>
      </c>
      <c r="W2685" t="s">
        <v>36</v>
      </c>
      <c r="X2685">
        <v>2</v>
      </c>
    </row>
    <row r="2686" spans="1:24" x14ac:dyDescent="0.35">
      <c r="A2686">
        <v>3111</v>
      </c>
      <c r="B2686" t="s">
        <v>2169</v>
      </c>
      <c r="C2686" t="s">
        <v>956</v>
      </c>
      <c r="D2686" s="1">
        <v>43447</v>
      </c>
      <c r="E2686" s="1"/>
      <c r="F2686" t="s">
        <v>24</v>
      </c>
      <c r="G2686" t="s">
        <v>5319</v>
      </c>
      <c r="H2686" t="s">
        <v>40</v>
      </c>
      <c r="I2686" t="s">
        <v>11310</v>
      </c>
      <c r="J2686" t="s">
        <v>41</v>
      </c>
      <c r="K2686" t="s">
        <v>28</v>
      </c>
      <c r="L2686" t="s">
        <v>29</v>
      </c>
      <c r="M2686" t="s">
        <v>30</v>
      </c>
      <c r="N2686" t="s">
        <v>72</v>
      </c>
      <c r="O2686" s="1">
        <v>21371</v>
      </c>
      <c r="P2686" s="4">
        <v>66</v>
      </c>
      <c r="Q2686" s="4" t="s">
        <v>11318</v>
      </c>
      <c r="R2686" t="s">
        <v>11355</v>
      </c>
      <c r="S2686" t="s">
        <v>81</v>
      </c>
      <c r="T2686" t="s">
        <v>33</v>
      </c>
      <c r="U2686" t="s">
        <v>59</v>
      </c>
      <c r="V2686" t="s">
        <v>82</v>
      </c>
      <c r="W2686" t="s">
        <v>36</v>
      </c>
      <c r="X2686">
        <v>1</v>
      </c>
    </row>
    <row r="2687" spans="1:24" x14ac:dyDescent="0.35">
      <c r="A2687">
        <v>3112</v>
      </c>
      <c r="B2687" t="s">
        <v>1377</v>
      </c>
      <c r="C2687" t="s">
        <v>548</v>
      </c>
      <c r="D2687" s="1">
        <v>44477</v>
      </c>
      <c r="E2687" s="1">
        <v>44784</v>
      </c>
      <c r="F2687" t="s">
        <v>24</v>
      </c>
      <c r="G2687" t="s">
        <v>5320</v>
      </c>
      <c r="H2687" t="s">
        <v>107</v>
      </c>
      <c r="I2687" t="s">
        <v>11311</v>
      </c>
      <c r="J2687" t="s">
        <v>41</v>
      </c>
      <c r="K2687" t="s">
        <v>51</v>
      </c>
      <c r="L2687" t="s">
        <v>79</v>
      </c>
      <c r="M2687" t="s">
        <v>30</v>
      </c>
      <c r="N2687" t="s">
        <v>205</v>
      </c>
      <c r="O2687" s="1">
        <v>17121</v>
      </c>
      <c r="P2687" s="4">
        <v>78</v>
      </c>
      <c r="Q2687" s="4" t="s">
        <v>11319</v>
      </c>
      <c r="R2687" t="s">
        <v>11355</v>
      </c>
      <c r="S2687" t="s">
        <v>206</v>
      </c>
      <c r="T2687" t="s">
        <v>44</v>
      </c>
      <c r="U2687" t="s">
        <v>99</v>
      </c>
      <c r="V2687" t="s">
        <v>60</v>
      </c>
      <c r="W2687" t="s">
        <v>36</v>
      </c>
      <c r="X2687">
        <v>4</v>
      </c>
    </row>
    <row r="2688" spans="1:24" x14ac:dyDescent="0.35">
      <c r="A2688">
        <v>3113</v>
      </c>
      <c r="B2688" t="s">
        <v>3463</v>
      </c>
      <c r="C2688" t="s">
        <v>3132</v>
      </c>
      <c r="D2688" s="1">
        <v>43499</v>
      </c>
      <c r="E2688" s="1">
        <v>43557</v>
      </c>
      <c r="F2688" t="s">
        <v>505</v>
      </c>
      <c r="G2688" t="s">
        <v>5321</v>
      </c>
      <c r="H2688" t="s">
        <v>64</v>
      </c>
      <c r="I2688" t="s">
        <v>11311</v>
      </c>
      <c r="J2688" t="s">
        <v>27</v>
      </c>
      <c r="K2688" t="s">
        <v>51</v>
      </c>
      <c r="L2688" t="s">
        <v>130</v>
      </c>
      <c r="M2688" t="s">
        <v>30</v>
      </c>
      <c r="N2688" t="s">
        <v>131</v>
      </c>
      <c r="O2688" s="1">
        <v>29624</v>
      </c>
      <c r="P2688" s="4">
        <v>43</v>
      </c>
      <c r="Q2688" s="4" t="s">
        <v>11316</v>
      </c>
      <c r="R2688" t="s">
        <v>11355</v>
      </c>
      <c r="S2688" t="s">
        <v>132</v>
      </c>
      <c r="T2688" t="s">
        <v>33</v>
      </c>
      <c r="U2688" t="s">
        <v>34</v>
      </c>
      <c r="V2688" t="s">
        <v>82</v>
      </c>
      <c r="W2688" t="s">
        <v>36</v>
      </c>
      <c r="X2688">
        <v>4</v>
      </c>
    </row>
    <row r="2689" spans="1:24" x14ac:dyDescent="0.35">
      <c r="A2689">
        <v>3114</v>
      </c>
      <c r="B2689" t="s">
        <v>5227</v>
      </c>
      <c r="C2689" t="s">
        <v>159</v>
      </c>
      <c r="D2689" s="1">
        <v>43373</v>
      </c>
      <c r="E2689" s="1"/>
      <c r="F2689" t="s">
        <v>505</v>
      </c>
      <c r="G2689" t="s">
        <v>5322</v>
      </c>
      <c r="H2689" t="s">
        <v>125</v>
      </c>
      <c r="I2689" t="s">
        <v>11310</v>
      </c>
      <c r="J2689" t="s">
        <v>27</v>
      </c>
      <c r="K2689" t="s">
        <v>51</v>
      </c>
      <c r="L2689" t="s">
        <v>29</v>
      </c>
      <c r="M2689" t="s">
        <v>30</v>
      </c>
      <c r="N2689" t="s">
        <v>2052</v>
      </c>
      <c r="O2689" s="1">
        <v>20978</v>
      </c>
      <c r="P2689" s="4">
        <v>67</v>
      </c>
      <c r="Q2689" s="4" t="s">
        <v>11318</v>
      </c>
      <c r="R2689" t="s">
        <v>11355</v>
      </c>
      <c r="S2689" t="s">
        <v>81</v>
      </c>
      <c r="T2689" t="s">
        <v>33</v>
      </c>
      <c r="U2689" t="s">
        <v>99</v>
      </c>
      <c r="V2689" t="s">
        <v>82</v>
      </c>
      <c r="W2689" t="s">
        <v>36</v>
      </c>
      <c r="X2689">
        <v>2</v>
      </c>
    </row>
    <row r="2690" spans="1:24" x14ac:dyDescent="0.35">
      <c r="A2690">
        <v>3115</v>
      </c>
      <c r="B2690" t="s">
        <v>5323</v>
      </c>
      <c r="C2690" t="s">
        <v>2697</v>
      </c>
      <c r="D2690" s="1">
        <v>44389</v>
      </c>
      <c r="E2690" s="1">
        <v>44425</v>
      </c>
      <c r="F2690" t="s">
        <v>505</v>
      </c>
      <c r="G2690" t="s">
        <v>5324</v>
      </c>
      <c r="H2690" t="s">
        <v>78</v>
      </c>
      <c r="I2690" t="s">
        <v>11311</v>
      </c>
      <c r="J2690" t="s">
        <v>27</v>
      </c>
      <c r="K2690" t="s">
        <v>28</v>
      </c>
      <c r="L2690" t="s">
        <v>130</v>
      </c>
      <c r="M2690" t="s">
        <v>30</v>
      </c>
      <c r="N2690" t="s">
        <v>131</v>
      </c>
      <c r="O2690" s="1">
        <v>23377</v>
      </c>
      <c r="P2690" s="4">
        <v>60</v>
      </c>
      <c r="Q2690" s="4" t="s">
        <v>11317</v>
      </c>
      <c r="R2690" t="s">
        <v>11355</v>
      </c>
      <c r="S2690" t="s">
        <v>6</v>
      </c>
      <c r="T2690" t="s">
        <v>33</v>
      </c>
      <c r="U2690" t="s">
        <v>45</v>
      </c>
      <c r="V2690" t="s">
        <v>82</v>
      </c>
      <c r="W2690" t="s">
        <v>36</v>
      </c>
      <c r="X2690">
        <v>4</v>
      </c>
    </row>
    <row r="2691" spans="1:24" x14ac:dyDescent="0.35">
      <c r="A2691">
        <v>3116</v>
      </c>
      <c r="B2691" t="s">
        <v>5016</v>
      </c>
      <c r="C2691" t="s">
        <v>256</v>
      </c>
      <c r="D2691" s="1">
        <v>44259</v>
      </c>
      <c r="E2691" s="1"/>
      <c r="F2691" t="s">
        <v>505</v>
      </c>
      <c r="G2691" t="s">
        <v>5325</v>
      </c>
      <c r="H2691" t="s">
        <v>92</v>
      </c>
      <c r="I2691" t="s">
        <v>11310</v>
      </c>
      <c r="J2691" t="s">
        <v>41</v>
      </c>
      <c r="K2691" t="s">
        <v>28</v>
      </c>
      <c r="L2691" t="s">
        <v>29</v>
      </c>
      <c r="M2691" t="s">
        <v>30</v>
      </c>
      <c r="N2691" t="s">
        <v>72</v>
      </c>
      <c r="O2691" s="1">
        <v>29883</v>
      </c>
      <c r="P2691" s="4">
        <v>43</v>
      </c>
      <c r="Q2691" s="4" t="s">
        <v>11316</v>
      </c>
      <c r="R2691" t="s">
        <v>11355</v>
      </c>
      <c r="S2691" t="s">
        <v>121</v>
      </c>
      <c r="T2691" t="s">
        <v>33</v>
      </c>
      <c r="U2691" t="s">
        <v>45</v>
      </c>
      <c r="V2691" t="s">
        <v>67</v>
      </c>
      <c r="W2691" t="s">
        <v>36</v>
      </c>
      <c r="X2691">
        <v>5</v>
      </c>
    </row>
    <row r="2692" spans="1:24" x14ac:dyDescent="0.35">
      <c r="A2692">
        <v>3117</v>
      </c>
      <c r="B2692" t="s">
        <v>5326</v>
      </c>
      <c r="C2692" t="s">
        <v>23</v>
      </c>
      <c r="D2692" s="1">
        <v>43765</v>
      </c>
      <c r="E2692" s="1"/>
      <c r="F2692" t="s">
        <v>505</v>
      </c>
      <c r="G2692" t="s">
        <v>5327</v>
      </c>
      <c r="H2692" t="s">
        <v>50</v>
      </c>
      <c r="I2692" t="s">
        <v>11310</v>
      </c>
      <c r="J2692" t="s">
        <v>41</v>
      </c>
      <c r="K2692" t="s">
        <v>41</v>
      </c>
      <c r="L2692" t="s">
        <v>29</v>
      </c>
      <c r="M2692" t="s">
        <v>30</v>
      </c>
      <c r="N2692" t="s">
        <v>53</v>
      </c>
      <c r="O2692" s="1">
        <v>15324</v>
      </c>
      <c r="P2692" s="4">
        <v>82</v>
      </c>
      <c r="Q2692" s="4" t="s">
        <v>11320</v>
      </c>
      <c r="R2692" t="s">
        <v>11355</v>
      </c>
      <c r="S2692" t="s">
        <v>121</v>
      </c>
      <c r="T2692" t="s">
        <v>33</v>
      </c>
      <c r="U2692" t="s">
        <v>34</v>
      </c>
      <c r="V2692" t="s">
        <v>67</v>
      </c>
      <c r="W2692" t="s">
        <v>36</v>
      </c>
      <c r="X2692">
        <v>2</v>
      </c>
    </row>
    <row r="2693" spans="1:24" x14ac:dyDescent="0.35">
      <c r="A2693">
        <v>3118</v>
      </c>
      <c r="B2693" t="s">
        <v>1475</v>
      </c>
      <c r="C2693" t="s">
        <v>249</v>
      </c>
      <c r="D2693" s="1">
        <v>43493</v>
      </c>
      <c r="E2693" s="1">
        <v>44179</v>
      </c>
      <c r="F2693" t="s">
        <v>505</v>
      </c>
      <c r="G2693" t="s">
        <v>5328</v>
      </c>
      <c r="H2693" t="s">
        <v>71</v>
      </c>
      <c r="I2693" t="s">
        <v>11311</v>
      </c>
      <c r="J2693" t="s">
        <v>41</v>
      </c>
      <c r="K2693" t="s">
        <v>51</v>
      </c>
      <c r="L2693" t="s">
        <v>130</v>
      </c>
      <c r="M2693" t="s">
        <v>30</v>
      </c>
      <c r="N2693" t="s">
        <v>238</v>
      </c>
      <c r="O2693" s="1">
        <v>20803</v>
      </c>
      <c r="P2693" s="4">
        <v>67</v>
      </c>
      <c r="Q2693" s="4" t="s">
        <v>11318</v>
      </c>
      <c r="R2693" t="s">
        <v>11355</v>
      </c>
      <c r="S2693" t="s">
        <v>81</v>
      </c>
      <c r="T2693" t="s">
        <v>33</v>
      </c>
      <c r="U2693" t="s">
        <v>74</v>
      </c>
      <c r="V2693" t="s">
        <v>82</v>
      </c>
      <c r="W2693" t="s">
        <v>36</v>
      </c>
      <c r="X2693">
        <v>2</v>
      </c>
    </row>
    <row r="2694" spans="1:24" x14ac:dyDescent="0.35">
      <c r="A2694">
        <v>3119</v>
      </c>
      <c r="B2694" t="s">
        <v>5329</v>
      </c>
      <c r="C2694" t="s">
        <v>968</v>
      </c>
      <c r="D2694" s="1">
        <v>44206</v>
      </c>
      <c r="E2694" s="1"/>
      <c r="F2694" t="s">
        <v>24</v>
      </c>
      <c r="G2694" t="s">
        <v>5330</v>
      </c>
      <c r="H2694" t="s">
        <v>92</v>
      </c>
      <c r="I2694" t="s">
        <v>11310</v>
      </c>
      <c r="J2694" t="s">
        <v>41</v>
      </c>
      <c r="K2694" t="s">
        <v>41</v>
      </c>
      <c r="L2694" t="s">
        <v>29</v>
      </c>
      <c r="M2694" t="s">
        <v>30</v>
      </c>
      <c r="N2694" t="s">
        <v>65</v>
      </c>
      <c r="O2694" s="1">
        <v>34095</v>
      </c>
      <c r="P2694" s="4">
        <v>31</v>
      </c>
      <c r="Q2694" s="4" t="s">
        <v>11315</v>
      </c>
      <c r="R2694" t="s">
        <v>11355</v>
      </c>
      <c r="S2694" t="s">
        <v>66</v>
      </c>
      <c r="T2694" t="s">
        <v>44</v>
      </c>
      <c r="U2694" t="s">
        <v>59</v>
      </c>
      <c r="V2694" t="s">
        <v>60</v>
      </c>
      <c r="W2694" t="s">
        <v>36</v>
      </c>
      <c r="X2694">
        <v>5</v>
      </c>
    </row>
    <row r="2695" spans="1:24" x14ac:dyDescent="0.35">
      <c r="A2695">
        <v>3120</v>
      </c>
      <c r="B2695" t="s">
        <v>1654</v>
      </c>
      <c r="C2695" t="s">
        <v>2417</v>
      </c>
      <c r="D2695" s="1">
        <v>44413</v>
      </c>
      <c r="E2695" s="1">
        <v>44987</v>
      </c>
      <c r="F2695" t="s">
        <v>24</v>
      </c>
      <c r="G2695" t="s">
        <v>5331</v>
      </c>
      <c r="H2695" t="s">
        <v>50</v>
      </c>
      <c r="I2695" t="s">
        <v>11311</v>
      </c>
      <c r="J2695" t="s">
        <v>41</v>
      </c>
      <c r="K2695" t="s">
        <v>51</v>
      </c>
      <c r="L2695" t="s">
        <v>98</v>
      </c>
      <c r="M2695" t="s">
        <v>30</v>
      </c>
      <c r="N2695" t="s">
        <v>42</v>
      </c>
      <c r="O2695" s="1">
        <v>16863</v>
      </c>
      <c r="P2695" s="4">
        <v>78</v>
      </c>
      <c r="Q2695" s="4" t="s">
        <v>11319</v>
      </c>
      <c r="R2695" t="s">
        <v>11355</v>
      </c>
      <c r="S2695" t="s">
        <v>121</v>
      </c>
      <c r="T2695" t="s">
        <v>33</v>
      </c>
      <c r="U2695" t="s">
        <v>99</v>
      </c>
      <c r="V2695" t="s">
        <v>35</v>
      </c>
      <c r="W2695" t="s">
        <v>36</v>
      </c>
      <c r="X2695">
        <v>4</v>
      </c>
    </row>
    <row r="2696" spans="1:24" x14ac:dyDescent="0.35">
      <c r="A2696">
        <v>3121</v>
      </c>
      <c r="B2696" t="s">
        <v>5332</v>
      </c>
      <c r="C2696" t="s">
        <v>200</v>
      </c>
      <c r="D2696" s="1">
        <v>44872</v>
      </c>
      <c r="E2696" s="1">
        <v>44987</v>
      </c>
      <c r="F2696" t="s">
        <v>24</v>
      </c>
      <c r="G2696" t="s">
        <v>5333</v>
      </c>
      <c r="H2696" t="s">
        <v>125</v>
      </c>
      <c r="I2696" t="s">
        <v>11311</v>
      </c>
      <c r="J2696" t="s">
        <v>41</v>
      </c>
      <c r="K2696" t="s">
        <v>51</v>
      </c>
      <c r="L2696" t="s">
        <v>108</v>
      </c>
      <c r="M2696" t="s">
        <v>30</v>
      </c>
      <c r="N2696" t="s">
        <v>131</v>
      </c>
      <c r="O2696" s="1">
        <v>18188</v>
      </c>
      <c r="P2696" s="4">
        <v>75</v>
      </c>
      <c r="Q2696" s="4" t="s">
        <v>11319</v>
      </c>
      <c r="R2696" t="s">
        <v>11355</v>
      </c>
      <c r="S2696" t="s">
        <v>298</v>
      </c>
      <c r="T2696" t="s">
        <v>33</v>
      </c>
      <c r="U2696" t="s">
        <v>74</v>
      </c>
      <c r="V2696" t="s">
        <v>60</v>
      </c>
      <c r="W2696" t="s">
        <v>36</v>
      </c>
      <c r="X2696">
        <v>4</v>
      </c>
    </row>
    <row r="2697" spans="1:24" x14ac:dyDescent="0.35">
      <c r="A2697">
        <v>3122</v>
      </c>
      <c r="B2697" t="s">
        <v>2637</v>
      </c>
      <c r="C2697" t="s">
        <v>766</v>
      </c>
      <c r="D2697" s="1">
        <v>44584</v>
      </c>
      <c r="E2697" s="1">
        <v>44738</v>
      </c>
      <c r="F2697" t="s">
        <v>24</v>
      </c>
      <c r="G2697" t="s">
        <v>5334</v>
      </c>
      <c r="H2697" t="s">
        <v>103</v>
      </c>
      <c r="I2697" t="s">
        <v>11311</v>
      </c>
      <c r="J2697" t="s">
        <v>27</v>
      </c>
      <c r="K2697" t="s">
        <v>41</v>
      </c>
      <c r="L2697" t="s">
        <v>130</v>
      </c>
      <c r="M2697" t="s">
        <v>30</v>
      </c>
      <c r="N2697" t="s">
        <v>131</v>
      </c>
      <c r="O2697" s="1">
        <v>17068</v>
      </c>
      <c r="P2697" s="4">
        <v>78</v>
      </c>
      <c r="Q2697" s="4" t="s">
        <v>11319</v>
      </c>
      <c r="R2697" t="s">
        <v>11355</v>
      </c>
      <c r="S2697" t="s">
        <v>298</v>
      </c>
      <c r="T2697" t="s">
        <v>33</v>
      </c>
      <c r="U2697" t="s">
        <v>34</v>
      </c>
      <c r="V2697" t="s">
        <v>60</v>
      </c>
      <c r="W2697" t="s">
        <v>36</v>
      </c>
      <c r="X2697">
        <v>5</v>
      </c>
    </row>
    <row r="2698" spans="1:24" x14ac:dyDescent="0.35">
      <c r="A2698">
        <v>3123</v>
      </c>
      <c r="B2698" t="s">
        <v>5335</v>
      </c>
      <c r="C2698" t="s">
        <v>2265</v>
      </c>
      <c r="D2698" s="1">
        <v>44389</v>
      </c>
      <c r="E2698" s="1"/>
      <c r="F2698" t="s">
        <v>24</v>
      </c>
      <c r="G2698" t="s">
        <v>5336</v>
      </c>
      <c r="H2698" t="s">
        <v>64</v>
      </c>
      <c r="I2698" t="s">
        <v>11310</v>
      </c>
      <c r="J2698" t="s">
        <v>51</v>
      </c>
      <c r="K2698" t="s">
        <v>41</v>
      </c>
      <c r="L2698" t="s">
        <v>29</v>
      </c>
      <c r="M2698" t="s">
        <v>30</v>
      </c>
      <c r="N2698" t="s">
        <v>112</v>
      </c>
      <c r="O2698" s="1">
        <v>18692</v>
      </c>
      <c r="P2698" s="4">
        <v>73</v>
      </c>
      <c r="Q2698" s="4" t="s">
        <v>11319</v>
      </c>
      <c r="R2698" t="s">
        <v>11355</v>
      </c>
      <c r="S2698" t="s">
        <v>298</v>
      </c>
      <c r="T2698" t="s">
        <v>44</v>
      </c>
      <c r="U2698" t="s">
        <v>45</v>
      </c>
      <c r="V2698" t="s">
        <v>67</v>
      </c>
      <c r="W2698" t="s">
        <v>36</v>
      </c>
      <c r="X2698">
        <v>4</v>
      </c>
    </row>
    <row r="2699" spans="1:24" x14ac:dyDescent="0.35">
      <c r="A2699">
        <v>3124</v>
      </c>
      <c r="B2699" t="s">
        <v>5337</v>
      </c>
      <c r="C2699" t="s">
        <v>4324</v>
      </c>
      <c r="D2699" s="1">
        <v>43470</v>
      </c>
      <c r="E2699" s="1">
        <v>44504</v>
      </c>
      <c r="F2699" t="s">
        <v>24</v>
      </c>
      <c r="G2699" t="s">
        <v>5338</v>
      </c>
      <c r="H2699" t="s">
        <v>78</v>
      </c>
      <c r="I2699" t="s">
        <v>11311</v>
      </c>
      <c r="J2699" t="s">
        <v>51</v>
      </c>
      <c r="K2699" t="s">
        <v>41</v>
      </c>
      <c r="L2699" t="s">
        <v>98</v>
      </c>
      <c r="M2699" t="s">
        <v>30</v>
      </c>
      <c r="N2699" t="s">
        <v>87</v>
      </c>
      <c r="O2699" s="1">
        <v>33478</v>
      </c>
      <c r="P2699" s="4">
        <v>33</v>
      </c>
      <c r="Q2699" s="4" t="s">
        <v>11315</v>
      </c>
      <c r="R2699" t="s">
        <v>11355</v>
      </c>
      <c r="S2699" t="s">
        <v>81</v>
      </c>
      <c r="T2699" t="s">
        <v>33</v>
      </c>
      <c r="U2699" t="s">
        <v>34</v>
      </c>
      <c r="V2699" t="s">
        <v>60</v>
      </c>
      <c r="W2699" t="s">
        <v>36</v>
      </c>
      <c r="X2699">
        <v>5</v>
      </c>
    </row>
    <row r="2700" spans="1:24" x14ac:dyDescent="0.35">
      <c r="A2700">
        <v>3125</v>
      </c>
      <c r="B2700" t="s">
        <v>3224</v>
      </c>
      <c r="C2700" t="s">
        <v>2836</v>
      </c>
      <c r="D2700" s="1">
        <v>43928</v>
      </c>
      <c r="E2700" s="1">
        <v>44276</v>
      </c>
      <c r="F2700" t="s">
        <v>24</v>
      </c>
      <c r="G2700" t="s">
        <v>5339</v>
      </c>
      <c r="H2700" t="s">
        <v>125</v>
      </c>
      <c r="I2700" t="s">
        <v>11311</v>
      </c>
      <c r="J2700" t="s">
        <v>41</v>
      </c>
      <c r="K2700" t="s">
        <v>41</v>
      </c>
      <c r="L2700" t="s">
        <v>98</v>
      </c>
      <c r="M2700" t="s">
        <v>30</v>
      </c>
      <c r="N2700" t="s">
        <v>42</v>
      </c>
      <c r="O2700" s="1">
        <v>33825</v>
      </c>
      <c r="P2700" s="4">
        <v>32</v>
      </c>
      <c r="Q2700" s="4" t="s">
        <v>11315</v>
      </c>
      <c r="R2700" t="s">
        <v>11355</v>
      </c>
      <c r="S2700" t="s">
        <v>66</v>
      </c>
      <c r="T2700" t="s">
        <v>44</v>
      </c>
      <c r="U2700" t="s">
        <v>74</v>
      </c>
      <c r="V2700" t="s">
        <v>82</v>
      </c>
      <c r="W2700" t="s">
        <v>36</v>
      </c>
      <c r="X2700">
        <v>4</v>
      </c>
    </row>
    <row r="2701" spans="1:24" x14ac:dyDescent="0.35">
      <c r="A2701">
        <v>3126</v>
      </c>
      <c r="B2701" t="s">
        <v>5189</v>
      </c>
      <c r="C2701" t="s">
        <v>1312</v>
      </c>
      <c r="D2701" s="1">
        <v>44678</v>
      </c>
      <c r="E2701" s="1"/>
      <c r="F2701" t="s">
        <v>24</v>
      </c>
      <c r="G2701" t="s">
        <v>5340</v>
      </c>
      <c r="H2701" t="s">
        <v>78</v>
      </c>
      <c r="I2701" t="s">
        <v>11310</v>
      </c>
      <c r="J2701" t="s">
        <v>27</v>
      </c>
      <c r="K2701" t="s">
        <v>51</v>
      </c>
      <c r="L2701" t="s">
        <v>29</v>
      </c>
      <c r="M2701" t="s">
        <v>30</v>
      </c>
      <c r="N2701" t="s">
        <v>131</v>
      </c>
      <c r="O2701" s="1">
        <v>28528</v>
      </c>
      <c r="P2701" s="4">
        <v>46</v>
      </c>
      <c r="Q2701" s="4" t="s">
        <v>11316</v>
      </c>
      <c r="R2701" t="s">
        <v>11355</v>
      </c>
      <c r="S2701" t="s">
        <v>132</v>
      </c>
      <c r="T2701" t="s">
        <v>44</v>
      </c>
      <c r="U2701" t="s">
        <v>74</v>
      </c>
      <c r="V2701" t="s">
        <v>82</v>
      </c>
      <c r="W2701" t="s">
        <v>36</v>
      </c>
      <c r="X2701">
        <v>2</v>
      </c>
    </row>
    <row r="2702" spans="1:24" x14ac:dyDescent="0.35">
      <c r="A2702">
        <v>3127</v>
      </c>
      <c r="B2702" t="s">
        <v>5341</v>
      </c>
      <c r="C2702" t="s">
        <v>4215</v>
      </c>
      <c r="D2702" s="1">
        <v>44726</v>
      </c>
      <c r="E2702" s="1">
        <v>44900</v>
      </c>
      <c r="F2702" t="s">
        <v>24</v>
      </c>
      <c r="G2702" t="s">
        <v>5342</v>
      </c>
      <c r="H2702" t="s">
        <v>92</v>
      </c>
      <c r="I2702" t="s">
        <v>11311</v>
      </c>
      <c r="J2702" t="s">
        <v>41</v>
      </c>
      <c r="K2702" t="s">
        <v>41</v>
      </c>
      <c r="L2702" t="s">
        <v>98</v>
      </c>
      <c r="M2702" t="s">
        <v>30</v>
      </c>
      <c r="N2702" t="s">
        <v>131</v>
      </c>
      <c r="O2702" s="1">
        <v>33537</v>
      </c>
      <c r="P2702" s="4">
        <v>33</v>
      </c>
      <c r="Q2702" s="4" t="s">
        <v>11315</v>
      </c>
      <c r="R2702" t="s">
        <v>11355</v>
      </c>
      <c r="S2702" t="s">
        <v>6</v>
      </c>
      <c r="T2702" t="s">
        <v>44</v>
      </c>
      <c r="U2702" t="s">
        <v>34</v>
      </c>
      <c r="V2702" t="s">
        <v>67</v>
      </c>
      <c r="W2702" t="s">
        <v>36</v>
      </c>
      <c r="X2702">
        <v>2</v>
      </c>
    </row>
    <row r="2703" spans="1:24" x14ac:dyDescent="0.35">
      <c r="A2703">
        <v>3128</v>
      </c>
      <c r="B2703" t="s">
        <v>3680</v>
      </c>
      <c r="C2703" t="s">
        <v>1705</v>
      </c>
      <c r="D2703" s="1">
        <v>43478</v>
      </c>
      <c r="E2703" s="1"/>
      <c r="F2703" t="s">
        <v>24</v>
      </c>
      <c r="G2703" t="s">
        <v>5343</v>
      </c>
      <c r="H2703" t="s">
        <v>50</v>
      </c>
      <c r="I2703" t="s">
        <v>11310</v>
      </c>
      <c r="J2703" t="s">
        <v>41</v>
      </c>
      <c r="K2703" t="s">
        <v>28</v>
      </c>
      <c r="L2703" t="s">
        <v>29</v>
      </c>
      <c r="M2703" t="s">
        <v>30</v>
      </c>
      <c r="N2703" t="s">
        <v>72</v>
      </c>
      <c r="O2703" s="1">
        <v>27134</v>
      </c>
      <c r="P2703" s="4">
        <v>50</v>
      </c>
      <c r="Q2703" s="4" t="s">
        <v>11316</v>
      </c>
      <c r="R2703" t="s">
        <v>11355</v>
      </c>
      <c r="S2703" t="s">
        <v>81</v>
      </c>
      <c r="T2703" t="s">
        <v>33</v>
      </c>
      <c r="U2703" t="s">
        <v>74</v>
      </c>
      <c r="V2703" t="s">
        <v>35</v>
      </c>
      <c r="W2703" t="s">
        <v>36</v>
      </c>
      <c r="X2703">
        <v>2</v>
      </c>
    </row>
    <row r="2704" spans="1:24" x14ac:dyDescent="0.35">
      <c r="A2704">
        <v>3129</v>
      </c>
      <c r="B2704" t="s">
        <v>1690</v>
      </c>
      <c r="C2704" t="s">
        <v>386</v>
      </c>
      <c r="D2704" s="1">
        <v>43637</v>
      </c>
      <c r="E2704" s="1"/>
      <c r="F2704" t="s">
        <v>24</v>
      </c>
      <c r="G2704" t="s">
        <v>5344</v>
      </c>
      <c r="H2704" t="s">
        <v>71</v>
      </c>
      <c r="I2704" t="s">
        <v>11310</v>
      </c>
      <c r="J2704" t="s">
        <v>51</v>
      </c>
      <c r="K2704" t="s">
        <v>41</v>
      </c>
      <c r="L2704" t="s">
        <v>29</v>
      </c>
      <c r="M2704" t="s">
        <v>30</v>
      </c>
      <c r="N2704" t="s">
        <v>547</v>
      </c>
      <c r="O2704" s="1">
        <v>31358</v>
      </c>
      <c r="P2704" s="4">
        <v>39</v>
      </c>
      <c r="Q2704" s="4" t="s">
        <v>11315</v>
      </c>
      <c r="R2704" t="s">
        <v>11355</v>
      </c>
      <c r="S2704" t="s">
        <v>66</v>
      </c>
      <c r="T2704" t="s">
        <v>33</v>
      </c>
      <c r="U2704" t="s">
        <v>74</v>
      </c>
      <c r="V2704" t="s">
        <v>35</v>
      </c>
      <c r="W2704" t="s">
        <v>36</v>
      </c>
      <c r="X2704">
        <v>5</v>
      </c>
    </row>
    <row r="2705" spans="1:24" x14ac:dyDescent="0.35">
      <c r="A2705">
        <v>3130</v>
      </c>
      <c r="B2705" t="s">
        <v>933</v>
      </c>
      <c r="C2705" t="s">
        <v>170</v>
      </c>
      <c r="D2705" s="1">
        <v>44053</v>
      </c>
      <c r="E2705" s="1">
        <v>44940</v>
      </c>
      <c r="F2705" t="s">
        <v>24</v>
      </c>
      <c r="G2705" t="s">
        <v>5345</v>
      </c>
      <c r="H2705" t="s">
        <v>26</v>
      </c>
      <c r="I2705" t="s">
        <v>11311</v>
      </c>
      <c r="J2705" t="s">
        <v>41</v>
      </c>
      <c r="K2705" t="s">
        <v>28</v>
      </c>
      <c r="L2705" t="s">
        <v>130</v>
      </c>
      <c r="M2705" t="s">
        <v>30</v>
      </c>
      <c r="N2705" t="s">
        <v>219</v>
      </c>
      <c r="O2705" s="1">
        <v>29834</v>
      </c>
      <c r="P2705" s="4">
        <v>43</v>
      </c>
      <c r="Q2705" s="4" t="s">
        <v>11316</v>
      </c>
      <c r="R2705" t="s">
        <v>11355</v>
      </c>
      <c r="S2705" t="s">
        <v>177</v>
      </c>
      <c r="T2705" t="s">
        <v>33</v>
      </c>
      <c r="U2705" t="s">
        <v>74</v>
      </c>
      <c r="V2705" t="s">
        <v>35</v>
      </c>
      <c r="W2705" t="s">
        <v>36</v>
      </c>
      <c r="X2705">
        <v>5</v>
      </c>
    </row>
    <row r="2706" spans="1:24" x14ac:dyDescent="0.35">
      <c r="A2706">
        <v>3131</v>
      </c>
      <c r="B2706" t="s">
        <v>2994</v>
      </c>
      <c r="C2706" t="s">
        <v>1355</v>
      </c>
      <c r="D2706" s="1">
        <v>44299</v>
      </c>
      <c r="E2706" s="1">
        <v>44723</v>
      </c>
      <c r="F2706" t="s">
        <v>24</v>
      </c>
      <c r="G2706" t="s">
        <v>5346</v>
      </c>
      <c r="H2706" t="s">
        <v>103</v>
      </c>
      <c r="I2706" t="s">
        <v>11311</v>
      </c>
      <c r="J2706" t="s">
        <v>27</v>
      </c>
      <c r="K2706" t="s">
        <v>28</v>
      </c>
      <c r="L2706" t="s">
        <v>98</v>
      </c>
      <c r="M2706" t="s">
        <v>30</v>
      </c>
      <c r="N2706" t="s">
        <v>219</v>
      </c>
      <c r="O2706" s="1">
        <v>19752</v>
      </c>
      <c r="P2706" s="4">
        <v>70</v>
      </c>
      <c r="Q2706" s="4" t="s">
        <v>11318</v>
      </c>
      <c r="R2706" t="s">
        <v>11355</v>
      </c>
      <c r="S2706" t="s">
        <v>66</v>
      </c>
      <c r="T2706" t="s">
        <v>33</v>
      </c>
      <c r="U2706" t="s">
        <v>45</v>
      </c>
      <c r="V2706" t="s">
        <v>60</v>
      </c>
      <c r="W2706" t="s">
        <v>36</v>
      </c>
      <c r="X2706">
        <v>2</v>
      </c>
    </row>
    <row r="2707" spans="1:24" x14ac:dyDescent="0.35">
      <c r="A2707">
        <v>3132</v>
      </c>
      <c r="B2707" t="s">
        <v>5347</v>
      </c>
      <c r="C2707" t="s">
        <v>4652</v>
      </c>
      <c r="D2707" s="1">
        <v>43948</v>
      </c>
      <c r="E2707" s="1">
        <v>44852</v>
      </c>
      <c r="F2707" t="s">
        <v>24</v>
      </c>
      <c r="G2707" t="s">
        <v>5348</v>
      </c>
      <c r="H2707" t="s">
        <v>40</v>
      </c>
      <c r="I2707" t="s">
        <v>11311</v>
      </c>
      <c r="J2707" t="s">
        <v>51</v>
      </c>
      <c r="K2707" t="s">
        <v>51</v>
      </c>
      <c r="L2707" t="s">
        <v>79</v>
      </c>
      <c r="M2707" t="s">
        <v>30</v>
      </c>
      <c r="N2707" t="s">
        <v>72</v>
      </c>
      <c r="O2707" s="1">
        <v>29118</v>
      </c>
      <c r="P2707" s="4">
        <v>45</v>
      </c>
      <c r="Q2707" s="4" t="s">
        <v>11316</v>
      </c>
      <c r="R2707" t="s">
        <v>11355</v>
      </c>
      <c r="S2707" t="s">
        <v>66</v>
      </c>
      <c r="T2707" t="s">
        <v>33</v>
      </c>
      <c r="U2707" t="s">
        <v>99</v>
      </c>
      <c r="V2707" t="s">
        <v>82</v>
      </c>
      <c r="W2707" t="s">
        <v>36</v>
      </c>
      <c r="X2707">
        <v>4</v>
      </c>
    </row>
    <row r="2708" spans="1:24" x14ac:dyDescent="0.35">
      <c r="A2708">
        <v>3133</v>
      </c>
      <c r="B2708" t="s">
        <v>2070</v>
      </c>
      <c r="C2708" t="s">
        <v>619</v>
      </c>
      <c r="D2708" s="1">
        <v>44617</v>
      </c>
      <c r="E2708" s="1">
        <v>44622</v>
      </c>
      <c r="F2708" t="s">
        <v>24</v>
      </c>
      <c r="G2708" t="s">
        <v>5349</v>
      </c>
      <c r="H2708" t="s">
        <v>107</v>
      </c>
      <c r="I2708" t="s">
        <v>11311</v>
      </c>
      <c r="J2708" t="s">
        <v>27</v>
      </c>
      <c r="K2708" t="s">
        <v>41</v>
      </c>
      <c r="L2708" t="s">
        <v>98</v>
      </c>
      <c r="M2708" t="s">
        <v>30</v>
      </c>
      <c r="N2708" t="s">
        <v>131</v>
      </c>
      <c r="O2708" s="1">
        <v>21481</v>
      </c>
      <c r="P2708" s="4">
        <v>66</v>
      </c>
      <c r="Q2708" s="4" t="s">
        <v>11318</v>
      </c>
      <c r="R2708" t="s">
        <v>11355</v>
      </c>
      <c r="S2708" t="s">
        <v>132</v>
      </c>
      <c r="T2708" t="s">
        <v>44</v>
      </c>
      <c r="U2708" t="s">
        <v>34</v>
      </c>
      <c r="V2708" t="s">
        <v>67</v>
      </c>
      <c r="W2708" t="s">
        <v>36</v>
      </c>
      <c r="X2708">
        <v>5</v>
      </c>
    </row>
    <row r="2709" spans="1:24" x14ac:dyDescent="0.35">
      <c r="A2709">
        <v>3134</v>
      </c>
      <c r="B2709" t="s">
        <v>5220</v>
      </c>
      <c r="C2709" t="s">
        <v>4335</v>
      </c>
      <c r="D2709" s="1">
        <v>43440</v>
      </c>
      <c r="E2709" s="1">
        <v>44896</v>
      </c>
      <c r="F2709" t="s">
        <v>505</v>
      </c>
      <c r="G2709" t="s">
        <v>5350</v>
      </c>
      <c r="H2709" t="s">
        <v>64</v>
      </c>
      <c r="I2709" t="s">
        <v>11311</v>
      </c>
      <c r="J2709" t="s">
        <v>41</v>
      </c>
      <c r="K2709" t="s">
        <v>51</v>
      </c>
      <c r="L2709" t="s">
        <v>130</v>
      </c>
      <c r="M2709" t="s">
        <v>30</v>
      </c>
      <c r="N2709" t="s">
        <v>168</v>
      </c>
      <c r="O2709" s="1">
        <v>17272</v>
      </c>
      <c r="P2709" s="4">
        <v>77</v>
      </c>
      <c r="Q2709" s="4" t="s">
        <v>11319</v>
      </c>
      <c r="R2709" t="s">
        <v>11355</v>
      </c>
      <c r="S2709" t="s">
        <v>88</v>
      </c>
      <c r="T2709" t="s">
        <v>33</v>
      </c>
      <c r="U2709" t="s">
        <v>45</v>
      </c>
      <c r="V2709" t="s">
        <v>67</v>
      </c>
      <c r="W2709" t="s">
        <v>83</v>
      </c>
      <c r="X2709">
        <v>5</v>
      </c>
    </row>
    <row r="2710" spans="1:24" x14ac:dyDescent="0.35">
      <c r="A2710">
        <v>3135</v>
      </c>
      <c r="B2710" t="s">
        <v>2456</v>
      </c>
      <c r="C2710" t="s">
        <v>3470</v>
      </c>
      <c r="D2710" s="1">
        <v>43902</v>
      </c>
      <c r="E2710" s="1">
        <v>45083</v>
      </c>
      <c r="F2710" t="s">
        <v>505</v>
      </c>
      <c r="G2710" t="s">
        <v>5351</v>
      </c>
      <c r="H2710" t="s">
        <v>71</v>
      </c>
      <c r="I2710" t="s">
        <v>11311</v>
      </c>
      <c r="J2710" t="s">
        <v>41</v>
      </c>
      <c r="K2710" t="s">
        <v>28</v>
      </c>
      <c r="L2710" t="s">
        <v>79</v>
      </c>
      <c r="M2710" t="s">
        <v>30</v>
      </c>
      <c r="N2710" t="s">
        <v>131</v>
      </c>
      <c r="O2710" s="1">
        <v>34084</v>
      </c>
      <c r="P2710" s="4">
        <v>31</v>
      </c>
      <c r="Q2710" s="4" t="s">
        <v>11315</v>
      </c>
      <c r="R2710" t="s">
        <v>11355</v>
      </c>
      <c r="S2710" t="s">
        <v>427</v>
      </c>
      <c r="T2710" t="s">
        <v>33</v>
      </c>
      <c r="U2710" t="s">
        <v>34</v>
      </c>
      <c r="V2710" t="s">
        <v>60</v>
      </c>
      <c r="W2710" t="s">
        <v>36</v>
      </c>
      <c r="X2710">
        <v>4</v>
      </c>
    </row>
    <row r="2711" spans="1:24" x14ac:dyDescent="0.35">
      <c r="A2711">
        <v>3136</v>
      </c>
      <c r="B2711" t="s">
        <v>688</v>
      </c>
      <c r="C2711" t="s">
        <v>795</v>
      </c>
      <c r="D2711" s="1">
        <v>44881</v>
      </c>
      <c r="E2711" s="1"/>
      <c r="F2711" t="s">
        <v>505</v>
      </c>
      <c r="G2711" t="s">
        <v>4590</v>
      </c>
      <c r="H2711" t="s">
        <v>26</v>
      </c>
      <c r="I2711" t="s">
        <v>11310</v>
      </c>
      <c r="J2711" t="s">
        <v>51</v>
      </c>
      <c r="K2711" t="s">
        <v>51</v>
      </c>
      <c r="L2711" t="s">
        <v>29</v>
      </c>
      <c r="M2711" t="s">
        <v>30</v>
      </c>
      <c r="N2711" t="s">
        <v>131</v>
      </c>
      <c r="O2711" s="1">
        <v>35567</v>
      </c>
      <c r="P2711" s="4">
        <v>27</v>
      </c>
      <c r="Q2711" s="4" t="s">
        <v>11314</v>
      </c>
      <c r="R2711" t="s">
        <v>11355</v>
      </c>
      <c r="S2711" t="s">
        <v>164</v>
      </c>
      <c r="T2711" t="s">
        <v>33</v>
      </c>
      <c r="U2711" t="s">
        <v>45</v>
      </c>
      <c r="V2711" t="s">
        <v>67</v>
      </c>
      <c r="W2711" t="s">
        <v>36</v>
      </c>
      <c r="X2711">
        <v>4</v>
      </c>
    </row>
    <row r="2712" spans="1:24" x14ac:dyDescent="0.35">
      <c r="A2712">
        <v>3137</v>
      </c>
      <c r="B2712" t="s">
        <v>924</v>
      </c>
      <c r="C2712" t="s">
        <v>3095</v>
      </c>
      <c r="D2712" s="1">
        <v>43443</v>
      </c>
      <c r="E2712" s="1">
        <v>45102</v>
      </c>
      <c r="F2712" t="s">
        <v>505</v>
      </c>
      <c r="G2712" t="s">
        <v>5352</v>
      </c>
      <c r="H2712" t="s">
        <v>40</v>
      </c>
      <c r="I2712" t="s">
        <v>11311</v>
      </c>
      <c r="J2712" t="s">
        <v>27</v>
      </c>
      <c r="K2712" t="s">
        <v>28</v>
      </c>
      <c r="L2712" t="s">
        <v>79</v>
      </c>
      <c r="M2712" t="s">
        <v>30</v>
      </c>
      <c r="N2712" t="s">
        <v>72</v>
      </c>
      <c r="O2712" s="1">
        <v>34764</v>
      </c>
      <c r="P2712" s="4">
        <v>29</v>
      </c>
      <c r="Q2712" s="4" t="s">
        <v>11314</v>
      </c>
      <c r="R2712" t="s">
        <v>11355</v>
      </c>
      <c r="S2712" t="s">
        <v>66</v>
      </c>
      <c r="T2712" t="s">
        <v>33</v>
      </c>
      <c r="U2712" t="s">
        <v>59</v>
      </c>
      <c r="V2712" t="s">
        <v>60</v>
      </c>
      <c r="W2712" t="s">
        <v>36</v>
      </c>
      <c r="X2712">
        <v>2</v>
      </c>
    </row>
    <row r="2713" spans="1:24" x14ac:dyDescent="0.35">
      <c r="A2713">
        <v>3138</v>
      </c>
      <c r="B2713" t="s">
        <v>5295</v>
      </c>
      <c r="C2713" t="s">
        <v>1023</v>
      </c>
      <c r="D2713" s="1">
        <v>44920</v>
      </c>
      <c r="E2713" s="1">
        <v>44993</v>
      </c>
      <c r="F2713" t="s">
        <v>505</v>
      </c>
      <c r="G2713" t="s">
        <v>5353</v>
      </c>
      <c r="H2713" t="s">
        <v>107</v>
      </c>
      <c r="I2713" t="s">
        <v>11311</v>
      </c>
      <c r="J2713" t="s">
        <v>27</v>
      </c>
      <c r="K2713" t="s">
        <v>51</v>
      </c>
      <c r="L2713" t="s">
        <v>130</v>
      </c>
      <c r="M2713" t="s">
        <v>30</v>
      </c>
      <c r="N2713" t="s">
        <v>72</v>
      </c>
      <c r="O2713" s="1">
        <v>31962</v>
      </c>
      <c r="P2713" s="4">
        <v>37</v>
      </c>
      <c r="Q2713" s="4" t="s">
        <v>11315</v>
      </c>
      <c r="R2713" t="s">
        <v>11355</v>
      </c>
      <c r="S2713" t="s">
        <v>66</v>
      </c>
      <c r="T2713" t="s">
        <v>33</v>
      </c>
      <c r="U2713" t="s">
        <v>74</v>
      </c>
      <c r="V2713" t="s">
        <v>60</v>
      </c>
      <c r="W2713" t="s">
        <v>36</v>
      </c>
      <c r="X2713">
        <v>4</v>
      </c>
    </row>
    <row r="2714" spans="1:24" x14ac:dyDescent="0.35">
      <c r="A2714">
        <v>3139</v>
      </c>
      <c r="B2714" t="s">
        <v>4546</v>
      </c>
      <c r="C2714" t="s">
        <v>1010</v>
      </c>
      <c r="D2714" s="1">
        <v>44519</v>
      </c>
      <c r="E2714" s="1"/>
      <c r="F2714" t="s">
        <v>505</v>
      </c>
      <c r="G2714" t="s">
        <v>5354</v>
      </c>
      <c r="H2714" t="s">
        <v>92</v>
      </c>
      <c r="I2714" t="s">
        <v>11310</v>
      </c>
      <c r="J2714" t="s">
        <v>41</v>
      </c>
      <c r="K2714" t="s">
        <v>28</v>
      </c>
      <c r="L2714" t="s">
        <v>29</v>
      </c>
      <c r="M2714" t="s">
        <v>30</v>
      </c>
      <c r="N2714" t="s">
        <v>72</v>
      </c>
      <c r="O2714" s="1">
        <v>26245</v>
      </c>
      <c r="P2714" s="4">
        <v>53</v>
      </c>
      <c r="Q2714" s="4" t="s">
        <v>11317</v>
      </c>
      <c r="R2714" t="s">
        <v>11355</v>
      </c>
      <c r="S2714" t="s">
        <v>81</v>
      </c>
      <c r="T2714" t="s">
        <v>33</v>
      </c>
      <c r="U2714" t="s">
        <v>99</v>
      </c>
      <c r="V2714" t="s">
        <v>60</v>
      </c>
      <c r="W2714" t="s">
        <v>36</v>
      </c>
      <c r="X2714">
        <v>4</v>
      </c>
    </row>
    <row r="2715" spans="1:24" x14ac:dyDescent="0.35">
      <c r="A2715">
        <v>3140</v>
      </c>
      <c r="B2715" t="s">
        <v>2053</v>
      </c>
      <c r="C2715" t="s">
        <v>170</v>
      </c>
      <c r="D2715" s="1">
        <v>44621</v>
      </c>
      <c r="E2715" s="1"/>
      <c r="F2715" t="s">
        <v>24</v>
      </c>
      <c r="G2715" t="s">
        <v>5355</v>
      </c>
      <c r="H2715" t="s">
        <v>50</v>
      </c>
      <c r="I2715" t="s">
        <v>11310</v>
      </c>
      <c r="J2715" t="s">
        <v>27</v>
      </c>
      <c r="K2715" t="s">
        <v>51</v>
      </c>
      <c r="L2715" t="s">
        <v>29</v>
      </c>
      <c r="M2715" t="s">
        <v>30</v>
      </c>
      <c r="N2715" t="s">
        <v>238</v>
      </c>
      <c r="O2715" s="1">
        <v>32908</v>
      </c>
      <c r="P2715" s="4">
        <v>34</v>
      </c>
      <c r="Q2715" s="4" t="s">
        <v>11315</v>
      </c>
      <c r="R2715" t="s">
        <v>11355</v>
      </c>
      <c r="S2715" t="s">
        <v>66</v>
      </c>
      <c r="T2715" t="s">
        <v>44</v>
      </c>
      <c r="U2715" t="s">
        <v>45</v>
      </c>
      <c r="V2715" t="s">
        <v>35</v>
      </c>
      <c r="W2715" t="s">
        <v>36</v>
      </c>
      <c r="X2715">
        <v>5</v>
      </c>
    </row>
    <row r="2716" spans="1:24" x14ac:dyDescent="0.35">
      <c r="A2716">
        <v>3141</v>
      </c>
      <c r="B2716" t="s">
        <v>5356</v>
      </c>
      <c r="C2716" t="s">
        <v>2224</v>
      </c>
      <c r="D2716" s="1">
        <v>44272</v>
      </c>
      <c r="E2716" s="1"/>
      <c r="F2716" t="s">
        <v>24</v>
      </c>
      <c r="G2716" t="s">
        <v>5357</v>
      </c>
      <c r="H2716" t="s">
        <v>71</v>
      </c>
      <c r="I2716" t="s">
        <v>11310</v>
      </c>
      <c r="J2716" t="s">
        <v>51</v>
      </c>
      <c r="K2716" t="s">
        <v>28</v>
      </c>
      <c r="L2716" t="s">
        <v>29</v>
      </c>
      <c r="M2716" t="s">
        <v>30</v>
      </c>
      <c r="N2716" t="s">
        <v>72</v>
      </c>
      <c r="O2716" s="1">
        <v>25848</v>
      </c>
      <c r="P2716" s="4">
        <v>54</v>
      </c>
      <c r="Q2716" s="4" t="s">
        <v>11317</v>
      </c>
      <c r="R2716" t="s">
        <v>11355</v>
      </c>
      <c r="S2716" t="s">
        <v>164</v>
      </c>
      <c r="T2716" t="s">
        <v>44</v>
      </c>
      <c r="U2716" t="s">
        <v>74</v>
      </c>
      <c r="V2716" t="s">
        <v>67</v>
      </c>
      <c r="W2716" t="s">
        <v>83</v>
      </c>
      <c r="X2716">
        <v>2</v>
      </c>
    </row>
    <row r="2717" spans="1:24" x14ac:dyDescent="0.35">
      <c r="A2717">
        <v>3142</v>
      </c>
      <c r="B2717" t="s">
        <v>4080</v>
      </c>
      <c r="C2717" t="s">
        <v>1167</v>
      </c>
      <c r="D2717" s="1">
        <v>44237</v>
      </c>
      <c r="E2717" s="1"/>
      <c r="F2717" t="s">
        <v>24</v>
      </c>
      <c r="G2717" t="s">
        <v>5358</v>
      </c>
      <c r="H2717" t="s">
        <v>26</v>
      </c>
      <c r="I2717" t="s">
        <v>11310</v>
      </c>
      <c r="J2717" t="s">
        <v>51</v>
      </c>
      <c r="K2717" t="s">
        <v>41</v>
      </c>
      <c r="L2717" t="s">
        <v>29</v>
      </c>
      <c r="M2717" t="s">
        <v>30</v>
      </c>
      <c r="N2717" t="s">
        <v>65</v>
      </c>
      <c r="O2717" s="1">
        <v>18099</v>
      </c>
      <c r="P2717" s="4">
        <v>75</v>
      </c>
      <c r="Q2717" s="4" t="s">
        <v>11319</v>
      </c>
      <c r="R2717" t="s">
        <v>11355</v>
      </c>
      <c r="S2717" t="s">
        <v>210</v>
      </c>
      <c r="T2717" t="s">
        <v>33</v>
      </c>
      <c r="U2717" t="s">
        <v>34</v>
      </c>
      <c r="V2717" t="s">
        <v>60</v>
      </c>
      <c r="W2717" t="s">
        <v>36</v>
      </c>
      <c r="X2717">
        <v>4</v>
      </c>
    </row>
    <row r="2718" spans="1:24" x14ac:dyDescent="0.35">
      <c r="A2718">
        <v>3143</v>
      </c>
      <c r="B2718" t="s">
        <v>1076</v>
      </c>
      <c r="C2718" t="s">
        <v>1757</v>
      </c>
      <c r="D2718" s="1">
        <v>43371</v>
      </c>
      <c r="E2718" s="1"/>
      <c r="F2718" t="s">
        <v>24</v>
      </c>
      <c r="G2718" t="s">
        <v>5359</v>
      </c>
      <c r="H2718" t="s">
        <v>103</v>
      </c>
      <c r="I2718" t="s">
        <v>11310</v>
      </c>
      <c r="J2718" t="s">
        <v>51</v>
      </c>
      <c r="K2718" t="s">
        <v>28</v>
      </c>
      <c r="L2718" t="s">
        <v>29</v>
      </c>
      <c r="M2718" t="s">
        <v>30</v>
      </c>
      <c r="N2718" t="s">
        <v>42</v>
      </c>
      <c r="O2718" s="1">
        <v>17343</v>
      </c>
      <c r="P2718" s="4">
        <v>77</v>
      </c>
      <c r="Q2718" s="4" t="s">
        <v>11319</v>
      </c>
      <c r="R2718" t="s">
        <v>11355</v>
      </c>
      <c r="S2718" t="s">
        <v>121</v>
      </c>
      <c r="T2718" t="s">
        <v>33</v>
      </c>
      <c r="U2718" t="s">
        <v>74</v>
      </c>
      <c r="V2718" t="s">
        <v>35</v>
      </c>
      <c r="W2718" t="s">
        <v>36</v>
      </c>
      <c r="X2718">
        <v>2</v>
      </c>
    </row>
    <row r="2719" spans="1:24" x14ac:dyDescent="0.35">
      <c r="A2719">
        <v>3144</v>
      </c>
      <c r="B2719" t="s">
        <v>4422</v>
      </c>
      <c r="C2719" t="s">
        <v>1215</v>
      </c>
      <c r="D2719" s="1">
        <v>44236</v>
      </c>
      <c r="E2719" s="1"/>
      <c r="F2719" t="s">
        <v>24</v>
      </c>
      <c r="G2719" t="s">
        <v>5360</v>
      </c>
      <c r="H2719" t="s">
        <v>40</v>
      </c>
      <c r="I2719" t="s">
        <v>11310</v>
      </c>
      <c r="J2719" t="s">
        <v>27</v>
      </c>
      <c r="K2719" t="s">
        <v>41</v>
      </c>
      <c r="L2719" t="s">
        <v>29</v>
      </c>
      <c r="M2719" t="s">
        <v>30</v>
      </c>
      <c r="N2719" t="s">
        <v>87</v>
      </c>
      <c r="O2719" s="1">
        <v>20717</v>
      </c>
      <c r="P2719" s="4">
        <v>68</v>
      </c>
      <c r="Q2719" s="4" t="s">
        <v>11318</v>
      </c>
      <c r="R2719" t="s">
        <v>11355</v>
      </c>
      <c r="S2719" t="s">
        <v>88</v>
      </c>
      <c r="T2719" t="s">
        <v>44</v>
      </c>
      <c r="U2719" t="s">
        <v>45</v>
      </c>
      <c r="V2719" t="s">
        <v>67</v>
      </c>
      <c r="W2719" t="s">
        <v>83</v>
      </c>
      <c r="X2719">
        <v>2</v>
      </c>
    </row>
    <row r="2720" spans="1:24" x14ac:dyDescent="0.35">
      <c r="A2720">
        <v>3145</v>
      </c>
      <c r="B2720" t="s">
        <v>3070</v>
      </c>
      <c r="C2720" t="s">
        <v>1250</v>
      </c>
      <c r="D2720" s="1">
        <v>44101</v>
      </c>
      <c r="E2720" s="1">
        <v>44624</v>
      </c>
      <c r="F2720" t="s">
        <v>24</v>
      </c>
      <c r="G2720" t="s">
        <v>5361</v>
      </c>
      <c r="H2720" t="s">
        <v>107</v>
      </c>
      <c r="I2720" t="s">
        <v>11311</v>
      </c>
      <c r="J2720" t="s">
        <v>41</v>
      </c>
      <c r="K2720" t="s">
        <v>28</v>
      </c>
      <c r="L2720" t="s">
        <v>108</v>
      </c>
      <c r="M2720" t="s">
        <v>30</v>
      </c>
      <c r="N2720" t="s">
        <v>72</v>
      </c>
      <c r="O2720" s="1">
        <v>35002</v>
      </c>
      <c r="P2720" s="4">
        <v>29</v>
      </c>
      <c r="Q2720" s="4" t="s">
        <v>11314</v>
      </c>
      <c r="R2720" t="s">
        <v>11355</v>
      </c>
      <c r="S2720" t="s">
        <v>143</v>
      </c>
      <c r="T2720" t="s">
        <v>44</v>
      </c>
      <c r="U2720" t="s">
        <v>99</v>
      </c>
      <c r="V2720" t="s">
        <v>82</v>
      </c>
      <c r="W2720" t="s">
        <v>36</v>
      </c>
      <c r="X2720">
        <v>2</v>
      </c>
    </row>
    <row r="2721" spans="1:24" x14ac:dyDescent="0.35">
      <c r="A2721">
        <v>3146</v>
      </c>
      <c r="B2721" t="s">
        <v>3281</v>
      </c>
      <c r="C2721" t="s">
        <v>95</v>
      </c>
      <c r="D2721" s="1">
        <v>43450</v>
      </c>
      <c r="E2721" s="1"/>
      <c r="F2721" t="s">
        <v>24</v>
      </c>
      <c r="G2721" t="s">
        <v>5362</v>
      </c>
      <c r="H2721" t="s">
        <v>64</v>
      </c>
      <c r="I2721" t="s">
        <v>11310</v>
      </c>
      <c r="J2721" t="s">
        <v>41</v>
      </c>
      <c r="K2721" t="s">
        <v>28</v>
      </c>
      <c r="L2721" t="s">
        <v>29</v>
      </c>
      <c r="M2721" t="s">
        <v>30</v>
      </c>
      <c r="N2721" t="s">
        <v>131</v>
      </c>
      <c r="O2721" s="1">
        <v>28781</v>
      </c>
      <c r="P2721" s="4">
        <v>46</v>
      </c>
      <c r="Q2721" s="4" t="s">
        <v>11316</v>
      </c>
      <c r="R2721" t="s">
        <v>11355</v>
      </c>
      <c r="S2721" t="s">
        <v>132</v>
      </c>
      <c r="T2721" t="s">
        <v>33</v>
      </c>
      <c r="U2721" t="s">
        <v>34</v>
      </c>
      <c r="V2721" t="s">
        <v>35</v>
      </c>
      <c r="W2721" t="s">
        <v>36</v>
      </c>
      <c r="X2721">
        <v>4</v>
      </c>
    </row>
    <row r="2722" spans="1:24" x14ac:dyDescent="0.35">
      <c r="A2722">
        <v>3147</v>
      </c>
      <c r="B2722" t="s">
        <v>133</v>
      </c>
      <c r="C2722" t="s">
        <v>852</v>
      </c>
      <c r="D2722" s="1">
        <v>45124</v>
      </c>
      <c r="E2722" s="1">
        <v>45135</v>
      </c>
      <c r="F2722" t="s">
        <v>24</v>
      </c>
      <c r="G2722" t="s">
        <v>5363</v>
      </c>
      <c r="H2722" t="s">
        <v>125</v>
      </c>
      <c r="I2722" t="s">
        <v>11311</v>
      </c>
      <c r="J2722" t="s">
        <v>27</v>
      </c>
      <c r="K2722" t="s">
        <v>28</v>
      </c>
      <c r="L2722" t="s">
        <v>79</v>
      </c>
      <c r="M2722" t="s">
        <v>30</v>
      </c>
      <c r="N2722" t="s">
        <v>53</v>
      </c>
      <c r="O2722" s="1">
        <v>36273</v>
      </c>
      <c r="P2722" s="4">
        <v>25</v>
      </c>
      <c r="Q2722" s="4" t="s">
        <v>11314</v>
      </c>
      <c r="R2722" t="s">
        <v>11355</v>
      </c>
      <c r="S2722" t="s">
        <v>88</v>
      </c>
      <c r="T2722" t="s">
        <v>44</v>
      </c>
      <c r="U2722" t="s">
        <v>45</v>
      </c>
      <c r="V2722" t="s">
        <v>82</v>
      </c>
      <c r="W2722" t="s">
        <v>36</v>
      </c>
      <c r="X2722">
        <v>5</v>
      </c>
    </row>
    <row r="2723" spans="1:24" x14ac:dyDescent="0.35">
      <c r="A2723">
        <v>3148</v>
      </c>
      <c r="B2723" t="s">
        <v>5364</v>
      </c>
      <c r="C2723" t="s">
        <v>1226</v>
      </c>
      <c r="D2723" s="1">
        <v>43979</v>
      </c>
      <c r="E2723" s="1">
        <v>44544</v>
      </c>
      <c r="F2723" t="s">
        <v>24</v>
      </c>
      <c r="G2723" t="s">
        <v>5365</v>
      </c>
      <c r="H2723" t="s">
        <v>78</v>
      </c>
      <c r="I2723" t="s">
        <v>11311</v>
      </c>
      <c r="J2723" t="s">
        <v>51</v>
      </c>
      <c r="K2723" t="s">
        <v>28</v>
      </c>
      <c r="L2723" t="s">
        <v>130</v>
      </c>
      <c r="M2723" t="s">
        <v>30</v>
      </c>
      <c r="N2723" t="s">
        <v>42</v>
      </c>
      <c r="O2723" s="1">
        <v>18266</v>
      </c>
      <c r="P2723" s="4">
        <v>74</v>
      </c>
      <c r="Q2723" s="4" t="s">
        <v>11319</v>
      </c>
      <c r="R2723" t="s">
        <v>11355</v>
      </c>
      <c r="S2723" t="s">
        <v>164</v>
      </c>
      <c r="T2723" t="s">
        <v>44</v>
      </c>
      <c r="U2723" t="s">
        <v>34</v>
      </c>
      <c r="V2723" t="s">
        <v>60</v>
      </c>
      <c r="W2723" t="s">
        <v>83</v>
      </c>
      <c r="X2723">
        <v>2</v>
      </c>
    </row>
    <row r="2724" spans="1:24" x14ac:dyDescent="0.35">
      <c r="A2724">
        <v>3149</v>
      </c>
      <c r="B2724" t="s">
        <v>3528</v>
      </c>
      <c r="C2724" t="s">
        <v>1571</v>
      </c>
      <c r="D2724" s="1">
        <v>44256</v>
      </c>
      <c r="E2724" s="1">
        <v>45021</v>
      </c>
      <c r="F2724" t="s">
        <v>24</v>
      </c>
      <c r="G2724" t="s">
        <v>5366</v>
      </c>
      <c r="H2724" t="s">
        <v>92</v>
      </c>
      <c r="I2724" t="s">
        <v>11311</v>
      </c>
      <c r="J2724" t="s">
        <v>51</v>
      </c>
      <c r="K2724" t="s">
        <v>41</v>
      </c>
      <c r="L2724" t="s">
        <v>130</v>
      </c>
      <c r="M2724" t="s">
        <v>30</v>
      </c>
      <c r="N2724" t="s">
        <v>72</v>
      </c>
      <c r="O2724" s="1">
        <v>30586</v>
      </c>
      <c r="P2724" s="4">
        <v>41</v>
      </c>
      <c r="Q2724" s="4" t="s">
        <v>11316</v>
      </c>
      <c r="R2724" t="s">
        <v>11355</v>
      </c>
      <c r="S2724" t="s">
        <v>66</v>
      </c>
      <c r="T2724" t="s">
        <v>33</v>
      </c>
      <c r="U2724" t="s">
        <v>74</v>
      </c>
      <c r="V2724" t="s">
        <v>60</v>
      </c>
      <c r="W2724" t="s">
        <v>83</v>
      </c>
      <c r="X2724">
        <v>2</v>
      </c>
    </row>
    <row r="2725" spans="1:24" x14ac:dyDescent="0.35">
      <c r="A2725">
        <v>3150</v>
      </c>
      <c r="B2725" t="s">
        <v>5367</v>
      </c>
      <c r="C2725" t="s">
        <v>236</v>
      </c>
      <c r="D2725" s="1">
        <v>44604</v>
      </c>
      <c r="E2725" s="1"/>
      <c r="F2725" t="s">
        <v>24</v>
      </c>
      <c r="G2725" t="s">
        <v>5368</v>
      </c>
      <c r="H2725" t="s">
        <v>50</v>
      </c>
      <c r="I2725" t="s">
        <v>11310</v>
      </c>
      <c r="J2725" t="s">
        <v>51</v>
      </c>
      <c r="K2725" t="s">
        <v>41</v>
      </c>
      <c r="L2725" t="s">
        <v>29</v>
      </c>
      <c r="M2725" t="s">
        <v>30</v>
      </c>
      <c r="N2725" t="s">
        <v>42</v>
      </c>
      <c r="O2725" s="1">
        <v>20128</v>
      </c>
      <c r="P2725" s="4">
        <v>69</v>
      </c>
      <c r="Q2725" s="4" t="s">
        <v>11318</v>
      </c>
      <c r="R2725" t="s">
        <v>11355</v>
      </c>
      <c r="S2725" t="s">
        <v>164</v>
      </c>
      <c r="T2725" t="s">
        <v>33</v>
      </c>
      <c r="U2725" t="s">
        <v>99</v>
      </c>
      <c r="V2725" t="s">
        <v>35</v>
      </c>
      <c r="W2725" t="s">
        <v>36</v>
      </c>
      <c r="X2725">
        <v>2</v>
      </c>
    </row>
    <row r="2726" spans="1:24" x14ac:dyDescent="0.35">
      <c r="A2726">
        <v>3151</v>
      </c>
      <c r="B2726" t="s">
        <v>476</v>
      </c>
      <c r="C2726" t="s">
        <v>596</v>
      </c>
      <c r="D2726" s="1">
        <v>44618</v>
      </c>
      <c r="E2726" s="1"/>
      <c r="F2726" t="s">
        <v>24</v>
      </c>
      <c r="G2726" t="s">
        <v>5369</v>
      </c>
      <c r="H2726" t="s">
        <v>71</v>
      </c>
      <c r="I2726" t="s">
        <v>11310</v>
      </c>
      <c r="J2726" t="s">
        <v>41</v>
      </c>
      <c r="K2726" t="s">
        <v>28</v>
      </c>
      <c r="L2726" t="s">
        <v>29</v>
      </c>
      <c r="M2726" t="s">
        <v>30</v>
      </c>
      <c r="N2726" t="s">
        <v>72</v>
      </c>
      <c r="O2726" s="1">
        <v>24061</v>
      </c>
      <c r="P2726" s="4">
        <v>59</v>
      </c>
      <c r="Q2726" s="4" t="s">
        <v>11317</v>
      </c>
      <c r="R2726" t="s">
        <v>11355</v>
      </c>
      <c r="S2726" t="s">
        <v>88</v>
      </c>
      <c r="T2726" t="s">
        <v>33</v>
      </c>
      <c r="U2726" t="s">
        <v>34</v>
      </c>
      <c r="V2726" t="s">
        <v>35</v>
      </c>
      <c r="W2726" t="s">
        <v>83</v>
      </c>
      <c r="X2726">
        <v>4</v>
      </c>
    </row>
    <row r="2727" spans="1:24" x14ac:dyDescent="0.35">
      <c r="A2727">
        <v>3152</v>
      </c>
      <c r="B2727" t="s">
        <v>5195</v>
      </c>
      <c r="C2727" t="s">
        <v>3887</v>
      </c>
      <c r="D2727" s="1">
        <v>44747</v>
      </c>
      <c r="E2727" s="1">
        <v>44923</v>
      </c>
      <c r="F2727" t="s">
        <v>24</v>
      </c>
      <c r="G2727" t="s">
        <v>5370</v>
      </c>
      <c r="H2727" t="s">
        <v>26</v>
      </c>
      <c r="I2727" t="s">
        <v>11311</v>
      </c>
      <c r="J2727" t="s">
        <v>27</v>
      </c>
      <c r="K2727" t="s">
        <v>28</v>
      </c>
      <c r="L2727" t="s">
        <v>130</v>
      </c>
      <c r="M2727" t="s">
        <v>30</v>
      </c>
      <c r="N2727" t="s">
        <v>72</v>
      </c>
      <c r="O2727" s="1">
        <v>19722</v>
      </c>
      <c r="P2727" s="4">
        <v>70</v>
      </c>
      <c r="Q2727" s="4" t="s">
        <v>11318</v>
      </c>
      <c r="R2727" t="s">
        <v>11355</v>
      </c>
      <c r="S2727" t="s">
        <v>66</v>
      </c>
      <c r="T2727" t="s">
        <v>33</v>
      </c>
      <c r="U2727" t="s">
        <v>74</v>
      </c>
      <c r="V2727" t="s">
        <v>35</v>
      </c>
      <c r="W2727" t="s">
        <v>83</v>
      </c>
      <c r="X2727">
        <v>5</v>
      </c>
    </row>
    <row r="2728" spans="1:24" x14ac:dyDescent="0.35">
      <c r="A2728">
        <v>3153</v>
      </c>
      <c r="B2728" t="s">
        <v>5371</v>
      </c>
      <c r="C2728" t="s">
        <v>1076</v>
      </c>
      <c r="D2728" s="1">
        <v>43798</v>
      </c>
      <c r="E2728" s="1">
        <v>44631</v>
      </c>
      <c r="F2728" t="s">
        <v>24</v>
      </c>
      <c r="G2728" t="s">
        <v>5372</v>
      </c>
      <c r="H2728" t="s">
        <v>103</v>
      </c>
      <c r="I2728" t="s">
        <v>11311</v>
      </c>
      <c r="J2728" t="s">
        <v>41</v>
      </c>
      <c r="K2728" t="s">
        <v>51</v>
      </c>
      <c r="L2728" t="s">
        <v>108</v>
      </c>
      <c r="M2728" t="s">
        <v>30</v>
      </c>
      <c r="N2728" t="s">
        <v>72</v>
      </c>
      <c r="O2728" s="1">
        <v>34681</v>
      </c>
      <c r="P2728" s="4">
        <v>29</v>
      </c>
      <c r="Q2728" s="4" t="s">
        <v>11314</v>
      </c>
      <c r="R2728" t="s">
        <v>11355</v>
      </c>
      <c r="S2728" t="s">
        <v>81</v>
      </c>
      <c r="T2728" t="s">
        <v>33</v>
      </c>
      <c r="U2728" t="s">
        <v>59</v>
      </c>
      <c r="V2728" t="s">
        <v>60</v>
      </c>
      <c r="W2728" t="s">
        <v>36</v>
      </c>
      <c r="X2728">
        <v>4</v>
      </c>
    </row>
    <row r="2729" spans="1:24" x14ac:dyDescent="0.35">
      <c r="A2729">
        <v>3154</v>
      </c>
      <c r="B2729" t="s">
        <v>3248</v>
      </c>
      <c r="C2729" t="s">
        <v>933</v>
      </c>
      <c r="D2729" s="1">
        <v>43518</v>
      </c>
      <c r="E2729" s="1"/>
      <c r="F2729" t="s">
        <v>24</v>
      </c>
      <c r="G2729" t="s">
        <v>5373</v>
      </c>
      <c r="H2729" t="s">
        <v>40</v>
      </c>
      <c r="I2729" t="s">
        <v>11310</v>
      </c>
      <c r="J2729" t="s">
        <v>51</v>
      </c>
      <c r="K2729" t="s">
        <v>28</v>
      </c>
      <c r="L2729" t="s">
        <v>29</v>
      </c>
      <c r="M2729" t="s">
        <v>30</v>
      </c>
      <c r="N2729" t="s">
        <v>87</v>
      </c>
      <c r="O2729" s="1">
        <v>18039</v>
      </c>
      <c r="P2729" s="4">
        <v>75</v>
      </c>
      <c r="Q2729" s="4" t="s">
        <v>11319</v>
      </c>
      <c r="R2729" t="s">
        <v>11355</v>
      </c>
      <c r="S2729" t="s">
        <v>88</v>
      </c>
      <c r="T2729" t="s">
        <v>33</v>
      </c>
      <c r="U2729" t="s">
        <v>74</v>
      </c>
      <c r="V2729" t="s">
        <v>60</v>
      </c>
      <c r="W2729" t="s">
        <v>36</v>
      </c>
      <c r="X2729">
        <v>2</v>
      </c>
    </row>
    <row r="2730" spans="1:24" x14ac:dyDescent="0.35">
      <c r="A2730">
        <v>3155</v>
      </c>
      <c r="B2730" t="s">
        <v>1304</v>
      </c>
      <c r="C2730" t="s">
        <v>1705</v>
      </c>
      <c r="D2730" s="1">
        <v>44028</v>
      </c>
      <c r="E2730" s="1">
        <v>44607</v>
      </c>
      <c r="F2730" t="s">
        <v>24</v>
      </c>
      <c r="G2730" t="s">
        <v>5374</v>
      </c>
      <c r="H2730" t="s">
        <v>107</v>
      </c>
      <c r="I2730" t="s">
        <v>11311</v>
      </c>
      <c r="J2730" t="s">
        <v>27</v>
      </c>
      <c r="K2730" t="s">
        <v>28</v>
      </c>
      <c r="L2730" t="s">
        <v>130</v>
      </c>
      <c r="M2730" t="s">
        <v>30</v>
      </c>
      <c r="N2730" t="s">
        <v>65</v>
      </c>
      <c r="O2730" s="1">
        <v>18701</v>
      </c>
      <c r="P2730" s="4">
        <v>73</v>
      </c>
      <c r="Q2730" s="4" t="s">
        <v>11319</v>
      </c>
      <c r="R2730" t="s">
        <v>11355</v>
      </c>
      <c r="S2730" t="s">
        <v>121</v>
      </c>
      <c r="T2730" t="s">
        <v>44</v>
      </c>
      <c r="U2730" t="s">
        <v>74</v>
      </c>
      <c r="V2730" t="s">
        <v>67</v>
      </c>
      <c r="W2730" t="s">
        <v>36</v>
      </c>
      <c r="X2730">
        <v>2</v>
      </c>
    </row>
    <row r="2731" spans="1:24" x14ac:dyDescent="0.35">
      <c r="A2731">
        <v>3156</v>
      </c>
      <c r="B2731" t="s">
        <v>1247</v>
      </c>
      <c r="C2731" t="s">
        <v>3644</v>
      </c>
      <c r="D2731" s="1">
        <v>43664</v>
      </c>
      <c r="E2731" s="1">
        <v>43880</v>
      </c>
      <c r="F2731" t="s">
        <v>505</v>
      </c>
      <c r="G2731" t="s">
        <v>5375</v>
      </c>
      <c r="H2731" t="s">
        <v>107</v>
      </c>
      <c r="I2731" t="s">
        <v>11311</v>
      </c>
      <c r="J2731" t="s">
        <v>27</v>
      </c>
      <c r="K2731" t="s">
        <v>41</v>
      </c>
      <c r="L2731" t="s">
        <v>130</v>
      </c>
      <c r="M2731" t="s">
        <v>30</v>
      </c>
      <c r="N2731" t="s">
        <v>65</v>
      </c>
      <c r="O2731" s="1">
        <v>22843</v>
      </c>
      <c r="P2731" s="4">
        <v>62</v>
      </c>
      <c r="Q2731" s="4" t="s">
        <v>11318</v>
      </c>
      <c r="R2731" t="s">
        <v>11355</v>
      </c>
      <c r="S2731" t="s">
        <v>121</v>
      </c>
      <c r="T2731" t="s">
        <v>33</v>
      </c>
      <c r="U2731" t="s">
        <v>74</v>
      </c>
      <c r="V2731" t="s">
        <v>67</v>
      </c>
      <c r="W2731" t="s">
        <v>36</v>
      </c>
      <c r="X2731">
        <v>5</v>
      </c>
    </row>
    <row r="2732" spans="1:24" x14ac:dyDescent="0.35">
      <c r="A2732">
        <v>3157</v>
      </c>
      <c r="B2732" t="s">
        <v>5376</v>
      </c>
      <c r="C2732" t="s">
        <v>1133</v>
      </c>
      <c r="D2732" s="1">
        <v>43534</v>
      </c>
      <c r="E2732" s="1">
        <v>44516</v>
      </c>
      <c r="F2732" t="s">
        <v>505</v>
      </c>
      <c r="G2732" t="s">
        <v>5377</v>
      </c>
      <c r="H2732" t="s">
        <v>64</v>
      </c>
      <c r="I2732" t="s">
        <v>11311</v>
      </c>
      <c r="J2732" t="s">
        <v>27</v>
      </c>
      <c r="K2732" t="s">
        <v>51</v>
      </c>
      <c r="L2732" t="s">
        <v>130</v>
      </c>
      <c r="M2732" t="s">
        <v>30</v>
      </c>
      <c r="N2732" t="s">
        <v>639</v>
      </c>
      <c r="O2732" s="1">
        <v>30757</v>
      </c>
      <c r="P2732" s="4">
        <v>40</v>
      </c>
      <c r="Q2732" s="4" t="s">
        <v>11315</v>
      </c>
      <c r="R2732" t="s">
        <v>11355</v>
      </c>
      <c r="S2732" t="s">
        <v>88</v>
      </c>
      <c r="T2732" t="s">
        <v>33</v>
      </c>
      <c r="U2732" t="s">
        <v>34</v>
      </c>
      <c r="V2732" t="s">
        <v>82</v>
      </c>
      <c r="W2732" t="s">
        <v>83</v>
      </c>
      <c r="X2732">
        <v>5</v>
      </c>
    </row>
    <row r="2733" spans="1:24" x14ac:dyDescent="0.35">
      <c r="A2733">
        <v>3158</v>
      </c>
      <c r="B2733" t="s">
        <v>2422</v>
      </c>
      <c r="C2733" t="s">
        <v>5378</v>
      </c>
      <c r="D2733" s="1">
        <v>45076</v>
      </c>
      <c r="E2733" s="1">
        <v>45128</v>
      </c>
      <c r="F2733" t="s">
        <v>505</v>
      </c>
      <c r="G2733" t="s">
        <v>5192</v>
      </c>
      <c r="H2733" t="s">
        <v>125</v>
      </c>
      <c r="I2733" t="s">
        <v>11311</v>
      </c>
      <c r="J2733" t="s">
        <v>41</v>
      </c>
      <c r="K2733" t="s">
        <v>51</v>
      </c>
      <c r="L2733" t="s">
        <v>108</v>
      </c>
      <c r="M2733" t="s">
        <v>30</v>
      </c>
      <c r="N2733" t="s">
        <v>53</v>
      </c>
      <c r="O2733" s="1">
        <v>27780</v>
      </c>
      <c r="P2733" s="4">
        <v>48</v>
      </c>
      <c r="Q2733" s="4" t="s">
        <v>11316</v>
      </c>
      <c r="R2733" t="s">
        <v>11355</v>
      </c>
      <c r="S2733" t="s">
        <v>136</v>
      </c>
      <c r="T2733" t="s">
        <v>33</v>
      </c>
      <c r="U2733" t="s">
        <v>45</v>
      </c>
      <c r="V2733" t="s">
        <v>82</v>
      </c>
      <c r="W2733" t="s">
        <v>83</v>
      </c>
      <c r="X2733">
        <v>2</v>
      </c>
    </row>
    <row r="2734" spans="1:24" x14ac:dyDescent="0.35">
      <c r="A2734">
        <v>3159</v>
      </c>
      <c r="B2734" t="s">
        <v>2461</v>
      </c>
      <c r="C2734" t="s">
        <v>1361</v>
      </c>
      <c r="D2734" s="1">
        <v>43335</v>
      </c>
      <c r="E2734" s="1">
        <v>43635</v>
      </c>
      <c r="F2734" t="s">
        <v>505</v>
      </c>
      <c r="G2734" t="s">
        <v>5379</v>
      </c>
      <c r="H2734" t="s">
        <v>78</v>
      </c>
      <c r="I2734" t="s">
        <v>11311</v>
      </c>
      <c r="J2734" t="s">
        <v>51</v>
      </c>
      <c r="K2734" t="s">
        <v>41</v>
      </c>
      <c r="L2734" t="s">
        <v>130</v>
      </c>
      <c r="M2734" t="s">
        <v>30</v>
      </c>
      <c r="N2734" t="s">
        <v>72</v>
      </c>
      <c r="O2734" s="1">
        <v>28639</v>
      </c>
      <c r="P2734" s="4">
        <v>46</v>
      </c>
      <c r="Q2734" s="4" t="s">
        <v>11316</v>
      </c>
      <c r="R2734" t="s">
        <v>11355</v>
      </c>
      <c r="S2734" t="s">
        <v>251</v>
      </c>
      <c r="T2734" t="s">
        <v>33</v>
      </c>
      <c r="U2734" t="s">
        <v>99</v>
      </c>
      <c r="V2734" t="s">
        <v>67</v>
      </c>
      <c r="W2734" t="s">
        <v>36</v>
      </c>
      <c r="X2734">
        <v>4</v>
      </c>
    </row>
    <row r="2735" spans="1:24" x14ac:dyDescent="0.35">
      <c r="A2735">
        <v>3160</v>
      </c>
      <c r="B2735" t="s">
        <v>5290</v>
      </c>
      <c r="C2735" t="s">
        <v>1054</v>
      </c>
      <c r="D2735" s="1">
        <v>43530</v>
      </c>
      <c r="E2735" s="1"/>
      <c r="F2735" t="s">
        <v>505</v>
      </c>
      <c r="G2735" t="s">
        <v>5380</v>
      </c>
      <c r="H2735" t="s">
        <v>92</v>
      </c>
      <c r="I2735" t="s">
        <v>11310</v>
      </c>
      <c r="J2735" t="s">
        <v>51</v>
      </c>
      <c r="K2735" t="s">
        <v>41</v>
      </c>
      <c r="L2735" t="s">
        <v>29</v>
      </c>
      <c r="M2735" t="s">
        <v>30</v>
      </c>
      <c r="N2735" t="s">
        <v>112</v>
      </c>
      <c r="O2735" s="1">
        <v>18736</v>
      </c>
      <c r="P2735" s="4">
        <v>73</v>
      </c>
      <c r="Q2735" s="4" t="s">
        <v>11319</v>
      </c>
      <c r="R2735" t="s">
        <v>11355</v>
      </c>
      <c r="S2735" t="s">
        <v>113</v>
      </c>
      <c r="T2735" t="s">
        <v>33</v>
      </c>
      <c r="U2735" t="s">
        <v>59</v>
      </c>
      <c r="V2735" t="s">
        <v>60</v>
      </c>
      <c r="W2735" t="s">
        <v>83</v>
      </c>
      <c r="X2735">
        <v>4</v>
      </c>
    </row>
    <row r="2736" spans="1:24" x14ac:dyDescent="0.35">
      <c r="A2736">
        <v>3161</v>
      </c>
      <c r="B2736" t="s">
        <v>1912</v>
      </c>
      <c r="C2736" t="s">
        <v>2950</v>
      </c>
      <c r="D2736" s="1">
        <v>45139</v>
      </c>
      <c r="E2736" s="1">
        <v>45140</v>
      </c>
      <c r="F2736" t="s">
        <v>505</v>
      </c>
      <c r="G2736" t="s">
        <v>5381</v>
      </c>
      <c r="H2736" t="s">
        <v>50</v>
      </c>
      <c r="I2736" t="s">
        <v>11311</v>
      </c>
      <c r="J2736" t="s">
        <v>51</v>
      </c>
      <c r="K2736" t="s">
        <v>51</v>
      </c>
      <c r="L2736" t="s">
        <v>79</v>
      </c>
      <c r="M2736" t="s">
        <v>30</v>
      </c>
      <c r="N2736" t="s">
        <v>65</v>
      </c>
      <c r="O2736" s="1">
        <v>30423</v>
      </c>
      <c r="P2736" s="4">
        <v>41</v>
      </c>
      <c r="Q2736" s="4" t="s">
        <v>11316</v>
      </c>
      <c r="R2736" t="s">
        <v>11355</v>
      </c>
      <c r="S2736" t="s">
        <v>66</v>
      </c>
      <c r="T2736" t="s">
        <v>33</v>
      </c>
      <c r="U2736" t="s">
        <v>74</v>
      </c>
      <c r="V2736" t="s">
        <v>82</v>
      </c>
      <c r="W2736" t="s">
        <v>36</v>
      </c>
      <c r="X2736">
        <v>1</v>
      </c>
    </row>
    <row r="2737" spans="1:24" x14ac:dyDescent="0.35">
      <c r="A2737">
        <v>3162</v>
      </c>
      <c r="B2737" t="s">
        <v>2034</v>
      </c>
      <c r="C2737" t="s">
        <v>1009</v>
      </c>
      <c r="D2737" s="1">
        <v>43885</v>
      </c>
      <c r="E2737" s="1">
        <v>44189</v>
      </c>
      <c r="F2737" t="s">
        <v>505</v>
      </c>
      <c r="G2737" t="s">
        <v>5382</v>
      </c>
      <c r="H2737" t="s">
        <v>71</v>
      </c>
      <c r="I2737" t="s">
        <v>11311</v>
      </c>
      <c r="J2737" t="s">
        <v>41</v>
      </c>
      <c r="K2737" t="s">
        <v>28</v>
      </c>
      <c r="L2737" t="s">
        <v>98</v>
      </c>
      <c r="M2737" t="s">
        <v>30</v>
      </c>
      <c r="N2737" t="s">
        <v>2052</v>
      </c>
      <c r="O2737" s="1">
        <v>35669</v>
      </c>
      <c r="P2737" s="4">
        <v>27</v>
      </c>
      <c r="Q2737" s="4" t="s">
        <v>11314</v>
      </c>
      <c r="R2737" t="s">
        <v>11355</v>
      </c>
      <c r="S2737" t="s">
        <v>177</v>
      </c>
      <c r="T2737" t="s">
        <v>44</v>
      </c>
      <c r="U2737" t="s">
        <v>34</v>
      </c>
      <c r="V2737" t="s">
        <v>60</v>
      </c>
      <c r="W2737" t="s">
        <v>36</v>
      </c>
      <c r="X2737">
        <v>5</v>
      </c>
    </row>
    <row r="2738" spans="1:24" x14ac:dyDescent="0.35">
      <c r="A2738">
        <v>3163</v>
      </c>
      <c r="B2738" t="s">
        <v>326</v>
      </c>
      <c r="C2738" t="s">
        <v>2633</v>
      </c>
      <c r="D2738" s="1">
        <v>43734</v>
      </c>
      <c r="E2738" s="1"/>
      <c r="F2738" t="s">
        <v>24</v>
      </c>
      <c r="G2738" t="s">
        <v>5383</v>
      </c>
      <c r="H2738" t="s">
        <v>50</v>
      </c>
      <c r="I2738" t="s">
        <v>11310</v>
      </c>
      <c r="J2738" t="s">
        <v>27</v>
      </c>
      <c r="K2738" t="s">
        <v>51</v>
      </c>
      <c r="L2738" t="s">
        <v>29</v>
      </c>
      <c r="M2738" t="s">
        <v>30</v>
      </c>
      <c r="N2738" t="s">
        <v>238</v>
      </c>
      <c r="O2738" s="1">
        <v>28927</v>
      </c>
      <c r="P2738" s="4">
        <v>45</v>
      </c>
      <c r="Q2738" s="4" t="s">
        <v>11316</v>
      </c>
      <c r="R2738" t="s">
        <v>11355</v>
      </c>
      <c r="S2738" t="s">
        <v>66</v>
      </c>
      <c r="T2738" t="s">
        <v>44</v>
      </c>
      <c r="U2738" t="s">
        <v>74</v>
      </c>
      <c r="V2738" t="s">
        <v>67</v>
      </c>
      <c r="W2738" t="s">
        <v>36</v>
      </c>
      <c r="X2738">
        <v>4</v>
      </c>
    </row>
    <row r="2739" spans="1:24" x14ac:dyDescent="0.35">
      <c r="A2739">
        <v>3164</v>
      </c>
      <c r="B2739" t="s">
        <v>5384</v>
      </c>
      <c r="C2739" t="s">
        <v>1010</v>
      </c>
      <c r="D2739" s="1">
        <v>44902</v>
      </c>
      <c r="E2739" s="1">
        <v>45085</v>
      </c>
      <c r="F2739" t="s">
        <v>24</v>
      </c>
      <c r="G2739" t="s">
        <v>5385</v>
      </c>
      <c r="H2739" t="s">
        <v>71</v>
      </c>
      <c r="I2739" t="s">
        <v>11311</v>
      </c>
      <c r="J2739" t="s">
        <v>51</v>
      </c>
      <c r="K2739" t="s">
        <v>28</v>
      </c>
      <c r="L2739" t="s">
        <v>98</v>
      </c>
      <c r="M2739" t="s">
        <v>30</v>
      </c>
      <c r="N2739" t="s">
        <v>72</v>
      </c>
      <c r="O2739" s="1">
        <v>35507</v>
      </c>
      <c r="P2739" s="4">
        <v>27</v>
      </c>
      <c r="Q2739" s="4" t="s">
        <v>11314</v>
      </c>
      <c r="R2739" t="s">
        <v>11355</v>
      </c>
      <c r="S2739" t="s">
        <v>164</v>
      </c>
      <c r="T2739" t="s">
        <v>33</v>
      </c>
      <c r="U2739" t="s">
        <v>59</v>
      </c>
      <c r="V2739" t="s">
        <v>67</v>
      </c>
      <c r="W2739" t="s">
        <v>36</v>
      </c>
      <c r="X2739">
        <v>5</v>
      </c>
    </row>
    <row r="2740" spans="1:24" x14ac:dyDescent="0.35">
      <c r="A2740">
        <v>3165</v>
      </c>
      <c r="B2740" t="s">
        <v>1708</v>
      </c>
      <c r="C2740" t="s">
        <v>2026</v>
      </c>
      <c r="D2740" s="1">
        <v>43532</v>
      </c>
      <c r="E2740" s="1">
        <v>44235</v>
      </c>
      <c r="F2740" t="s">
        <v>24</v>
      </c>
      <c r="G2740" t="s">
        <v>5386</v>
      </c>
      <c r="H2740" t="s">
        <v>26</v>
      </c>
      <c r="I2740" t="s">
        <v>11311</v>
      </c>
      <c r="J2740" t="s">
        <v>41</v>
      </c>
      <c r="K2740" t="s">
        <v>51</v>
      </c>
      <c r="L2740" t="s">
        <v>108</v>
      </c>
      <c r="M2740" t="s">
        <v>30</v>
      </c>
      <c r="N2740" t="s">
        <v>72</v>
      </c>
      <c r="O2740" s="1">
        <v>34692</v>
      </c>
      <c r="P2740" s="4">
        <v>29</v>
      </c>
      <c r="Q2740" s="4" t="s">
        <v>11314</v>
      </c>
      <c r="R2740" t="s">
        <v>11355</v>
      </c>
      <c r="S2740" t="s">
        <v>66</v>
      </c>
      <c r="T2740" t="s">
        <v>33</v>
      </c>
      <c r="U2740" t="s">
        <v>74</v>
      </c>
      <c r="V2740" t="s">
        <v>60</v>
      </c>
      <c r="W2740" t="s">
        <v>36</v>
      </c>
      <c r="X2740">
        <v>2</v>
      </c>
    </row>
    <row r="2741" spans="1:24" x14ac:dyDescent="0.35">
      <c r="A2741">
        <v>3166</v>
      </c>
      <c r="B2741" t="s">
        <v>1626</v>
      </c>
      <c r="C2741" t="s">
        <v>4284</v>
      </c>
      <c r="D2741" s="1">
        <v>43683</v>
      </c>
      <c r="E2741" s="1">
        <v>44769</v>
      </c>
      <c r="F2741" t="s">
        <v>24</v>
      </c>
      <c r="G2741" t="s">
        <v>5387</v>
      </c>
      <c r="H2741" t="s">
        <v>103</v>
      </c>
      <c r="I2741" t="s">
        <v>11311</v>
      </c>
      <c r="J2741" t="s">
        <v>41</v>
      </c>
      <c r="K2741" t="s">
        <v>51</v>
      </c>
      <c r="L2741" t="s">
        <v>98</v>
      </c>
      <c r="M2741" t="s">
        <v>30</v>
      </c>
      <c r="N2741" t="s">
        <v>72</v>
      </c>
      <c r="O2741" s="1">
        <v>34011</v>
      </c>
      <c r="P2741" s="4">
        <v>31</v>
      </c>
      <c r="Q2741" s="4" t="s">
        <v>11315</v>
      </c>
      <c r="R2741" t="s">
        <v>11355</v>
      </c>
      <c r="S2741" t="s">
        <v>66</v>
      </c>
      <c r="T2741" t="s">
        <v>33</v>
      </c>
      <c r="U2741" t="s">
        <v>34</v>
      </c>
      <c r="V2741" t="s">
        <v>60</v>
      </c>
      <c r="W2741" t="s">
        <v>83</v>
      </c>
      <c r="X2741">
        <v>2</v>
      </c>
    </row>
    <row r="2742" spans="1:24" x14ac:dyDescent="0.35">
      <c r="A2742">
        <v>3167</v>
      </c>
      <c r="B2742" t="s">
        <v>5388</v>
      </c>
      <c r="C2742" t="s">
        <v>5389</v>
      </c>
      <c r="D2742" s="1">
        <v>43635</v>
      </c>
      <c r="E2742" s="1"/>
      <c r="F2742" t="s">
        <v>24</v>
      </c>
      <c r="G2742" t="s">
        <v>5390</v>
      </c>
      <c r="H2742" t="s">
        <v>40</v>
      </c>
      <c r="I2742" t="s">
        <v>11310</v>
      </c>
      <c r="J2742" t="s">
        <v>51</v>
      </c>
      <c r="K2742" t="s">
        <v>41</v>
      </c>
      <c r="L2742" t="s">
        <v>29</v>
      </c>
      <c r="M2742" t="s">
        <v>30</v>
      </c>
      <c r="N2742" t="s">
        <v>112</v>
      </c>
      <c r="O2742" s="1">
        <v>15968</v>
      </c>
      <c r="P2742" s="4">
        <v>81</v>
      </c>
      <c r="Q2742" s="4" t="s">
        <v>11320</v>
      </c>
      <c r="R2742" t="s">
        <v>11355</v>
      </c>
      <c r="S2742" t="s">
        <v>121</v>
      </c>
      <c r="T2742" t="s">
        <v>44</v>
      </c>
      <c r="U2742" t="s">
        <v>59</v>
      </c>
      <c r="V2742" t="s">
        <v>82</v>
      </c>
      <c r="W2742" t="s">
        <v>83</v>
      </c>
      <c r="X2742">
        <v>4</v>
      </c>
    </row>
    <row r="2743" spans="1:24" x14ac:dyDescent="0.35">
      <c r="A2743">
        <v>3168</v>
      </c>
      <c r="B2743" t="s">
        <v>5020</v>
      </c>
      <c r="C2743" t="s">
        <v>1072</v>
      </c>
      <c r="D2743" s="1">
        <v>44600</v>
      </c>
      <c r="E2743" s="1">
        <v>45125</v>
      </c>
      <c r="F2743" t="s">
        <v>24</v>
      </c>
      <c r="G2743" t="s">
        <v>5391</v>
      </c>
      <c r="H2743" t="s">
        <v>107</v>
      </c>
      <c r="I2743" t="s">
        <v>11311</v>
      </c>
      <c r="J2743" t="s">
        <v>41</v>
      </c>
      <c r="K2743" t="s">
        <v>51</v>
      </c>
      <c r="L2743" t="s">
        <v>130</v>
      </c>
      <c r="M2743" t="s">
        <v>30</v>
      </c>
      <c r="N2743" t="s">
        <v>1318</v>
      </c>
      <c r="O2743" s="1">
        <v>33017</v>
      </c>
      <c r="P2743" s="4">
        <v>34</v>
      </c>
      <c r="Q2743" s="4" t="s">
        <v>11315</v>
      </c>
      <c r="R2743" t="s">
        <v>11355</v>
      </c>
      <c r="S2743" t="s">
        <v>54</v>
      </c>
      <c r="T2743" t="s">
        <v>44</v>
      </c>
      <c r="U2743" t="s">
        <v>45</v>
      </c>
      <c r="V2743" t="s">
        <v>67</v>
      </c>
      <c r="W2743" t="s">
        <v>36</v>
      </c>
      <c r="X2743">
        <v>2</v>
      </c>
    </row>
    <row r="2744" spans="1:24" x14ac:dyDescent="0.35">
      <c r="A2744">
        <v>3169</v>
      </c>
      <c r="B2744" t="s">
        <v>5392</v>
      </c>
      <c r="C2744" t="s">
        <v>3345</v>
      </c>
      <c r="D2744" s="1">
        <v>43624</v>
      </c>
      <c r="E2744" s="1">
        <v>44225</v>
      </c>
      <c r="F2744" t="s">
        <v>24</v>
      </c>
      <c r="G2744" t="s">
        <v>5393</v>
      </c>
      <c r="H2744" t="s">
        <v>64</v>
      </c>
      <c r="I2744" t="s">
        <v>11311</v>
      </c>
      <c r="J2744" t="s">
        <v>41</v>
      </c>
      <c r="K2744" t="s">
        <v>41</v>
      </c>
      <c r="L2744" t="s">
        <v>98</v>
      </c>
      <c r="M2744" t="s">
        <v>30</v>
      </c>
      <c r="N2744" t="s">
        <v>42</v>
      </c>
      <c r="O2744" s="1">
        <v>18691</v>
      </c>
      <c r="P2744" s="4">
        <v>73</v>
      </c>
      <c r="Q2744" s="4" t="s">
        <v>11319</v>
      </c>
      <c r="R2744" t="s">
        <v>11355</v>
      </c>
      <c r="S2744" t="s">
        <v>121</v>
      </c>
      <c r="T2744" t="s">
        <v>33</v>
      </c>
      <c r="U2744" t="s">
        <v>59</v>
      </c>
      <c r="V2744" t="s">
        <v>60</v>
      </c>
      <c r="W2744" t="s">
        <v>83</v>
      </c>
      <c r="X2744">
        <v>4</v>
      </c>
    </row>
    <row r="2745" spans="1:24" x14ac:dyDescent="0.35">
      <c r="A2745">
        <v>3170</v>
      </c>
      <c r="B2745" t="s">
        <v>2934</v>
      </c>
      <c r="C2745" t="s">
        <v>1276</v>
      </c>
      <c r="D2745" s="1">
        <v>44589</v>
      </c>
      <c r="E2745" s="1">
        <v>45100</v>
      </c>
      <c r="F2745" t="s">
        <v>24</v>
      </c>
      <c r="G2745" t="s">
        <v>5394</v>
      </c>
      <c r="H2745" t="s">
        <v>125</v>
      </c>
      <c r="I2745" t="s">
        <v>11311</v>
      </c>
      <c r="J2745" t="s">
        <v>51</v>
      </c>
      <c r="K2745" t="s">
        <v>51</v>
      </c>
      <c r="L2745" t="s">
        <v>108</v>
      </c>
      <c r="M2745" t="s">
        <v>30</v>
      </c>
      <c r="N2745" t="s">
        <v>72</v>
      </c>
      <c r="O2745" s="1">
        <v>33626</v>
      </c>
      <c r="P2745" s="4">
        <v>32</v>
      </c>
      <c r="Q2745" s="4" t="s">
        <v>11315</v>
      </c>
      <c r="R2745" t="s">
        <v>11355</v>
      </c>
      <c r="S2745" t="s">
        <v>81</v>
      </c>
      <c r="T2745" t="s">
        <v>44</v>
      </c>
      <c r="U2745" t="s">
        <v>99</v>
      </c>
      <c r="V2745" t="s">
        <v>67</v>
      </c>
      <c r="W2745" t="s">
        <v>36</v>
      </c>
      <c r="X2745">
        <v>2</v>
      </c>
    </row>
    <row r="2746" spans="1:24" x14ac:dyDescent="0.35">
      <c r="A2746">
        <v>3171</v>
      </c>
      <c r="B2746" t="s">
        <v>3267</v>
      </c>
      <c r="C2746" t="s">
        <v>1351</v>
      </c>
      <c r="D2746" s="1">
        <v>44069</v>
      </c>
      <c r="E2746" s="1">
        <v>44784</v>
      </c>
      <c r="F2746" t="s">
        <v>24</v>
      </c>
      <c r="G2746" t="s">
        <v>5395</v>
      </c>
      <c r="H2746" t="s">
        <v>78</v>
      </c>
      <c r="I2746" t="s">
        <v>11311</v>
      </c>
      <c r="J2746" t="s">
        <v>41</v>
      </c>
      <c r="K2746" t="s">
        <v>41</v>
      </c>
      <c r="L2746" t="s">
        <v>79</v>
      </c>
      <c r="M2746" t="s">
        <v>30</v>
      </c>
      <c r="N2746" t="s">
        <v>87</v>
      </c>
      <c r="O2746" s="1">
        <v>34755</v>
      </c>
      <c r="P2746" s="4">
        <v>29</v>
      </c>
      <c r="Q2746" s="4" t="s">
        <v>11314</v>
      </c>
      <c r="R2746" t="s">
        <v>11355</v>
      </c>
      <c r="S2746" t="s">
        <v>88</v>
      </c>
      <c r="T2746" t="s">
        <v>33</v>
      </c>
      <c r="U2746" t="s">
        <v>34</v>
      </c>
      <c r="V2746" t="s">
        <v>35</v>
      </c>
      <c r="W2746" t="s">
        <v>36</v>
      </c>
      <c r="X2746">
        <v>5</v>
      </c>
    </row>
    <row r="2747" spans="1:24" x14ac:dyDescent="0.35">
      <c r="A2747">
        <v>3172</v>
      </c>
      <c r="B2747" t="s">
        <v>902</v>
      </c>
      <c r="C2747" t="s">
        <v>1009</v>
      </c>
      <c r="D2747" s="1">
        <v>43577</v>
      </c>
      <c r="E2747" s="1"/>
      <c r="F2747" t="s">
        <v>24</v>
      </c>
      <c r="G2747" t="s">
        <v>2926</v>
      </c>
      <c r="H2747" t="s">
        <v>92</v>
      </c>
      <c r="I2747" t="s">
        <v>11310</v>
      </c>
      <c r="J2747" t="s">
        <v>27</v>
      </c>
      <c r="K2747" t="s">
        <v>41</v>
      </c>
      <c r="L2747" t="s">
        <v>29</v>
      </c>
      <c r="M2747" t="s">
        <v>30</v>
      </c>
      <c r="N2747" t="s">
        <v>205</v>
      </c>
      <c r="O2747" s="1">
        <v>30566</v>
      </c>
      <c r="P2747" s="4">
        <v>41</v>
      </c>
      <c r="Q2747" s="4" t="s">
        <v>11316</v>
      </c>
      <c r="R2747" t="s">
        <v>11355</v>
      </c>
      <c r="S2747" t="s">
        <v>206</v>
      </c>
      <c r="T2747" t="s">
        <v>33</v>
      </c>
      <c r="U2747" t="s">
        <v>99</v>
      </c>
      <c r="V2747" t="s">
        <v>82</v>
      </c>
      <c r="W2747" t="s">
        <v>36</v>
      </c>
      <c r="X2747">
        <v>4</v>
      </c>
    </row>
    <row r="2748" spans="1:24" x14ac:dyDescent="0.35">
      <c r="A2748">
        <v>3173</v>
      </c>
      <c r="B2748" t="s">
        <v>4399</v>
      </c>
      <c r="C2748" t="s">
        <v>2385</v>
      </c>
      <c r="D2748" s="1">
        <v>44916</v>
      </c>
      <c r="E2748" s="1">
        <v>45076</v>
      </c>
      <c r="F2748" t="s">
        <v>24</v>
      </c>
      <c r="G2748" t="s">
        <v>5396</v>
      </c>
      <c r="H2748" t="s">
        <v>50</v>
      </c>
      <c r="I2748" t="s">
        <v>11311</v>
      </c>
      <c r="J2748" t="s">
        <v>27</v>
      </c>
      <c r="K2748" t="s">
        <v>41</v>
      </c>
      <c r="L2748" t="s">
        <v>98</v>
      </c>
      <c r="M2748" t="s">
        <v>30</v>
      </c>
      <c r="N2748" t="s">
        <v>639</v>
      </c>
      <c r="O2748" s="1">
        <v>20893</v>
      </c>
      <c r="P2748" s="4">
        <v>67</v>
      </c>
      <c r="Q2748" s="4" t="s">
        <v>11318</v>
      </c>
      <c r="R2748" t="s">
        <v>11355</v>
      </c>
      <c r="S2748" t="s">
        <v>88</v>
      </c>
      <c r="T2748" t="s">
        <v>33</v>
      </c>
      <c r="U2748" t="s">
        <v>99</v>
      </c>
      <c r="V2748" t="s">
        <v>67</v>
      </c>
      <c r="W2748" t="s">
        <v>36</v>
      </c>
      <c r="X2748">
        <v>1</v>
      </c>
    </row>
    <row r="2749" spans="1:24" x14ac:dyDescent="0.35">
      <c r="A2749">
        <v>3174</v>
      </c>
      <c r="B2749" t="s">
        <v>587</v>
      </c>
      <c r="C2749" t="s">
        <v>2206</v>
      </c>
      <c r="D2749" s="1">
        <v>44846</v>
      </c>
      <c r="E2749" s="1">
        <v>45110</v>
      </c>
      <c r="F2749" t="s">
        <v>24</v>
      </c>
      <c r="G2749" t="s">
        <v>5397</v>
      </c>
      <c r="H2749" t="s">
        <v>71</v>
      </c>
      <c r="I2749" t="s">
        <v>11311</v>
      </c>
      <c r="J2749" t="s">
        <v>51</v>
      </c>
      <c r="K2749" t="s">
        <v>41</v>
      </c>
      <c r="L2749" t="s">
        <v>79</v>
      </c>
      <c r="M2749" t="s">
        <v>30</v>
      </c>
      <c r="N2749" t="s">
        <v>238</v>
      </c>
      <c r="O2749" s="1">
        <v>22445</v>
      </c>
      <c r="P2749" s="4">
        <v>63</v>
      </c>
      <c r="Q2749" s="4" t="s">
        <v>11318</v>
      </c>
      <c r="R2749" t="s">
        <v>11355</v>
      </c>
      <c r="S2749" t="s">
        <v>164</v>
      </c>
      <c r="T2749" t="s">
        <v>33</v>
      </c>
      <c r="U2749" t="s">
        <v>45</v>
      </c>
      <c r="V2749" t="s">
        <v>60</v>
      </c>
      <c r="W2749" t="s">
        <v>36</v>
      </c>
      <c r="X2749">
        <v>5</v>
      </c>
    </row>
    <row r="2750" spans="1:24" x14ac:dyDescent="0.35">
      <c r="A2750">
        <v>3175</v>
      </c>
      <c r="B2750" t="s">
        <v>694</v>
      </c>
      <c r="C2750" t="s">
        <v>2349</v>
      </c>
      <c r="D2750" s="1">
        <v>45130</v>
      </c>
      <c r="E2750" s="1">
        <v>45139</v>
      </c>
      <c r="F2750" t="s">
        <v>24</v>
      </c>
      <c r="G2750" t="s">
        <v>5398</v>
      </c>
      <c r="H2750" t="s">
        <v>26</v>
      </c>
      <c r="I2750" t="s">
        <v>11311</v>
      </c>
      <c r="J2750" t="s">
        <v>51</v>
      </c>
      <c r="K2750" t="s">
        <v>51</v>
      </c>
      <c r="L2750" t="s">
        <v>130</v>
      </c>
      <c r="M2750" t="s">
        <v>30</v>
      </c>
      <c r="N2750" t="s">
        <v>168</v>
      </c>
      <c r="O2750" s="1">
        <v>17478</v>
      </c>
      <c r="P2750" s="4">
        <v>77</v>
      </c>
      <c r="Q2750" s="4" t="s">
        <v>11319</v>
      </c>
      <c r="R2750" t="s">
        <v>11355</v>
      </c>
      <c r="S2750" t="s">
        <v>88</v>
      </c>
      <c r="T2750" t="s">
        <v>33</v>
      </c>
      <c r="U2750" t="s">
        <v>99</v>
      </c>
      <c r="V2750" t="s">
        <v>60</v>
      </c>
      <c r="W2750" t="s">
        <v>36</v>
      </c>
      <c r="X2750">
        <v>1</v>
      </c>
    </row>
    <row r="2751" spans="1:24" x14ac:dyDescent="0.35">
      <c r="A2751">
        <v>3176</v>
      </c>
      <c r="B2751" t="s">
        <v>1973</v>
      </c>
      <c r="C2751" t="s">
        <v>4967</v>
      </c>
      <c r="D2751" s="1">
        <v>43447</v>
      </c>
      <c r="E2751" s="1">
        <v>44005</v>
      </c>
      <c r="F2751" t="s">
        <v>24</v>
      </c>
      <c r="G2751" t="s">
        <v>3038</v>
      </c>
      <c r="H2751" t="s">
        <v>103</v>
      </c>
      <c r="I2751" t="s">
        <v>11311</v>
      </c>
      <c r="J2751" t="s">
        <v>51</v>
      </c>
      <c r="K2751" t="s">
        <v>51</v>
      </c>
      <c r="L2751" t="s">
        <v>98</v>
      </c>
      <c r="M2751" t="s">
        <v>30</v>
      </c>
      <c r="N2751" t="s">
        <v>131</v>
      </c>
      <c r="O2751" s="1">
        <v>36580</v>
      </c>
      <c r="P2751" s="4">
        <v>24</v>
      </c>
      <c r="Q2751" s="4" t="s">
        <v>11314</v>
      </c>
      <c r="R2751" t="s">
        <v>11355</v>
      </c>
      <c r="S2751" t="s">
        <v>132</v>
      </c>
      <c r="T2751" t="s">
        <v>33</v>
      </c>
      <c r="U2751" t="s">
        <v>59</v>
      </c>
      <c r="V2751" t="s">
        <v>35</v>
      </c>
      <c r="W2751" t="s">
        <v>83</v>
      </c>
      <c r="X2751">
        <v>1</v>
      </c>
    </row>
    <row r="2752" spans="1:24" x14ac:dyDescent="0.35">
      <c r="A2752">
        <v>3177</v>
      </c>
      <c r="B2752" t="s">
        <v>1409</v>
      </c>
      <c r="C2752" t="s">
        <v>115</v>
      </c>
      <c r="D2752" s="1">
        <v>43738</v>
      </c>
      <c r="E2752" s="1">
        <v>44370</v>
      </c>
      <c r="F2752" t="s">
        <v>24</v>
      </c>
      <c r="G2752" t="s">
        <v>5399</v>
      </c>
      <c r="H2752" t="s">
        <v>40</v>
      </c>
      <c r="I2752" t="s">
        <v>11311</v>
      </c>
      <c r="J2752" t="s">
        <v>51</v>
      </c>
      <c r="K2752" t="s">
        <v>51</v>
      </c>
      <c r="L2752" t="s">
        <v>98</v>
      </c>
      <c r="M2752" t="s">
        <v>30</v>
      </c>
      <c r="N2752" t="s">
        <v>131</v>
      </c>
      <c r="O2752" s="1">
        <v>36598</v>
      </c>
      <c r="P2752" s="4">
        <v>24</v>
      </c>
      <c r="Q2752" s="4" t="s">
        <v>11314</v>
      </c>
      <c r="R2752" t="s">
        <v>11355</v>
      </c>
      <c r="S2752" t="s">
        <v>132</v>
      </c>
      <c r="T2752" t="s">
        <v>33</v>
      </c>
      <c r="U2752" t="s">
        <v>99</v>
      </c>
      <c r="V2752" t="s">
        <v>60</v>
      </c>
      <c r="W2752" t="s">
        <v>36</v>
      </c>
      <c r="X2752">
        <v>1</v>
      </c>
    </row>
    <row r="2753" spans="1:24" x14ac:dyDescent="0.35">
      <c r="A2753">
        <v>3178</v>
      </c>
      <c r="B2753" t="s">
        <v>5400</v>
      </c>
      <c r="C2753" t="s">
        <v>169</v>
      </c>
      <c r="D2753" s="1">
        <v>43854</v>
      </c>
      <c r="E2753" s="1">
        <v>45086</v>
      </c>
      <c r="F2753" t="s">
        <v>505</v>
      </c>
      <c r="G2753" t="s">
        <v>5401</v>
      </c>
      <c r="H2753" t="s">
        <v>107</v>
      </c>
      <c r="I2753" t="s">
        <v>11311</v>
      </c>
      <c r="J2753" t="s">
        <v>41</v>
      </c>
      <c r="K2753" t="s">
        <v>41</v>
      </c>
      <c r="L2753" t="s">
        <v>79</v>
      </c>
      <c r="M2753" t="s">
        <v>30</v>
      </c>
      <c r="N2753" t="s">
        <v>72</v>
      </c>
      <c r="O2753" s="1">
        <v>32993</v>
      </c>
      <c r="P2753" s="4">
        <v>34</v>
      </c>
      <c r="Q2753" s="4" t="s">
        <v>11315</v>
      </c>
      <c r="R2753" t="s">
        <v>11355</v>
      </c>
      <c r="S2753" t="s">
        <v>280</v>
      </c>
      <c r="T2753" t="s">
        <v>33</v>
      </c>
      <c r="U2753" t="s">
        <v>34</v>
      </c>
      <c r="V2753" t="s">
        <v>67</v>
      </c>
      <c r="W2753" t="s">
        <v>513</v>
      </c>
      <c r="X2753">
        <v>1</v>
      </c>
    </row>
    <row r="2754" spans="1:24" x14ac:dyDescent="0.35">
      <c r="A2754">
        <v>3179</v>
      </c>
      <c r="B2754" t="s">
        <v>875</v>
      </c>
      <c r="C2754" t="s">
        <v>383</v>
      </c>
      <c r="D2754" s="1">
        <v>44188</v>
      </c>
      <c r="E2754" s="1">
        <v>44272</v>
      </c>
      <c r="F2754" t="s">
        <v>505</v>
      </c>
      <c r="G2754" t="s">
        <v>5402</v>
      </c>
      <c r="H2754" t="s">
        <v>64</v>
      </c>
      <c r="I2754" t="s">
        <v>11311</v>
      </c>
      <c r="J2754" t="s">
        <v>51</v>
      </c>
      <c r="K2754" t="s">
        <v>51</v>
      </c>
      <c r="L2754" t="s">
        <v>130</v>
      </c>
      <c r="M2754" t="s">
        <v>30</v>
      </c>
      <c r="N2754" t="s">
        <v>72</v>
      </c>
      <c r="O2754" s="1">
        <v>15332</v>
      </c>
      <c r="P2754" s="4">
        <v>82</v>
      </c>
      <c r="Q2754" s="4" t="s">
        <v>11320</v>
      </c>
      <c r="R2754" t="s">
        <v>11355</v>
      </c>
      <c r="S2754" t="s">
        <v>121</v>
      </c>
      <c r="T2754" t="s">
        <v>44</v>
      </c>
      <c r="U2754" t="s">
        <v>74</v>
      </c>
      <c r="V2754" t="s">
        <v>82</v>
      </c>
      <c r="W2754" t="s">
        <v>36</v>
      </c>
      <c r="X2754">
        <v>2</v>
      </c>
    </row>
    <row r="2755" spans="1:24" x14ac:dyDescent="0.35">
      <c r="A2755">
        <v>3180</v>
      </c>
      <c r="B2755" t="s">
        <v>952</v>
      </c>
      <c r="C2755" t="s">
        <v>743</v>
      </c>
      <c r="D2755" s="1">
        <v>43623</v>
      </c>
      <c r="E2755" s="1">
        <v>43841</v>
      </c>
      <c r="F2755" t="s">
        <v>505</v>
      </c>
      <c r="G2755" t="s">
        <v>5403</v>
      </c>
      <c r="H2755" t="s">
        <v>125</v>
      </c>
      <c r="I2755" t="s">
        <v>11311</v>
      </c>
      <c r="J2755" t="s">
        <v>51</v>
      </c>
      <c r="K2755" t="s">
        <v>28</v>
      </c>
      <c r="L2755" t="s">
        <v>108</v>
      </c>
      <c r="M2755" t="s">
        <v>30</v>
      </c>
      <c r="N2755" t="s">
        <v>72</v>
      </c>
      <c r="O2755" s="1">
        <v>35730</v>
      </c>
      <c r="P2755" s="4">
        <v>27</v>
      </c>
      <c r="Q2755" s="4" t="s">
        <v>11314</v>
      </c>
      <c r="R2755" t="s">
        <v>11355</v>
      </c>
      <c r="S2755" t="s">
        <v>81</v>
      </c>
      <c r="T2755" t="s">
        <v>33</v>
      </c>
      <c r="U2755" t="s">
        <v>45</v>
      </c>
      <c r="V2755" t="s">
        <v>82</v>
      </c>
      <c r="W2755" t="s">
        <v>36</v>
      </c>
      <c r="X2755">
        <v>4</v>
      </c>
    </row>
    <row r="2756" spans="1:24" x14ac:dyDescent="0.35">
      <c r="A2756">
        <v>3181</v>
      </c>
      <c r="B2756" t="s">
        <v>4181</v>
      </c>
      <c r="C2756" t="s">
        <v>211</v>
      </c>
      <c r="D2756" s="1">
        <v>43824</v>
      </c>
      <c r="E2756" s="1">
        <v>44514</v>
      </c>
      <c r="F2756" t="s">
        <v>505</v>
      </c>
      <c r="G2756" t="s">
        <v>5404</v>
      </c>
      <c r="H2756" t="s">
        <v>78</v>
      </c>
      <c r="I2756" t="s">
        <v>11311</v>
      </c>
      <c r="J2756" t="s">
        <v>27</v>
      </c>
      <c r="K2756" t="s">
        <v>28</v>
      </c>
      <c r="L2756" t="s">
        <v>130</v>
      </c>
      <c r="M2756" t="s">
        <v>30</v>
      </c>
      <c r="N2756" t="s">
        <v>65</v>
      </c>
      <c r="O2756" s="1">
        <v>21748</v>
      </c>
      <c r="P2756" s="4">
        <v>65</v>
      </c>
      <c r="Q2756" s="4" t="s">
        <v>11318</v>
      </c>
      <c r="R2756" t="s">
        <v>11355</v>
      </c>
      <c r="S2756" t="s">
        <v>164</v>
      </c>
      <c r="T2756" t="s">
        <v>33</v>
      </c>
      <c r="U2756" t="s">
        <v>59</v>
      </c>
      <c r="V2756" t="s">
        <v>60</v>
      </c>
      <c r="W2756" t="s">
        <v>36</v>
      </c>
      <c r="X2756">
        <v>4</v>
      </c>
    </row>
    <row r="2757" spans="1:24" x14ac:dyDescent="0.35">
      <c r="A2757">
        <v>3182</v>
      </c>
      <c r="B2757" t="s">
        <v>2334</v>
      </c>
      <c r="C2757" t="s">
        <v>152</v>
      </c>
      <c r="D2757" s="1">
        <v>44952</v>
      </c>
      <c r="E2757" s="1"/>
      <c r="F2757" t="s">
        <v>505</v>
      </c>
      <c r="G2757" t="s">
        <v>5405</v>
      </c>
      <c r="H2757" t="s">
        <v>92</v>
      </c>
      <c r="I2757" t="s">
        <v>11310</v>
      </c>
      <c r="J2757" t="s">
        <v>27</v>
      </c>
      <c r="K2757" t="s">
        <v>28</v>
      </c>
      <c r="L2757" t="s">
        <v>29</v>
      </c>
      <c r="M2757" t="s">
        <v>30</v>
      </c>
      <c r="N2757" t="s">
        <v>72</v>
      </c>
      <c r="O2757" s="1">
        <v>26258</v>
      </c>
      <c r="P2757" s="4">
        <v>53</v>
      </c>
      <c r="Q2757" s="4" t="s">
        <v>11317</v>
      </c>
      <c r="R2757" t="s">
        <v>11355</v>
      </c>
      <c r="S2757" t="s">
        <v>81</v>
      </c>
      <c r="T2757" t="s">
        <v>33</v>
      </c>
      <c r="U2757" t="s">
        <v>34</v>
      </c>
      <c r="V2757" t="s">
        <v>67</v>
      </c>
      <c r="W2757" t="s">
        <v>513</v>
      </c>
      <c r="X2757">
        <v>2</v>
      </c>
    </row>
    <row r="2758" spans="1:24" x14ac:dyDescent="0.35">
      <c r="A2758">
        <v>3183</v>
      </c>
      <c r="B2758" t="s">
        <v>22</v>
      </c>
      <c r="C2758" t="s">
        <v>906</v>
      </c>
      <c r="D2758" s="1">
        <v>44868</v>
      </c>
      <c r="E2758" s="1">
        <v>45141</v>
      </c>
      <c r="F2758" t="s">
        <v>505</v>
      </c>
      <c r="G2758" t="s">
        <v>5406</v>
      </c>
      <c r="H2758" t="s">
        <v>50</v>
      </c>
      <c r="I2758" t="s">
        <v>11311</v>
      </c>
      <c r="J2758" t="s">
        <v>51</v>
      </c>
      <c r="K2758" t="s">
        <v>28</v>
      </c>
      <c r="L2758" t="s">
        <v>98</v>
      </c>
      <c r="M2758" t="s">
        <v>30</v>
      </c>
      <c r="N2758" t="s">
        <v>87</v>
      </c>
      <c r="O2758" s="1">
        <v>19405</v>
      </c>
      <c r="P2758" s="4">
        <v>71</v>
      </c>
      <c r="Q2758" s="4" t="s">
        <v>11319</v>
      </c>
      <c r="R2758" t="s">
        <v>11355</v>
      </c>
      <c r="S2758" t="s">
        <v>81</v>
      </c>
      <c r="T2758" t="s">
        <v>44</v>
      </c>
      <c r="U2758" t="s">
        <v>59</v>
      </c>
      <c r="V2758" t="s">
        <v>60</v>
      </c>
      <c r="W2758" t="s">
        <v>513</v>
      </c>
      <c r="X2758">
        <v>3</v>
      </c>
    </row>
    <row r="2759" spans="1:24" x14ac:dyDescent="0.35">
      <c r="A2759">
        <v>3184</v>
      </c>
      <c r="B2759" t="s">
        <v>2294</v>
      </c>
      <c r="C2759" t="s">
        <v>3303</v>
      </c>
      <c r="D2759" s="1">
        <v>44694</v>
      </c>
      <c r="E2759" s="1"/>
      <c r="F2759" t="s">
        <v>24</v>
      </c>
      <c r="G2759" t="s">
        <v>5407</v>
      </c>
      <c r="H2759" t="s">
        <v>107</v>
      </c>
      <c r="I2759" t="s">
        <v>11310</v>
      </c>
      <c r="J2759" t="s">
        <v>41</v>
      </c>
      <c r="K2759" t="s">
        <v>51</v>
      </c>
      <c r="L2759" t="s">
        <v>29</v>
      </c>
      <c r="M2759" t="s">
        <v>30</v>
      </c>
      <c r="N2759" t="s">
        <v>72</v>
      </c>
      <c r="O2759" s="1">
        <v>26440</v>
      </c>
      <c r="P2759" s="4">
        <v>52</v>
      </c>
      <c r="Q2759" s="4" t="s">
        <v>11317</v>
      </c>
      <c r="R2759" t="s">
        <v>11355</v>
      </c>
      <c r="S2759" t="s">
        <v>202</v>
      </c>
      <c r="T2759" t="s">
        <v>33</v>
      </c>
      <c r="U2759" t="s">
        <v>45</v>
      </c>
      <c r="V2759" t="s">
        <v>60</v>
      </c>
      <c r="W2759" t="s">
        <v>513</v>
      </c>
      <c r="X2759">
        <v>5</v>
      </c>
    </row>
    <row r="2760" spans="1:24" x14ac:dyDescent="0.35">
      <c r="A2760">
        <v>3185</v>
      </c>
      <c r="B2760" t="s">
        <v>583</v>
      </c>
      <c r="C2760" t="s">
        <v>1292</v>
      </c>
      <c r="D2760" s="1">
        <v>44097</v>
      </c>
      <c r="E2760" s="1">
        <v>45000</v>
      </c>
      <c r="F2760" t="s">
        <v>24</v>
      </c>
      <c r="G2760" t="s">
        <v>5408</v>
      </c>
      <c r="H2760" t="s">
        <v>92</v>
      </c>
      <c r="I2760" t="s">
        <v>11311</v>
      </c>
      <c r="J2760" t="s">
        <v>27</v>
      </c>
      <c r="K2760" t="s">
        <v>28</v>
      </c>
      <c r="L2760" t="s">
        <v>130</v>
      </c>
      <c r="M2760" t="s">
        <v>30</v>
      </c>
      <c r="N2760" t="s">
        <v>72</v>
      </c>
      <c r="O2760" s="1">
        <v>36444</v>
      </c>
      <c r="P2760" s="4">
        <v>25</v>
      </c>
      <c r="Q2760" s="4" t="s">
        <v>11314</v>
      </c>
      <c r="R2760" t="s">
        <v>11355</v>
      </c>
      <c r="S2760" t="s">
        <v>54</v>
      </c>
      <c r="T2760" t="s">
        <v>33</v>
      </c>
      <c r="U2760" t="s">
        <v>59</v>
      </c>
      <c r="V2760" t="s">
        <v>82</v>
      </c>
      <c r="W2760" t="s">
        <v>513</v>
      </c>
      <c r="X2760">
        <v>2</v>
      </c>
    </row>
    <row r="2761" spans="1:24" x14ac:dyDescent="0.35">
      <c r="A2761">
        <v>3186</v>
      </c>
      <c r="B2761" t="s">
        <v>3687</v>
      </c>
      <c r="C2761" t="s">
        <v>363</v>
      </c>
      <c r="D2761" s="1">
        <v>44437</v>
      </c>
      <c r="E2761" s="1">
        <v>44873</v>
      </c>
      <c r="F2761" t="s">
        <v>24</v>
      </c>
      <c r="G2761" t="s">
        <v>3551</v>
      </c>
      <c r="H2761" t="s">
        <v>50</v>
      </c>
      <c r="I2761" t="s">
        <v>11311</v>
      </c>
      <c r="J2761" t="s">
        <v>41</v>
      </c>
      <c r="K2761" t="s">
        <v>51</v>
      </c>
      <c r="L2761" t="s">
        <v>130</v>
      </c>
      <c r="M2761" t="s">
        <v>30</v>
      </c>
      <c r="N2761" t="s">
        <v>42</v>
      </c>
      <c r="O2761" s="1">
        <v>24536</v>
      </c>
      <c r="P2761" s="4">
        <v>57</v>
      </c>
      <c r="Q2761" s="4" t="s">
        <v>11317</v>
      </c>
      <c r="R2761" t="s">
        <v>11355</v>
      </c>
      <c r="S2761" t="s">
        <v>6</v>
      </c>
      <c r="T2761" t="s">
        <v>33</v>
      </c>
      <c r="U2761" t="s">
        <v>74</v>
      </c>
      <c r="V2761" t="s">
        <v>82</v>
      </c>
      <c r="W2761" t="s">
        <v>36</v>
      </c>
      <c r="X2761">
        <v>2</v>
      </c>
    </row>
    <row r="2762" spans="1:24" x14ac:dyDescent="0.35">
      <c r="A2762">
        <v>3187</v>
      </c>
      <c r="B2762" t="s">
        <v>5409</v>
      </c>
      <c r="C2762" t="s">
        <v>678</v>
      </c>
      <c r="D2762" s="1">
        <v>44908</v>
      </c>
      <c r="E2762" s="1">
        <v>44937</v>
      </c>
      <c r="F2762" t="s">
        <v>24</v>
      </c>
      <c r="G2762" t="s">
        <v>5410</v>
      </c>
      <c r="H2762" t="s">
        <v>125</v>
      </c>
      <c r="I2762" t="s">
        <v>11311</v>
      </c>
      <c r="J2762" t="s">
        <v>27</v>
      </c>
      <c r="K2762" t="s">
        <v>51</v>
      </c>
      <c r="L2762" t="s">
        <v>98</v>
      </c>
      <c r="M2762" t="s">
        <v>30</v>
      </c>
      <c r="N2762" t="s">
        <v>219</v>
      </c>
      <c r="O2762" s="1">
        <v>22862</v>
      </c>
      <c r="P2762" s="4">
        <v>62</v>
      </c>
      <c r="Q2762" s="4" t="s">
        <v>11318</v>
      </c>
      <c r="R2762" t="s">
        <v>11355</v>
      </c>
      <c r="S2762" t="s">
        <v>298</v>
      </c>
      <c r="T2762" t="s">
        <v>33</v>
      </c>
      <c r="U2762" t="s">
        <v>74</v>
      </c>
      <c r="V2762" t="s">
        <v>60</v>
      </c>
      <c r="W2762" t="s">
        <v>513</v>
      </c>
      <c r="X2762">
        <v>3</v>
      </c>
    </row>
    <row r="2763" spans="1:24" x14ac:dyDescent="0.35">
      <c r="A2763">
        <v>3188</v>
      </c>
      <c r="B2763" t="s">
        <v>5411</v>
      </c>
      <c r="C2763" t="s">
        <v>930</v>
      </c>
      <c r="D2763" s="1">
        <v>44871</v>
      </c>
      <c r="E2763" s="1"/>
      <c r="F2763" t="s">
        <v>24</v>
      </c>
      <c r="G2763" t="s">
        <v>5412</v>
      </c>
      <c r="H2763" t="s">
        <v>103</v>
      </c>
      <c r="I2763" t="s">
        <v>11310</v>
      </c>
      <c r="J2763" t="s">
        <v>41</v>
      </c>
      <c r="K2763" t="s">
        <v>41</v>
      </c>
      <c r="L2763" t="s">
        <v>29</v>
      </c>
      <c r="M2763" t="s">
        <v>30</v>
      </c>
      <c r="N2763" t="s">
        <v>72</v>
      </c>
      <c r="O2763" s="1">
        <v>28591</v>
      </c>
      <c r="P2763" s="4">
        <v>46</v>
      </c>
      <c r="Q2763" s="4" t="s">
        <v>11316</v>
      </c>
      <c r="R2763" t="s">
        <v>11355</v>
      </c>
      <c r="S2763" t="s">
        <v>66</v>
      </c>
      <c r="T2763" t="s">
        <v>44</v>
      </c>
      <c r="U2763" t="s">
        <v>45</v>
      </c>
      <c r="V2763" t="s">
        <v>82</v>
      </c>
      <c r="W2763" t="s">
        <v>36</v>
      </c>
      <c r="X2763">
        <v>4</v>
      </c>
    </row>
    <row r="2764" spans="1:24" x14ac:dyDescent="0.35">
      <c r="A2764">
        <v>3189</v>
      </c>
      <c r="B2764" t="s">
        <v>3102</v>
      </c>
      <c r="C2764" t="s">
        <v>4967</v>
      </c>
      <c r="D2764" s="1">
        <v>45142</v>
      </c>
      <c r="E2764" s="1"/>
      <c r="F2764" t="s">
        <v>24</v>
      </c>
      <c r="G2764" t="s">
        <v>5413</v>
      </c>
      <c r="H2764" t="s">
        <v>64</v>
      </c>
      <c r="I2764" t="s">
        <v>11310</v>
      </c>
      <c r="J2764" t="s">
        <v>51</v>
      </c>
      <c r="K2764" t="s">
        <v>28</v>
      </c>
      <c r="L2764" t="s">
        <v>29</v>
      </c>
      <c r="M2764" t="s">
        <v>30</v>
      </c>
      <c r="N2764" t="s">
        <v>131</v>
      </c>
      <c r="O2764" s="1">
        <v>23579</v>
      </c>
      <c r="P2764" s="4">
        <v>60</v>
      </c>
      <c r="Q2764" s="4" t="s">
        <v>11317</v>
      </c>
      <c r="R2764" t="s">
        <v>11355</v>
      </c>
      <c r="S2764" t="s">
        <v>298</v>
      </c>
      <c r="T2764" t="s">
        <v>33</v>
      </c>
      <c r="U2764" t="s">
        <v>99</v>
      </c>
      <c r="V2764" t="s">
        <v>67</v>
      </c>
      <c r="W2764" t="s">
        <v>513</v>
      </c>
      <c r="X2764">
        <v>1</v>
      </c>
    </row>
    <row r="2765" spans="1:24" x14ac:dyDescent="0.35">
      <c r="A2765">
        <v>3190</v>
      </c>
      <c r="B2765" t="s">
        <v>271</v>
      </c>
      <c r="C2765" t="s">
        <v>397</v>
      </c>
      <c r="D2765" s="1">
        <v>44150</v>
      </c>
      <c r="E2765" s="1"/>
      <c r="F2765" t="s">
        <v>24</v>
      </c>
      <c r="G2765" t="s">
        <v>5414</v>
      </c>
      <c r="H2765" t="s">
        <v>78</v>
      </c>
      <c r="I2765" t="s">
        <v>11310</v>
      </c>
      <c r="J2765" t="s">
        <v>27</v>
      </c>
      <c r="K2765" t="s">
        <v>41</v>
      </c>
      <c r="L2765" t="s">
        <v>29</v>
      </c>
      <c r="M2765" t="s">
        <v>30</v>
      </c>
      <c r="N2765" t="s">
        <v>65</v>
      </c>
      <c r="O2765" s="1">
        <v>36070</v>
      </c>
      <c r="P2765" s="4">
        <v>26</v>
      </c>
      <c r="Q2765" s="4" t="s">
        <v>11314</v>
      </c>
      <c r="R2765" t="s">
        <v>11355</v>
      </c>
      <c r="S2765" t="s">
        <v>850</v>
      </c>
      <c r="T2765" t="s">
        <v>44</v>
      </c>
      <c r="U2765" t="s">
        <v>34</v>
      </c>
      <c r="V2765" t="s">
        <v>82</v>
      </c>
      <c r="W2765" t="s">
        <v>513</v>
      </c>
      <c r="X2765">
        <v>2</v>
      </c>
    </row>
    <row r="2766" spans="1:24" x14ac:dyDescent="0.35">
      <c r="A2766">
        <v>3191</v>
      </c>
      <c r="B2766" t="s">
        <v>4540</v>
      </c>
      <c r="C2766" t="s">
        <v>174</v>
      </c>
      <c r="D2766" s="1">
        <v>44748</v>
      </c>
      <c r="E2766" s="1">
        <v>44785</v>
      </c>
      <c r="F2766" t="s">
        <v>24</v>
      </c>
      <c r="G2766" t="s">
        <v>5415</v>
      </c>
      <c r="H2766" t="s">
        <v>71</v>
      </c>
      <c r="I2766" t="s">
        <v>11311</v>
      </c>
      <c r="J2766" t="s">
        <v>41</v>
      </c>
      <c r="K2766" t="s">
        <v>41</v>
      </c>
      <c r="L2766" t="s">
        <v>108</v>
      </c>
      <c r="M2766" t="s">
        <v>30</v>
      </c>
      <c r="N2766" t="s">
        <v>691</v>
      </c>
      <c r="O2766" s="1">
        <v>16465</v>
      </c>
      <c r="P2766" s="4">
        <v>79</v>
      </c>
      <c r="Q2766" s="4" t="s">
        <v>11319</v>
      </c>
      <c r="R2766" t="s">
        <v>11355</v>
      </c>
      <c r="S2766" t="s">
        <v>81</v>
      </c>
      <c r="T2766" t="s">
        <v>44</v>
      </c>
      <c r="U2766" t="s">
        <v>74</v>
      </c>
      <c r="V2766" t="s">
        <v>67</v>
      </c>
      <c r="W2766" t="s">
        <v>36</v>
      </c>
      <c r="X2766">
        <v>2</v>
      </c>
    </row>
    <row r="2767" spans="1:24" x14ac:dyDescent="0.35">
      <c r="A2767">
        <v>3192</v>
      </c>
      <c r="B2767" t="s">
        <v>4725</v>
      </c>
      <c r="C2767" t="s">
        <v>465</v>
      </c>
      <c r="D2767" s="1">
        <v>43576</v>
      </c>
      <c r="E2767" s="1">
        <v>44573</v>
      </c>
      <c r="F2767" t="s">
        <v>24</v>
      </c>
      <c r="G2767" t="s">
        <v>5416</v>
      </c>
      <c r="H2767" t="s">
        <v>26</v>
      </c>
      <c r="I2767" t="s">
        <v>11311</v>
      </c>
      <c r="J2767" t="s">
        <v>51</v>
      </c>
      <c r="K2767" t="s">
        <v>41</v>
      </c>
      <c r="L2767" t="s">
        <v>98</v>
      </c>
      <c r="M2767" t="s">
        <v>30</v>
      </c>
      <c r="N2767" t="s">
        <v>42</v>
      </c>
      <c r="O2767" s="1">
        <v>35765</v>
      </c>
      <c r="P2767" s="4">
        <v>27</v>
      </c>
      <c r="Q2767" s="4" t="s">
        <v>11314</v>
      </c>
      <c r="R2767" t="s">
        <v>11355</v>
      </c>
      <c r="S2767" t="s">
        <v>66</v>
      </c>
      <c r="T2767" t="s">
        <v>33</v>
      </c>
      <c r="U2767" t="s">
        <v>74</v>
      </c>
      <c r="V2767" t="s">
        <v>60</v>
      </c>
      <c r="W2767" t="s">
        <v>36</v>
      </c>
      <c r="X2767">
        <v>3</v>
      </c>
    </row>
    <row r="2768" spans="1:24" x14ac:dyDescent="0.35">
      <c r="A2768">
        <v>3193</v>
      </c>
      <c r="B2768" t="s">
        <v>5417</v>
      </c>
      <c r="C2768" t="s">
        <v>1502</v>
      </c>
      <c r="D2768" s="1">
        <v>44436</v>
      </c>
      <c r="E2768" s="1"/>
      <c r="F2768" t="s">
        <v>24</v>
      </c>
      <c r="G2768" t="s">
        <v>5418</v>
      </c>
      <c r="H2768" t="s">
        <v>40</v>
      </c>
      <c r="I2768" t="s">
        <v>11310</v>
      </c>
      <c r="J2768" t="s">
        <v>51</v>
      </c>
      <c r="K2768" t="s">
        <v>28</v>
      </c>
      <c r="L2768" t="s">
        <v>29</v>
      </c>
      <c r="M2768" t="s">
        <v>30</v>
      </c>
      <c r="N2768" t="s">
        <v>65</v>
      </c>
      <c r="O2768" s="1">
        <v>16826</v>
      </c>
      <c r="P2768" s="4">
        <v>78</v>
      </c>
      <c r="Q2768" s="4" t="s">
        <v>11319</v>
      </c>
      <c r="R2768" t="s">
        <v>11355</v>
      </c>
      <c r="S2768" t="s">
        <v>66</v>
      </c>
      <c r="T2768" t="s">
        <v>33</v>
      </c>
      <c r="U2768" t="s">
        <v>74</v>
      </c>
      <c r="V2768" t="s">
        <v>82</v>
      </c>
      <c r="W2768" t="s">
        <v>513</v>
      </c>
      <c r="X2768">
        <v>3</v>
      </c>
    </row>
    <row r="2769" spans="1:24" x14ac:dyDescent="0.35">
      <c r="A2769">
        <v>3194</v>
      </c>
      <c r="B2769" t="s">
        <v>2914</v>
      </c>
      <c r="C2769" t="s">
        <v>3302</v>
      </c>
      <c r="D2769" s="1">
        <v>44280</v>
      </c>
      <c r="E2769" s="1"/>
      <c r="F2769" t="s">
        <v>24</v>
      </c>
      <c r="G2769" t="s">
        <v>5419</v>
      </c>
      <c r="H2769" t="s">
        <v>107</v>
      </c>
      <c r="I2769" t="s">
        <v>11310</v>
      </c>
      <c r="J2769" t="s">
        <v>27</v>
      </c>
      <c r="K2769" t="s">
        <v>51</v>
      </c>
      <c r="L2769" t="s">
        <v>29</v>
      </c>
      <c r="M2769" t="s">
        <v>30</v>
      </c>
      <c r="N2769" t="s">
        <v>72</v>
      </c>
      <c r="O2769" s="1">
        <v>35011</v>
      </c>
      <c r="P2769" s="4">
        <v>29</v>
      </c>
      <c r="Q2769" s="4" t="s">
        <v>11314</v>
      </c>
      <c r="R2769" t="s">
        <v>11355</v>
      </c>
      <c r="S2769" t="s">
        <v>251</v>
      </c>
      <c r="T2769" t="s">
        <v>33</v>
      </c>
      <c r="U2769" t="s">
        <v>99</v>
      </c>
      <c r="V2769" t="s">
        <v>82</v>
      </c>
      <c r="W2769" t="s">
        <v>36</v>
      </c>
      <c r="X2769">
        <v>1</v>
      </c>
    </row>
    <row r="2770" spans="1:24" x14ac:dyDescent="0.35">
      <c r="A2770">
        <v>3195</v>
      </c>
      <c r="B2770" t="s">
        <v>5420</v>
      </c>
      <c r="C2770" t="s">
        <v>2417</v>
      </c>
      <c r="D2770" s="1">
        <v>44028</v>
      </c>
      <c r="E2770" s="1">
        <v>44119</v>
      </c>
      <c r="F2770" t="s">
        <v>24</v>
      </c>
      <c r="G2770" t="s">
        <v>5421</v>
      </c>
      <c r="H2770" t="s">
        <v>92</v>
      </c>
      <c r="I2770" t="s">
        <v>11311</v>
      </c>
      <c r="J2770" t="s">
        <v>51</v>
      </c>
      <c r="K2770" t="s">
        <v>51</v>
      </c>
      <c r="L2770" t="s">
        <v>98</v>
      </c>
      <c r="M2770" t="s">
        <v>30</v>
      </c>
      <c r="N2770" t="s">
        <v>65</v>
      </c>
      <c r="O2770" s="1">
        <v>29617</v>
      </c>
      <c r="P2770" s="4">
        <v>43</v>
      </c>
      <c r="Q2770" s="4" t="s">
        <v>11316</v>
      </c>
      <c r="R2770" t="s">
        <v>11355</v>
      </c>
      <c r="S2770" t="s">
        <v>81</v>
      </c>
      <c r="T2770" t="s">
        <v>33</v>
      </c>
      <c r="U2770" t="s">
        <v>34</v>
      </c>
      <c r="V2770" t="s">
        <v>82</v>
      </c>
      <c r="W2770" t="s">
        <v>36</v>
      </c>
      <c r="X2770">
        <v>2</v>
      </c>
    </row>
    <row r="2771" spans="1:24" x14ac:dyDescent="0.35">
      <c r="A2771">
        <v>3196</v>
      </c>
      <c r="B2771" t="s">
        <v>4232</v>
      </c>
      <c r="C2771" t="s">
        <v>55</v>
      </c>
      <c r="D2771" s="1">
        <v>43432</v>
      </c>
      <c r="E2771" s="1">
        <v>44422</v>
      </c>
      <c r="F2771" t="s">
        <v>24</v>
      </c>
      <c r="G2771" t="s">
        <v>5422</v>
      </c>
      <c r="H2771" t="s">
        <v>50</v>
      </c>
      <c r="I2771" t="s">
        <v>11311</v>
      </c>
      <c r="J2771" t="s">
        <v>51</v>
      </c>
      <c r="K2771" t="s">
        <v>28</v>
      </c>
      <c r="L2771" t="s">
        <v>79</v>
      </c>
      <c r="M2771" t="s">
        <v>30</v>
      </c>
      <c r="N2771" t="s">
        <v>87</v>
      </c>
      <c r="O2771" s="1">
        <v>27374</v>
      </c>
      <c r="P2771" s="4">
        <v>50</v>
      </c>
      <c r="Q2771" s="4" t="s">
        <v>11316</v>
      </c>
      <c r="R2771" t="s">
        <v>11355</v>
      </c>
      <c r="S2771" t="s">
        <v>298</v>
      </c>
      <c r="T2771" t="s">
        <v>33</v>
      </c>
      <c r="U2771" t="s">
        <v>59</v>
      </c>
      <c r="V2771" t="s">
        <v>82</v>
      </c>
      <c r="W2771" t="s">
        <v>36</v>
      </c>
      <c r="X2771">
        <v>2</v>
      </c>
    </row>
    <row r="2772" spans="1:24" x14ac:dyDescent="0.35">
      <c r="A2772">
        <v>3197</v>
      </c>
      <c r="B2772" t="s">
        <v>1950</v>
      </c>
      <c r="C2772" t="s">
        <v>4277</v>
      </c>
      <c r="D2772" s="1">
        <v>43643</v>
      </c>
      <c r="E2772" s="1"/>
      <c r="F2772" t="s">
        <v>24</v>
      </c>
      <c r="G2772" t="s">
        <v>5423</v>
      </c>
      <c r="H2772" t="s">
        <v>125</v>
      </c>
      <c r="I2772" t="s">
        <v>11310</v>
      </c>
      <c r="J2772" t="s">
        <v>27</v>
      </c>
      <c r="K2772" t="s">
        <v>51</v>
      </c>
      <c r="L2772" t="s">
        <v>29</v>
      </c>
      <c r="M2772" t="s">
        <v>30</v>
      </c>
      <c r="N2772" t="s">
        <v>65</v>
      </c>
      <c r="O2772" s="1">
        <v>28215</v>
      </c>
      <c r="P2772" s="4">
        <v>47</v>
      </c>
      <c r="Q2772" s="4" t="s">
        <v>11316</v>
      </c>
      <c r="R2772" t="s">
        <v>11355</v>
      </c>
      <c r="S2772" t="s">
        <v>121</v>
      </c>
      <c r="T2772" t="s">
        <v>33</v>
      </c>
      <c r="U2772" t="s">
        <v>45</v>
      </c>
      <c r="V2772" t="s">
        <v>82</v>
      </c>
      <c r="W2772" t="s">
        <v>513</v>
      </c>
      <c r="X2772">
        <v>1</v>
      </c>
    </row>
    <row r="2773" spans="1:24" x14ac:dyDescent="0.35">
      <c r="A2773">
        <v>3198</v>
      </c>
      <c r="B2773" t="s">
        <v>4205</v>
      </c>
      <c r="C2773" t="s">
        <v>2583</v>
      </c>
      <c r="D2773" s="1">
        <v>44930</v>
      </c>
      <c r="E2773" s="1"/>
      <c r="F2773" t="s">
        <v>24</v>
      </c>
      <c r="G2773" t="s">
        <v>5424</v>
      </c>
      <c r="H2773" t="s">
        <v>103</v>
      </c>
      <c r="I2773" t="s">
        <v>11310</v>
      </c>
      <c r="J2773" t="s">
        <v>27</v>
      </c>
      <c r="K2773" t="s">
        <v>28</v>
      </c>
      <c r="L2773" t="s">
        <v>29</v>
      </c>
      <c r="M2773" t="s">
        <v>30</v>
      </c>
      <c r="N2773" t="s">
        <v>65</v>
      </c>
      <c r="O2773" s="1">
        <v>29122</v>
      </c>
      <c r="P2773" s="4">
        <v>45</v>
      </c>
      <c r="Q2773" s="4" t="s">
        <v>11316</v>
      </c>
      <c r="R2773" t="s">
        <v>11355</v>
      </c>
      <c r="S2773" t="s">
        <v>66</v>
      </c>
      <c r="T2773" t="s">
        <v>33</v>
      </c>
      <c r="U2773" t="s">
        <v>99</v>
      </c>
      <c r="V2773" t="s">
        <v>67</v>
      </c>
      <c r="W2773" t="s">
        <v>36</v>
      </c>
      <c r="X2773">
        <v>2</v>
      </c>
    </row>
    <row r="2774" spans="1:24" x14ac:dyDescent="0.35">
      <c r="A2774">
        <v>3199</v>
      </c>
      <c r="B2774" t="s">
        <v>5425</v>
      </c>
      <c r="C2774" t="s">
        <v>5426</v>
      </c>
      <c r="D2774" s="1">
        <v>43426</v>
      </c>
      <c r="E2774" s="1"/>
      <c r="F2774" t="s">
        <v>24</v>
      </c>
      <c r="G2774" t="s">
        <v>5427</v>
      </c>
      <c r="H2774" t="s">
        <v>71</v>
      </c>
      <c r="I2774" t="s">
        <v>11310</v>
      </c>
      <c r="J2774" t="s">
        <v>51</v>
      </c>
      <c r="K2774" t="s">
        <v>51</v>
      </c>
      <c r="L2774" t="s">
        <v>29</v>
      </c>
      <c r="M2774" t="s">
        <v>30</v>
      </c>
      <c r="N2774" t="s">
        <v>87</v>
      </c>
      <c r="O2774" s="1">
        <v>28507</v>
      </c>
      <c r="P2774" s="4">
        <v>46</v>
      </c>
      <c r="Q2774" s="4" t="s">
        <v>11316</v>
      </c>
      <c r="R2774" t="s">
        <v>11355</v>
      </c>
      <c r="S2774" t="s">
        <v>88</v>
      </c>
      <c r="T2774" t="s">
        <v>33</v>
      </c>
      <c r="U2774" t="s">
        <v>45</v>
      </c>
      <c r="V2774" t="s">
        <v>67</v>
      </c>
      <c r="W2774" t="s">
        <v>36</v>
      </c>
      <c r="X2774">
        <v>2</v>
      </c>
    </row>
    <row r="2775" spans="1:24" x14ac:dyDescent="0.35">
      <c r="A2775">
        <v>3200</v>
      </c>
      <c r="B2775" t="s">
        <v>2380</v>
      </c>
      <c r="C2775" t="s">
        <v>2237</v>
      </c>
      <c r="D2775" s="1">
        <v>44204</v>
      </c>
      <c r="E2775" s="1"/>
      <c r="F2775" t="s">
        <v>505</v>
      </c>
      <c r="G2775" t="s">
        <v>5428</v>
      </c>
      <c r="H2775" t="s">
        <v>50</v>
      </c>
      <c r="I2775" t="s">
        <v>11310</v>
      </c>
      <c r="J2775" t="s">
        <v>41</v>
      </c>
      <c r="K2775" t="s">
        <v>28</v>
      </c>
      <c r="L2775" t="s">
        <v>29</v>
      </c>
      <c r="M2775" t="s">
        <v>30</v>
      </c>
      <c r="N2775" t="s">
        <v>639</v>
      </c>
      <c r="O2775" s="1">
        <v>27601</v>
      </c>
      <c r="P2775" s="4">
        <v>49</v>
      </c>
      <c r="Q2775" s="4" t="s">
        <v>11316</v>
      </c>
      <c r="R2775" t="s">
        <v>11355</v>
      </c>
      <c r="S2775" t="s">
        <v>88</v>
      </c>
      <c r="T2775" t="s">
        <v>44</v>
      </c>
      <c r="U2775" t="s">
        <v>99</v>
      </c>
      <c r="V2775" t="s">
        <v>67</v>
      </c>
      <c r="W2775" t="s">
        <v>36</v>
      </c>
      <c r="X2775">
        <v>4</v>
      </c>
    </row>
    <row r="2776" spans="1:24" x14ac:dyDescent="0.35">
      <c r="A2776">
        <v>3201</v>
      </c>
      <c r="B2776" t="s">
        <v>5429</v>
      </c>
      <c r="C2776" t="s">
        <v>5430</v>
      </c>
      <c r="D2776" s="1">
        <v>44883</v>
      </c>
      <c r="E2776" s="1"/>
      <c r="F2776" t="s">
        <v>24</v>
      </c>
      <c r="G2776" t="s">
        <v>5431</v>
      </c>
      <c r="H2776" t="s">
        <v>40</v>
      </c>
      <c r="I2776" t="s">
        <v>11310</v>
      </c>
      <c r="J2776" t="s">
        <v>41</v>
      </c>
      <c r="K2776" t="s">
        <v>41</v>
      </c>
      <c r="L2776" t="s">
        <v>29</v>
      </c>
      <c r="M2776" t="s">
        <v>30</v>
      </c>
      <c r="N2776" t="s">
        <v>42</v>
      </c>
      <c r="O2776" s="1">
        <v>30879</v>
      </c>
      <c r="P2776" s="4">
        <v>40</v>
      </c>
      <c r="Q2776" s="4" t="s">
        <v>11315</v>
      </c>
      <c r="R2776" t="s">
        <v>11355</v>
      </c>
      <c r="S2776" t="s">
        <v>81</v>
      </c>
      <c r="T2776" t="s">
        <v>33</v>
      </c>
      <c r="U2776" t="s">
        <v>99</v>
      </c>
      <c r="V2776" t="s">
        <v>35</v>
      </c>
      <c r="W2776" t="s">
        <v>36</v>
      </c>
      <c r="X2776">
        <v>4</v>
      </c>
    </row>
    <row r="2777" spans="1:24" x14ac:dyDescent="0.35">
      <c r="A2777">
        <v>3202</v>
      </c>
      <c r="B2777" t="s">
        <v>4351</v>
      </c>
      <c r="C2777" t="s">
        <v>2796</v>
      </c>
      <c r="D2777" s="1">
        <v>44003</v>
      </c>
      <c r="E2777" s="1">
        <v>45100</v>
      </c>
      <c r="F2777" t="s">
        <v>24</v>
      </c>
      <c r="G2777" t="s">
        <v>5432</v>
      </c>
      <c r="H2777" t="s">
        <v>78</v>
      </c>
      <c r="I2777" t="s">
        <v>11311</v>
      </c>
      <c r="J2777" t="s">
        <v>27</v>
      </c>
      <c r="K2777" t="s">
        <v>51</v>
      </c>
      <c r="L2777" t="s">
        <v>79</v>
      </c>
      <c r="M2777" t="s">
        <v>30</v>
      </c>
      <c r="N2777" t="s">
        <v>87</v>
      </c>
      <c r="O2777" s="1">
        <v>36247</v>
      </c>
      <c r="P2777" s="4">
        <v>25</v>
      </c>
      <c r="Q2777" s="4" t="s">
        <v>11314</v>
      </c>
      <c r="R2777" t="s">
        <v>11355</v>
      </c>
      <c r="S2777" t="s">
        <v>88</v>
      </c>
      <c r="T2777" t="s">
        <v>33</v>
      </c>
      <c r="U2777" t="s">
        <v>59</v>
      </c>
      <c r="V2777" t="s">
        <v>60</v>
      </c>
      <c r="W2777" t="s">
        <v>36</v>
      </c>
      <c r="X2777">
        <v>4</v>
      </c>
    </row>
    <row r="2778" spans="1:24" x14ac:dyDescent="0.35">
      <c r="A2778">
        <v>3203</v>
      </c>
      <c r="B2778" t="s">
        <v>5433</v>
      </c>
      <c r="C2778" t="s">
        <v>2791</v>
      </c>
      <c r="D2778" s="1">
        <v>44215</v>
      </c>
      <c r="E2778" s="1">
        <v>44815</v>
      </c>
      <c r="F2778" t="s">
        <v>24</v>
      </c>
      <c r="G2778" t="s">
        <v>5434</v>
      </c>
      <c r="H2778" t="s">
        <v>125</v>
      </c>
      <c r="I2778" t="s">
        <v>11311</v>
      </c>
      <c r="J2778" t="s">
        <v>27</v>
      </c>
      <c r="K2778" t="s">
        <v>41</v>
      </c>
      <c r="L2778" t="s">
        <v>130</v>
      </c>
      <c r="M2778" t="s">
        <v>30</v>
      </c>
      <c r="N2778" t="s">
        <v>53</v>
      </c>
      <c r="O2778" s="1">
        <v>22563</v>
      </c>
      <c r="P2778" s="4">
        <v>63</v>
      </c>
      <c r="Q2778" s="4" t="s">
        <v>11318</v>
      </c>
      <c r="R2778" t="s">
        <v>11355</v>
      </c>
      <c r="S2778" t="s">
        <v>280</v>
      </c>
      <c r="T2778" t="s">
        <v>33</v>
      </c>
      <c r="U2778" t="s">
        <v>34</v>
      </c>
      <c r="V2778" t="s">
        <v>60</v>
      </c>
      <c r="W2778" t="s">
        <v>36</v>
      </c>
      <c r="X2778">
        <v>4</v>
      </c>
    </row>
    <row r="2779" spans="1:24" x14ac:dyDescent="0.35">
      <c r="A2779">
        <v>3204</v>
      </c>
      <c r="B2779" t="s">
        <v>4722</v>
      </c>
      <c r="C2779" t="s">
        <v>5435</v>
      </c>
      <c r="D2779" s="1">
        <v>45081</v>
      </c>
      <c r="E2779" s="1"/>
      <c r="F2779" t="s">
        <v>24</v>
      </c>
      <c r="G2779" t="s">
        <v>5436</v>
      </c>
      <c r="H2779" t="s">
        <v>71</v>
      </c>
      <c r="I2779" t="s">
        <v>11310</v>
      </c>
      <c r="J2779" t="s">
        <v>27</v>
      </c>
      <c r="K2779" t="s">
        <v>51</v>
      </c>
      <c r="L2779" t="s">
        <v>29</v>
      </c>
      <c r="M2779" t="s">
        <v>30</v>
      </c>
      <c r="N2779" t="s">
        <v>53</v>
      </c>
      <c r="O2779" s="1">
        <v>21895</v>
      </c>
      <c r="P2779" s="4">
        <v>65</v>
      </c>
      <c r="Q2779" s="4" t="s">
        <v>11318</v>
      </c>
      <c r="R2779" t="s">
        <v>11355</v>
      </c>
      <c r="S2779" t="s">
        <v>850</v>
      </c>
      <c r="T2779" t="s">
        <v>44</v>
      </c>
      <c r="U2779" t="s">
        <v>34</v>
      </c>
      <c r="V2779" t="s">
        <v>60</v>
      </c>
      <c r="W2779" t="s">
        <v>36</v>
      </c>
      <c r="X2779">
        <v>4</v>
      </c>
    </row>
    <row r="2780" spans="1:24" x14ac:dyDescent="0.35">
      <c r="A2780">
        <v>3205</v>
      </c>
      <c r="B2780" t="s">
        <v>5437</v>
      </c>
      <c r="C2780" t="s">
        <v>5438</v>
      </c>
      <c r="D2780" s="1">
        <v>44056</v>
      </c>
      <c r="E2780" s="1">
        <v>44456</v>
      </c>
      <c r="F2780" t="s">
        <v>24</v>
      </c>
      <c r="G2780" t="s">
        <v>5439</v>
      </c>
      <c r="H2780" t="s">
        <v>64</v>
      </c>
      <c r="I2780" t="s">
        <v>11311</v>
      </c>
      <c r="J2780" t="s">
        <v>27</v>
      </c>
      <c r="K2780" t="s">
        <v>41</v>
      </c>
      <c r="L2780" t="s">
        <v>130</v>
      </c>
      <c r="M2780" t="s">
        <v>30</v>
      </c>
      <c r="N2780" t="s">
        <v>42</v>
      </c>
      <c r="O2780" s="1">
        <v>32175</v>
      </c>
      <c r="P2780" s="4">
        <v>36</v>
      </c>
      <c r="Q2780" s="4" t="s">
        <v>11315</v>
      </c>
      <c r="R2780" t="s">
        <v>11355</v>
      </c>
      <c r="S2780" t="s">
        <v>121</v>
      </c>
      <c r="T2780" t="s">
        <v>33</v>
      </c>
      <c r="U2780" t="s">
        <v>99</v>
      </c>
      <c r="V2780" t="s">
        <v>67</v>
      </c>
      <c r="W2780" t="s">
        <v>36</v>
      </c>
      <c r="X2780">
        <v>4</v>
      </c>
    </row>
    <row r="2781" spans="1:24" x14ac:dyDescent="0.35">
      <c r="A2781">
        <v>3206</v>
      </c>
      <c r="B2781" t="s">
        <v>248</v>
      </c>
      <c r="C2781" t="s">
        <v>3577</v>
      </c>
      <c r="D2781" s="1">
        <v>43714</v>
      </c>
      <c r="E2781" s="1"/>
      <c r="F2781" t="s">
        <v>24</v>
      </c>
      <c r="G2781" t="s">
        <v>5440</v>
      </c>
      <c r="H2781" t="s">
        <v>71</v>
      </c>
      <c r="I2781" t="s">
        <v>11310</v>
      </c>
      <c r="J2781" t="s">
        <v>41</v>
      </c>
      <c r="K2781" t="s">
        <v>41</v>
      </c>
      <c r="L2781" t="s">
        <v>29</v>
      </c>
      <c r="M2781" t="s">
        <v>30</v>
      </c>
      <c r="N2781" t="s">
        <v>219</v>
      </c>
      <c r="O2781" s="1">
        <v>22356</v>
      </c>
      <c r="P2781" s="4">
        <v>63</v>
      </c>
      <c r="Q2781" s="4" t="s">
        <v>11318</v>
      </c>
      <c r="R2781" t="s">
        <v>11355</v>
      </c>
      <c r="S2781" t="s">
        <v>251</v>
      </c>
      <c r="T2781" t="s">
        <v>44</v>
      </c>
      <c r="U2781" t="s">
        <v>45</v>
      </c>
      <c r="V2781" t="s">
        <v>82</v>
      </c>
      <c r="W2781" t="s">
        <v>36</v>
      </c>
      <c r="X2781">
        <v>2</v>
      </c>
    </row>
    <row r="2782" spans="1:24" x14ac:dyDescent="0.35">
      <c r="A2782">
        <v>3207</v>
      </c>
      <c r="B2782" t="s">
        <v>2877</v>
      </c>
      <c r="C2782" t="s">
        <v>5441</v>
      </c>
      <c r="D2782" s="1">
        <v>44647</v>
      </c>
      <c r="E2782" s="1"/>
      <c r="F2782" t="s">
        <v>24</v>
      </c>
      <c r="G2782" t="s">
        <v>5442</v>
      </c>
      <c r="H2782" t="s">
        <v>125</v>
      </c>
      <c r="I2782" t="s">
        <v>11310</v>
      </c>
      <c r="J2782" t="s">
        <v>51</v>
      </c>
      <c r="K2782" t="s">
        <v>28</v>
      </c>
      <c r="L2782" t="s">
        <v>29</v>
      </c>
      <c r="M2782" t="s">
        <v>30</v>
      </c>
      <c r="N2782" t="s">
        <v>131</v>
      </c>
      <c r="O2782" s="1">
        <v>29826</v>
      </c>
      <c r="P2782" s="4">
        <v>43</v>
      </c>
      <c r="Q2782" s="4" t="s">
        <v>11316</v>
      </c>
      <c r="R2782" t="s">
        <v>11355</v>
      </c>
      <c r="S2782" t="s">
        <v>6</v>
      </c>
      <c r="T2782" t="s">
        <v>33</v>
      </c>
      <c r="U2782" t="s">
        <v>34</v>
      </c>
      <c r="V2782" t="s">
        <v>35</v>
      </c>
      <c r="W2782" t="s">
        <v>36</v>
      </c>
      <c r="X2782">
        <v>5</v>
      </c>
    </row>
    <row r="2783" spans="1:24" x14ac:dyDescent="0.35">
      <c r="A2783">
        <v>3208</v>
      </c>
      <c r="B2783" t="s">
        <v>5443</v>
      </c>
      <c r="C2783" t="s">
        <v>5444</v>
      </c>
      <c r="D2783" s="1">
        <v>44190</v>
      </c>
      <c r="E2783" s="1">
        <v>44993</v>
      </c>
      <c r="F2783" t="s">
        <v>24</v>
      </c>
      <c r="G2783" t="s">
        <v>5445</v>
      </c>
      <c r="H2783" t="s">
        <v>26</v>
      </c>
      <c r="I2783" t="s">
        <v>11311</v>
      </c>
      <c r="J2783" t="s">
        <v>27</v>
      </c>
      <c r="K2783" t="s">
        <v>28</v>
      </c>
      <c r="L2783" t="s">
        <v>98</v>
      </c>
      <c r="M2783" t="s">
        <v>30</v>
      </c>
      <c r="N2783" t="s">
        <v>72</v>
      </c>
      <c r="O2783" s="1">
        <v>26763</v>
      </c>
      <c r="P2783" s="4">
        <v>51</v>
      </c>
      <c r="Q2783" s="4" t="s">
        <v>11317</v>
      </c>
      <c r="R2783" t="s">
        <v>11355</v>
      </c>
      <c r="S2783" t="s">
        <v>157</v>
      </c>
      <c r="T2783" t="s">
        <v>44</v>
      </c>
      <c r="U2783" t="s">
        <v>45</v>
      </c>
      <c r="V2783" t="s">
        <v>82</v>
      </c>
      <c r="W2783" t="s">
        <v>36</v>
      </c>
      <c r="X2783">
        <v>2</v>
      </c>
    </row>
    <row r="2784" spans="1:24" x14ac:dyDescent="0.35">
      <c r="A2784">
        <v>3209</v>
      </c>
      <c r="B2784" t="s">
        <v>2291</v>
      </c>
      <c r="C2784" t="s">
        <v>1021</v>
      </c>
      <c r="D2784" s="1">
        <v>44310</v>
      </c>
      <c r="E2784" s="1"/>
      <c r="F2784" t="s">
        <v>505</v>
      </c>
      <c r="G2784" t="s">
        <v>5446</v>
      </c>
      <c r="H2784" t="s">
        <v>50</v>
      </c>
      <c r="I2784" t="s">
        <v>11310</v>
      </c>
      <c r="J2784" t="s">
        <v>27</v>
      </c>
      <c r="K2784" t="s">
        <v>51</v>
      </c>
      <c r="L2784" t="s">
        <v>29</v>
      </c>
      <c r="M2784" t="s">
        <v>30</v>
      </c>
      <c r="N2784" t="s">
        <v>65</v>
      </c>
      <c r="O2784" s="1">
        <v>30392</v>
      </c>
      <c r="P2784" s="4">
        <v>41</v>
      </c>
      <c r="Q2784" s="4" t="s">
        <v>11316</v>
      </c>
      <c r="R2784" t="s">
        <v>11355</v>
      </c>
      <c r="S2784" t="s">
        <v>81</v>
      </c>
      <c r="T2784" t="s">
        <v>44</v>
      </c>
      <c r="U2784" t="s">
        <v>45</v>
      </c>
      <c r="V2784" t="s">
        <v>35</v>
      </c>
      <c r="W2784" t="s">
        <v>36</v>
      </c>
      <c r="X2784">
        <v>5</v>
      </c>
    </row>
    <row r="2785" spans="1:24" x14ac:dyDescent="0.35">
      <c r="A2785">
        <v>3210</v>
      </c>
      <c r="B2785" t="s">
        <v>5447</v>
      </c>
      <c r="C2785" t="s">
        <v>5448</v>
      </c>
      <c r="D2785" s="1">
        <v>43963</v>
      </c>
      <c r="E2785" s="1"/>
      <c r="F2785" t="s">
        <v>24</v>
      </c>
      <c r="G2785" t="s">
        <v>5449</v>
      </c>
      <c r="H2785" t="s">
        <v>78</v>
      </c>
      <c r="I2785" t="s">
        <v>11310</v>
      </c>
      <c r="J2785" t="s">
        <v>51</v>
      </c>
      <c r="K2785" t="s">
        <v>51</v>
      </c>
      <c r="L2785" t="s">
        <v>29</v>
      </c>
      <c r="M2785" t="s">
        <v>30</v>
      </c>
      <c r="N2785" t="s">
        <v>42</v>
      </c>
      <c r="O2785" s="1">
        <v>34133</v>
      </c>
      <c r="P2785" s="4">
        <v>31</v>
      </c>
      <c r="Q2785" s="4" t="s">
        <v>11315</v>
      </c>
      <c r="R2785" t="s">
        <v>11355</v>
      </c>
      <c r="S2785" t="s">
        <v>121</v>
      </c>
      <c r="T2785" t="s">
        <v>33</v>
      </c>
      <c r="U2785" t="s">
        <v>45</v>
      </c>
      <c r="V2785" t="s">
        <v>82</v>
      </c>
      <c r="W2785" t="s">
        <v>36</v>
      </c>
      <c r="X2785">
        <v>5</v>
      </c>
    </row>
    <row r="2786" spans="1:24" x14ac:dyDescent="0.35">
      <c r="A2786">
        <v>3211</v>
      </c>
      <c r="B2786" t="s">
        <v>5450</v>
      </c>
      <c r="C2786" t="s">
        <v>5451</v>
      </c>
      <c r="D2786" s="1">
        <v>45069</v>
      </c>
      <c r="E2786" s="1"/>
      <c r="F2786" t="s">
        <v>505</v>
      </c>
      <c r="G2786" t="s">
        <v>5452</v>
      </c>
      <c r="H2786" t="s">
        <v>103</v>
      </c>
      <c r="I2786" t="s">
        <v>11310</v>
      </c>
      <c r="J2786" t="s">
        <v>41</v>
      </c>
      <c r="K2786" t="s">
        <v>41</v>
      </c>
      <c r="L2786" t="s">
        <v>29</v>
      </c>
      <c r="M2786" t="s">
        <v>30</v>
      </c>
      <c r="N2786" t="s">
        <v>53</v>
      </c>
      <c r="O2786" s="1">
        <v>20327</v>
      </c>
      <c r="P2786" s="4">
        <v>69</v>
      </c>
      <c r="Q2786" s="4" t="s">
        <v>11318</v>
      </c>
      <c r="R2786" t="s">
        <v>11355</v>
      </c>
      <c r="S2786" t="s">
        <v>280</v>
      </c>
      <c r="T2786" t="s">
        <v>33</v>
      </c>
      <c r="U2786" t="s">
        <v>59</v>
      </c>
      <c r="V2786" t="s">
        <v>67</v>
      </c>
      <c r="W2786" t="s">
        <v>36</v>
      </c>
      <c r="X2786">
        <v>2</v>
      </c>
    </row>
    <row r="2787" spans="1:24" x14ac:dyDescent="0.35">
      <c r="A2787">
        <v>3212</v>
      </c>
      <c r="B2787" t="s">
        <v>1548</v>
      </c>
      <c r="C2787" t="s">
        <v>5453</v>
      </c>
      <c r="D2787" s="1">
        <v>44192</v>
      </c>
      <c r="E2787" s="1">
        <v>44703</v>
      </c>
      <c r="F2787" t="s">
        <v>505</v>
      </c>
      <c r="G2787" t="s">
        <v>5454</v>
      </c>
      <c r="H2787" t="s">
        <v>125</v>
      </c>
      <c r="I2787" t="s">
        <v>11311</v>
      </c>
      <c r="J2787" t="s">
        <v>51</v>
      </c>
      <c r="K2787" t="s">
        <v>41</v>
      </c>
      <c r="L2787" t="s">
        <v>98</v>
      </c>
      <c r="M2787" t="s">
        <v>30</v>
      </c>
      <c r="N2787" t="s">
        <v>72</v>
      </c>
      <c r="O2787" s="1">
        <v>26480</v>
      </c>
      <c r="P2787" s="4">
        <v>52</v>
      </c>
      <c r="Q2787" s="4" t="s">
        <v>11317</v>
      </c>
      <c r="R2787" t="s">
        <v>11355</v>
      </c>
      <c r="S2787" t="s">
        <v>164</v>
      </c>
      <c r="T2787" t="s">
        <v>44</v>
      </c>
      <c r="U2787" t="s">
        <v>99</v>
      </c>
      <c r="V2787" t="s">
        <v>67</v>
      </c>
      <c r="W2787" t="s">
        <v>36</v>
      </c>
      <c r="X2787">
        <v>5</v>
      </c>
    </row>
    <row r="2788" spans="1:24" x14ac:dyDescent="0.35">
      <c r="A2788">
        <v>3213</v>
      </c>
      <c r="B2788" t="s">
        <v>5455</v>
      </c>
      <c r="C2788" t="s">
        <v>5456</v>
      </c>
      <c r="D2788" s="1">
        <v>43421</v>
      </c>
      <c r="E2788" s="1">
        <v>43826</v>
      </c>
      <c r="F2788" t="s">
        <v>24</v>
      </c>
      <c r="G2788" t="s">
        <v>5457</v>
      </c>
      <c r="H2788" t="s">
        <v>78</v>
      </c>
      <c r="I2788" t="s">
        <v>11311</v>
      </c>
      <c r="J2788" t="s">
        <v>51</v>
      </c>
      <c r="K2788" t="s">
        <v>41</v>
      </c>
      <c r="L2788" t="s">
        <v>79</v>
      </c>
      <c r="M2788" t="s">
        <v>30</v>
      </c>
      <c r="N2788" t="s">
        <v>72</v>
      </c>
      <c r="O2788" s="1">
        <v>19173</v>
      </c>
      <c r="P2788" s="4">
        <v>72</v>
      </c>
      <c r="Q2788" s="4" t="s">
        <v>11319</v>
      </c>
      <c r="R2788" t="s">
        <v>11355</v>
      </c>
      <c r="S2788" t="s">
        <v>66</v>
      </c>
      <c r="T2788" t="s">
        <v>44</v>
      </c>
      <c r="U2788" t="s">
        <v>45</v>
      </c>
      <c r="V2788" t="s">
        <v>35</v>
      </c>
      <c r="W2788" t="s">
        <v>36</v>
      </c>
      <c r="X2788">
        <v>2</v>
      </c>
    </row>
    <row r="2789" spans="1:24" x14ac:dyDescent="0.35">
      <c r="A2789">
        <v>3214</v>
      </c>
      <c r="B2789" t="s">
        <v>5458</v>
      </c>
      <c r="C2789" t="s">
        <v>5459</v>
      </c>
      <c r="D2789" s="1">
        <v>43662</v>
      </c>
      <c r="E2789" s="1"/>
      <c r="F2789" t="s">
        <v>24</v>
      </c>
      <c r="G2789" t="s">
        <v>5460</v>
      </c>
      <c r="H2789" t="s">
        <v>125</v>
      </c>
      <c r="I2789" t="s">
        <v>11310</v>
      </c>
      <c r="J2789" t="s">
        <v>41</v>
      </c>
      <c r="K2789" t="s">
        <v>28</v>
      </c>
      <c r="L2789" t="s">
        <v>29</v>
      </c>
      <c r="M2789" t="s">
        <v>30</v>
      </c>
      <c r="N2789" t="s">
        <v>65</v>
      </c>
      <c r="O2789" s="1">
        <v>26655</v>
      </c>
      <c r="P2789" s="4">
        <v>51</v>
      </c>
      <c r="Q2789" s="4" t="s">
        <v>11317</v>
      </c>
      <c r="R2789" t="s">
        <v>11355</v>
      </c>
      <c r="S2789" t="s">
        <v>66</v>
      </c>
      <c r="T2789" t="s">
        <v>33</v>
      </c>
      <c r="U2789" t="s">
        <v>99</v>
      </c>
      <c r="V2789" t="s">
        <v>35</v>
      </c>
      <c r="W2789" t="s">
        <v>36</v>
      </c>
      <c r="X2789">
        <v>2</v>
      </c>
    </row>
    <row r="2790" spans="1:24" x14ac:dyDescent="0.35">
      <c r="A2790">
        <v>3215</v>
      </c>
      <c r="B2790" t="s">
        <v>1512</v>
      </c>
      <c r="C2790" t="s">
        <v>5461</v>
      </c>
      <c r="D2790" s="1">
        <v>43855</v>
      </c>
      <c r="E2790" s="1"/>
      <c r="F2790" t="s">
        <v>505</v>
      </c>
      <c r="G2790" t="s">
        <v>5462</v>
      </c>
      <c r="H2790" t="s">
        <v>103</v>
      </c>
      <c r="I2790" t="s">
        <v>11310</v>
      </c>
      <c r="J2790" t="s">
        <v>27</v>
      </c>
      <c r="K2790" t="s">
        <v>41</v>
      </c>
      <c r="L2790" t="s">
        <v>29</v>
      </c>
      <c r="M2790" t="s">
        <v>30</v>
      </c>
      <c r="N2790" t="s">
        <v>53</v>
      </c>
      <c r="O2790" s="1">
        <v>26729</v>
      </c>
      <c r="P2790" s="4">
        <v>51</v>
      </c>
      <c r="Q2790" s="4" t="s">
        <v>11317</v>
      </c>
      <c r="R2790" t="s">
        <v>11355</v>
      </c>
      <c r="S2790" t="s">
        <v>280</v>
      </c>
      <c r="T2790" t="s">
        <v>44</v>
      </c>
      <c r="U2790" t="s">
        <v>34</v>
      </c>
      <c r="V2790" t="s">
        <v>82</v>
      </c>
      <c r="W2790" t="s">
        <v>36</v>
      </c>
      <c r="X2790">
        <v>3</v>
      </c>
    </row>
    <row r="2791" spans="1:24" x14ac:dyDescent="0.35">
      <c r="A2791">
        <v>3216</v>
      </c>
      <c r="B2791" t="s">
        <v>5463</v>
      </c>
      <c r="C2791" t="s">
        <v>5464</v>
      </c>
      <c r="D2791" s="1">
        <v>44424</v>
      </c>
      <c r="E2791" s="1"/>
      <c r="F2791" t="s">
        <v>24</v>
      </c>
      <c r="G2791" t="s">
        <v>5465</v>
      </c>
      <c r="H2791" t="s">
        <v>107</v>
      </c>
      <c r="I2791" t="s">
        <v>11310</v>
      </c>
      <c r="J2791" t="s">
        <v>41</v>
      </c>
      <c r="K2791" t="s">
        <v>28</v>
      </c>
      <c r="L2791" t="s">
        <v>29</v>
      </c>
      <c r="M2791" t="s">
        <v>30</v>
      </c>
      <c r="N2791" t="s">
        <v>168</v>
      </c>
      <c r="O2791" s="1">
        <v>26357</v>
      </c>
      <c r="P2791" s="4">
        <v>52</v>
      </c>
      <c r="Q2791" s="4" t="s">
        <v>11317</v>
      </c>
      <c r="R2791" t="s">
        <v>11355</v>
      </c>
      <c r="S2791" t="s">
        <v>88</v>
      </c>
      <c r="T2791" t="s">
        <v>33</v>
      </c>
      <c r="U2791" t="s">
        <v>59</v>
      </c>
      <c r="V2791" t="s">
        <v>82</v>
      </c>
      <c r="W2791" t="s">
        <v>36</v>
      </c>
      <c r="X2791">
        <v>5</v>
      </c>
    </row>
    <row r="2792" spans="1:24" x14ac:dyDescent="0.35">
      <c r="A2792">
        <v>3217</v>
      </c>
      <c r="B2792" t="s">
        <v>1184</v>
      </c>
      <c r="C2792" t="s">
        <v>5466</v>
      </c>
      <c r="D2792" s="1">
        <v>43485</v>
      </c>
      <c r="E2792" s="1">
        <v>43739</v>
      </c>
      <c r="F2792" t="s">
        <v>505</v>
      </c>
      <c r="G2792" t="s">
        <v>5467</v>
      </c>
      <c r="H2792" t="s">
        <v>71</v>
      </c>
      <c r="I2792" t="s">
        <v>11311</v>
      </c>
      <c r="J2792" t="s">
        <v>27</v>
      </c>
      <c r="K2792" t="s">
        <v>51</v>
      </c>
      <c r="L2792" t="s">
        <v>98</v>
      </c>
      <c r="M2792" t="s">
        <v>30</v>
      </c>
      <c r="N2792" t="s">
        <v>65</v>
      </c>
      <c r="O2792" s="1">
        <v>25109</v>
      </c>
      <c r="P2792" s="4">
        <v>56</v>
      </c>
      <c r="Q2792" s="4" t="s">
        <v>11317</v>
      </c>
      <c r="R2792" t="s">
        <v>11355</v>
      </c>
      <c r="S2792" t="s">
        <v>81</v>
      </c>
      <c r="T2792" t="s">
        <v>33</v>
      </c>
      <c r="U2792" t="s">
        <v>34</v>
      </c>
      <c r="V2792" t="s">
        <v>60</v>
      </c>
      <c r="W2792" t="s">
        <v>36</v>
      </c>
      <c r="X2792">
        <v>3</v>
      </c>
    </row>
    <row r="2793" spans="1:24" x14ac:dyDescent="0.35">
      <c r="A2793">
        <v>3218</v>
      </c>
      <c r="B2793" t="s">
        <v>3867</v>
      </c>
      <c r="C2793" t="s">
        <v>2249</v>
      </c>
      <c r="D2793" s="1">
        <v>43347</v>
      </c>
      <c r="E2793" s="1"/>
      <c r="F2793" t="s">
        <v>24</v>
      </c>
      <c r="G2793" t="s">
        <v>5468</v>
      </c>
      <c r="H2793" t="s">
        <v>103</v>
      </c>
      <c r="I2793" t="s">
        <v>11310</v>
      </c>
      <c r="J2793" t="s">
        <v>51</v>
      </c>
      <c r="K2793" t="s">
        <v>41</v>
      </c>
      <c r="L2793" t="s">
        <v>29</v>
      </c>
      <c r="M2793" t="s">
        <v>30</v>
      </c>
      <c r="N2793" t="s">
        <v>72</v>
      </c>
      <c r="O2793" s="1">
        <v>26127</v>
      </c>
      <c r="P2793" s="4">
        <v>53</v>
      </c>
      <c r="Q2793" s="4" t="s">
        <v>11317</v>
      </c>
      <c r="R2793" t="s">
        <v>11355</v>
      </c>
      <c r="S2793" t="s">
        <v>66</v>
      </c>
      <c r="T2793" t="s">
        <v>44</v>
      </c>
      <c r="U2793" t="s">
        <v>59</v>
      </c>
      <c r="V2793" t="s">
        <v>35</v>
      </c>
      <c r="W2793" t="s">
        <v>36</v>
      </c>
      <c r="X2793">
        <v>5</v>
      </c>
    </row>
    <row r="2794" spans="1:24" x14ac:dyDescent="0.35">
      <c r="A2794">
        <v>3219</v>
      </c>
      <c r="B2794" t="s">
        <v>5469</v>
      </c>
      <c r="C2794" t="s">
        <v>5470</v>
      </c>
      <c r="D2794" s="1">
        <v>43728</v>
      </c>
      <c r="E2794" s="1"/>
      <c r="F2794" t="s">
        <v>505</v>
      </c>
      <c r="G2794" t="s">
        <v>5471</v>
      </c>
      <c r="H2794" t="s">
        <v>50</v>
      </c>
      <c r="I2794" t="s">
        <v>11310</v>
      </c>
      <c r="J2794" t="s">
        <v>51</v>
      </c>
      <c r="K2794" t="s">
        <v>51</v>
      </c>
      <c r="L2794" t="s">
        <v>29</v>
      </c>
      <c r="M2794" t="s">
        <v>30</v>
      </c>
      <c r="N2794" t="s">
        <v>93</v>
      </c>
      <c r="O2794" s="1">
        <v>36754</v>
      </c>
      <c r="P2794" s="4">
        <v>24</v>
      </c>
      <c r="Q2794" s="4" t="s">
        <v>11314</v>
      </c>
      <c r="R2794" t="s">
        <v>11355</v>
      </c>
      <c r="S2794" t="s">
        <v>280</v>
      </c>
      <c r="T2794" t="s">
        <v>33</v>
      </c>
      <c r="U2794" t="s">
        <v>74</v>
      </c>
      <c r="V2794" t="s">
        <v>35</v>
      </c>
      <c r="W2794" t="s">
        <v>36</v>
      </c>
      <c r="X2794">
        <v>3</v>
      </c>
    </row>
    <row r="2795" spans="1:24" x14ac:dyDescent="0.35">
      <c r="A2795">
        <v>3220</v>
      </c>
      <c r="B2795" t="s">
        <v>5472</v>
      </c>
      <c r="C2795" t="s">
        <v>5473</v>
      </c>
      <c r="D2795" s="1">
        <v>45131</v>
      </c>
      <c r="E2795" s="1"/>
      <c r="F2795" t="s">
        <v>24</v>
      </c>
      <c r="G2795" t="s">
        <v>5474</v>
      </c>
      <c r="H2795" t="s">
        <v>103</v>
      </c>
      <c r="I2795" t="s">
        <v>11310</v>
      </c>
      <c r="J2795" t="s">
        <v>41</v>
      </c>
      <c r="K2795" t="s">
        <v>51</v>
      </c>
      <c r="L2795" t="s">
        <v>29</v>
      </c>
      <c r="M2795" t="s">
        <v>30</v>
      </c>
      <c r="N2795" t="s">
        <v>72</v>
      </c>
      <c r="O2795" s="1">
        <v>29535</v>
      </c>
      <c r="P2795" s="4">
        <v>44</v>
      </c>
      <c r="Q2795" s="4" t="s">
        <v>11316</v>
      </c>
      <c r="R2795" t="s">
        <v>11355</v>
      </c>
      <c r="S2795" t="s">
        <v>202</v>
      </c>
      <c r="T2795" t="s">
        <v>33</v>
      </c>
      <c r="U2795" t="s">
        <v>59</v>
      </c>
      <c r="V2795" t="s">
        <v>82</v>
      </c>
      <c r="W2795" t="s">
        <v>36</v>
      </c>
      <c r="X2795">
        <v>1</v>
      </c>
    </row>
    <row r="2796" spans="1:24" x14ac:dyDescent="0.35">
      <c r="A2796">
        <v>3221</v>
      </c>
      <c r="B2796" t="s">
        <v>3069</v>
      </c>
      <c r="C2796" t="s">
        <v>1410</v>
      </c>
      <c r="D2796" s="1">
        <v>45112</v>
      </c>
      <c r="E2796" s="1"/>
      <c r="F2796" t="s">
        <v>24</v>
      </c>
      <c r="G2796" t="s">
        <v>5475</v>
      </c>
      <c r="H2796" t="s">
        <v>50</v>
      </c>
      <c r="I2796" t="s">
        <v>11310</v>
      </c>
      <c r="J2796" t="s">
        <v>51</v>
      </c>
      <c r="K2796" t="s">
        <v>28</v>
      </c>
      <c r="L2796" t="s">
        <v>29</v>
      </c>
      <c r="M2796" t="s">
        <v>30</v>
      </c>
      <c r="N2796" t="s">
        <v>219</v>
      </c>
      <c r="O2796" s="1">
        <v>16802</v>
      </c>
      <c r="P2796" s="4">
        <v>78</v>
      </c>
      <c r="Q2796" s="4" t="s">
        <v>11319</v>
      </c>
      <c r="R2796" t="s">
        <v>11355</v>
      </c>
      <c r="S2796" t="s">
        <v>164</v>
      </c>
      <c r="T2796" t="s">
        <v>44</v>
      </c>
      <c r="U2796" t="s">
        <v>59</v>
      </c>
      <c r="V2796" t="s">
        <v>60</v>
      </c>
      <c r="W2796" t="s">
        <v>36</v>
      </c>
      <c r="X2796">
        <v>4</v>
      </c>
    </row>
    <row r="2797" spans="1:24" x14ac:dyDescent="0.35">
      <c r="A2797">
        <v>3222</v>
      </c>
      <c r="B2797" t="s">
        <v>4938</v>
      </c>
      <c r="C2797" t="s">
        <v>38</v>
      </c>
      <c r="D2797" s="1">
        <v>44207</v>
      </c>
      <c r="E2797" s="1"/>
      <c r="F2797" t="s">
        <v>24</v>
      </c>
      <c r="G2797" t="s">
        <v>5476</v>
      </c>
      <c r="H2797" t="s">
        <v>71</v>
      </c>
      <c r="I2797" t="s">
        <v>11310</v>
      </c>
      <c r="J2797" t="s">
        <v>27</v>
      </c>
      <c r="K2797" t="s">
        <v>41</v>
      </c>
      <c r="L2797" t="s">
        <v>29</v>
      </c>
      <c r="M2797" t="s">
        <v>30</v>
      </c>
      <c r="N2797" t="s">
        <v>205</v>
      </c>
      <c r="O2797" s="1">
        <v>33099</v>
      </c>
      <c r="P2797" s="4">
        <v>34</v>
      </c>
      <c r="Q2797" s="4" t="s">
        <v>11315</v>
      </c>
      <c r="R2797" t="s">
        <v>11355</v>
      </c>
      <c r="S2797" t="s">
        <v>177</v>
      </c>
      <c r="T2797" t="s">
        <v>33</v>
      </c>
      <c r="U2797" t="s">
        <v>45</v>
      </c>
      <c r="V2797" t="s">
        <v>67</v>
      </c>
      <c r="W2797" t="s">
        <v>36</v>
      </c>
      <c r="X2797">
        <v>2</v>
      </c>
    </row>
    <row r="2798" spans="1:24" x14ac:dyDescent="0.35">
      <c r="A2798">
        <v>3223</v>
      </c>
      <c r="B2798" t="s">
        <v>190</v>
      </c>
      <c r="C2798" t="s">
        <v>628</v>
      </c>
      <c r="D2798" s="1">
        <v>44871</v>
      </c>
      <c r="E2798" s="1"/>
      <c r="F2798" t="s">
        <v>24</v>
      </c>
      <c r="G2798" t="s">
        <v>5477</v>
      </c>
      <c r="H2798" t="s">
        <v>26</v>
      </c>
      <c r="I2798" t="s">
        <v>11310</v>
      </c>
      <c r="J2798" t="s">
        <v>51</v>
      </c>
      <c r="K2798" t="s">
        <v>51</v>
      </c>
      <c r="L2798" t="s">
        <v>29</v>
      </c>
      <c r="M2798" t="s">
        <v>30</v>
      </c>
      <c r="N2798" t="s">
        <v>112</v>
      </c>
      <c r="O2798" s="1">
        <v>19338</v>
      </c>
      <c r="P2798" s="4">
        <v>72</v>
      </c>
      <c r="Q2798" s="4" t="s">
        <v>11319</v>
      </c>
      <c r="R2798" t="s">
        <v>11355</v>
      </c>
      <c r="S2798" t="s">
        <v>113</v>
      </c>
      <c r="T2798" t="s">
        <v>33</v>
      </c>
      <c r="U2798" t="s">
        <v>99</v>
      </c>
      <c r="V2798" t="s">
        <v>60</v>
      </c>
      <c r="W2798" t="s">
        <v>36</v>
      </c>
      <c r="X2798">
        <v>5</v>
      </c>
    </row>
    <row r="2799" spans="1:24" x14ac:dyDescent="0.35">
      <c r="A2799">
        <v>3224</v>
      </c>
      <c r="B2799" t="s">
        <v>5478</v>
      </c>
      <c r="C2799" t="s">
        <v>1652</v>
      </c>
      <c r="D2799" s="1">
        <v>45019</v>
      </c>
      <c r="E2799" s="1"/>
      <c r="F2799" t="s">
        <v>24</v>
      </c>
      <c r="G2799" t="s">
        <v>5479</v>
      </c>
      <c r="H2799" t="s">
        <v>103</v>
      </c>
      <c r="I2799" t="s">
        <v>11310</v>
      </c>
      <c r="J2799" t="s">
        <v>41</v>
      </c>
      <c r="K2799" t="s">
        <v>41</v>
      </c>
      <c r="L2799" t="s">
        <v>29</v>
      </c>
      <c r="M2799" t="s">
        <v>30</v>
      </c>
      <c r="N2799" t="s">
        <v>482</v>
      </c>
      <c r="O2799" s="1">
        <v>25721</v>
      </c>
      <c r="P2799" s="4">
        <v>54</v>
      </c>
      <c r="Q2799" s="4" t="s">
        <v>11317</v>
      </c>
      <c r="R2799" t="s">
        <v>11355</v>
      </c>
      <c r="S2799" t="s">
        <v>177</v>
      </c>
      <c r="T2799" t="s">
        <v>33</v>
      </c>
      <c r="U2799" t="s">
        <v>34</v>
      </c>
      <c r="V2799" t="s">
        <v>60</v>
      </c>
      <c r="W2799" t="s">
        <v>36</v>
      </c>
      <c r="X2799">
        <v>5</v>
      </c>
    </row>
    <row r="2800" spans="1:24" x14ac:dyDescent="0.35">
      <c r="A2800">
        <v>3225</v>
      </c>
      <c r="B2800" t="s">
        <v>187</v>
      </c>
      <c r="C2800" t="s">
        <v>2735</v>
      </c>
      <c r="D2800" s="1">
        <v>44354</v>
      </c>
      <c r="E2800" s="1">
        <v>45100</v>
      </c>
      <c r="F2800" t="s">
        <v>24</v>
      </c>
      <c r="G2800" t="s">
        <v>5480</v>
      </c>
      <c r="H2800" t="s">
        <v>40</v>
      </c>
      <c r="I2800" t="s">
        <v>11311</v>
      </c>
      <c r="J2800" t="s">
        <v>27</v>
      </c>
      <c r="K2800" t="s">
        <v>41</v>
      </c>
      <c r="L2800" t="s">
        <v>108</v>
      </c>
      <c r="M2800" t="s">
        <v>30</v>
      </c>
      <c r="N2800" t="s">
        <v>65</v>
      </c>
      <c r="O2800" s="1">
        <v>28335</v>
      </c>
      <c r="P2800" s="4">
        <v>47</v>
      </c>
      <c r="Q2800" s="4" t="s">
        <v>11316</v>
      </c>
      <c r="R2800" t="s">
        <v>11355</v>
      </c>
      <c r="S2800" t="s">
        <v>164</v>
      </c>
      <c r="T2800" t="s">
        <v>33</v>
      </c>
      <c r="U2800" t="s">
        <v>34</v>
      </c>
      <c r="V2800" t="s">
        <v>82</v>
      </c>
      <c r="W2800" t="s">
        <v>36</v>
      </c>
      <c r="X2800">
        <v>3</v>
      </c>
    </row>
    <row r="2801" spans="1:24" x14ac:dyDescent="0.35">
      <c r="A2801">
        <v>3226</v>
      </c>
      <c r="B2801" t="s">
        <v>568</v>
      </c>
      <c r="C2801" t="s">
        <v>1758</v>
      </c>
      <c r="D2801" s="1">
        <v>43485</v>
      </c>
      <c r="E2801" s="1"/>
      <c r="F2801" t="s">
        <v>24</v>
      </c>
      <c r="G2801" t="s">
        <v>5481</v>
      </c>
      <c r="H2801" t="s">
        <v>107</v>
      </c>
      <c r="I2801" t="s">
        <v>11310</v>
      </c>
      <c r="J2801" t="s">
        <v>27</v>
      </c>
      <c r="K2801" t="s">
        <v>51</v>
      </c>
      <c r="L2801" t="s">
        <v>29</v>
      </c>
      <c r="M2801" t="s">
        <v>30</v>
      </c>
      <c r="N2801" t="s">
        <v>80</v>
      </c>
      <c r="O2801" s="1">
        <v>32508</v>
      </c>
      <c r="P2801" s="4">
        <v>35</v>
      </c>
      <c r="Q2801" s="4" t="s">
        <v>11315</v>
      </c>
      <c r="R2801" t="s">
        <v>11355</v>
      </c>
      <c r="S2801" t="s">
        <v>81</v>
      </c>
      <c r="T2801" t="s">
        <v>33</v>
      </c>
      <c r="U2801" t="s">
        <v>74</v>
      </c>
      <c r="V2801" t="s">
        <v>67</v>
      </c>
      <c r="W2801" t="s">
        <v>36</v>
      </c>
      <c r="X2801">
        <v>4</v>
      </c>
    </row>
    <row r="2802" spans="1:24" x14ac:dyDescent="0.35">
      <c r="A2802">
        <v>3227</v>
      </c>
      <c r="B2802" t="s">
        <v>4164</v>
      </c>
      <c r="C2802" t="s">
        <v>3772</v>
      </c>
      <c r="D2802" s="1">
        <v>44520</v>
      </c>
      <c r="E2802" s="1">
        <v>44718</v>
      </c>
      <c r="F2802" t="s">
        <v>24</v>
      </c>
      <c r="G2802" t="s">
        <v>5482</v>
      </c>
      <c r="H2802" t="s">
        <v>64</v>
      </c>
      <c r="I2802" t="s">
        <v>11311</v>
      </c>
      <c r="J2802" t="s">
        <v>27</v>
      </c>
      <c r="K2802" t="s">
        <v>28</v>
      </c>
      <c r="L2802" t="s">
        <v>79</v>
      </c>
      <c r="M2802" t="s">
        <v>30</v>
      </c>
      <c r="N2802" t="s">
        <v>42</v>
      </c>
      <c r="O2802" s="1">
        <v>25422</v>
      </c>
      <c r="P2802" s="4">
        <v>55</v>
      </c>
      <c r="Q2802" s="4" t="s">
        <v>11317</v>
      </c>
      <c r="R2802" t="s">
        <v>11355</v>
      </c>
      <c r="S2802" t="s">
        <v>251</v>
      </c>
      <c r="T2802" t="s">
        <v>33</v>
      </c>
      <c r="U2802" t="s">
        <v>74</v>
      </c>
      <c r="V2802" t="s">
        <v>35</v>
      </c>
      <c r="W2802" t="s">
        <v>36</v>
      </c>
      <c r="X2802">
        <v>2</v>
      </c>
    </row>
    <row r="2803" spans="1:24" x14ac:dyDescent="0.35">
      <c r="A2803">
        <v>3228</v>
      </c>
      <c r="B2803" t="s">
        <v>5483</v>
      </c>
      <c r="C2803" t="s">
        <v>2536</v>
      </c>
      <c r="D2803" s="1">
        <v>43612</v>
      </c>
      <c r="E2803" s="1">
        <v>44791</v>
      </c>
      <c r="F2803" t="s">
        <v>24</v>
      </c>
      <c r="G2803" t="s">
        <v>5484</v>
      </c>
      <c r="H2803" t="s">
        <v>125</v>
      </c>
      <c r="I2803" t="s">
        <v>11311</v>
      </c>
      <c r="J2803" t="s">
        <v>51</v>
      </c>
      <c r="K2803" t="s">
        <v>28</v>
      </c>
      <c r="L2803" t="s">
        <v>79</v>
      </c>
      <c r="M2803" t="s">
        <v>30</v>
      </c>
      <c r="N2803" t="s">
        <v>72</v>
      </c>
      <c r="O2803" s="1">
        <v>16867</v>
      </c>
      <c r="P2803" s="4">
        <v>78</v>
      </c>
      <c r="Q2803" s="4" t="s">
        <v>11319</v>
      </c>
      <c r="R2803" t="s">
        <v>11355</v>
      </c>
      <c r="S2803" t="s">
        <v>81</v>
      </c>
      <c r="T2803" t="s">
        <v>44</v>
      </c>
      <c r="U2803" t="s">
        <v>45</v>
      </c>
      <c r="V2803" t="s">
        <v>60</v>
      </c>
      <c r="W2803" t="s">
        <v>36</v>
      </c>
      <c r="X2803">
        <v>2</v>
      </c>
    </row>
    <row r="2804" spans="1:24" x14ac:dyDescent="0.35">
      <c r="A2804">
        <v>3229</v>
      </c>
      <c r="B2804" t="s">
        <v>5485</v>
      </c>
      <c r="C2804" t="s">
        <v>1823</v>
      </c>
      <c r="D2804" s="1">
        <v>44913</v>
      </c>
      <c r="E2804" s="1"/>
      <c r="F2804" t="s">
        <v>24</v>
      </c>
      <c r="G2804" t="s">
        <v>5486</v>
      </c>
      <c r="H2804" t="s">
        <v>78</v>
      </c>
      <c r="I2804" t="s">
        <v>11310</v>
      </c>
      <c r="J2804" t="s">
        <v>27</v>
      </c>
      <c r="K2804" t="s">
        <v>28</v>
      </c>
      <c r="L2804" t="s">
        <v>29</v>
      </c>
      <c r="M2804" t="s">
        <v>30</v>
      </c>
      <c r="N2804" t="s">
        <v>87</v>
      </c>
      <c r="O2804" s="1">
        <v>16789</v>
      </c>
      <c r="P2804" s="4">
        <v>78</v>
      </c>
      <c r="Q2804" s="4" t="s">
        <v>11319</v>
      </c>
      <c r="R2804" t="s">
        <v>11355</v>
      </c>
      <c r="S2804" t="s">
        <v>1799</v>
      </c>
      <c r="T2804" t="s">
        <v>44</v>
      </c>
      <c r="U2804" t="s">
        <v>59</v>
      </c>
      <c r="V2804" t="s">
        <v>35</v>
      </c>
      <c r="W2804" t="s">
        <v>36</v>
      </c>
      <c r="X2804">
        <v>1</v>
      </c>
    </row>
    <row r="2805" spans="1:24" x14ac:dyDescent="0.35">
      <c r="A2805">
        <v>3230</v>
      </c>
      <c r="B2805" t="s">
        <v>1330</v>
      </c>
      <c r="C2805" t="s">
        <v>3062</v>
      </c>
      <c r="D2805" s="1">
        <v>44329</v>
      </c>
      <c r="E2805" s="1">
        <v>45120</v>
      </c>
      <c r="F2805" t="s">
        <v>24</v>
      </c>
      <c r="G2805" t="s">
        <v>5487</v>
      </c>
      <c r="H2805" t="s">
        <v>92</v>
      </c>
      <c r="I2805" t="s">
        <v>11311</v>
      </c>
      <c r="J2805" t="s">
        <v>51</v>
      </c>
      <c r="K2805" t="s">
        <v>51</v>
      </c>
      <c r="L2805" t="s">
        <v>98</v>
      </c>
      <c r="M2805" t="s">
        <v>30</v>
      </c>
      <c r="N2805" t="s">
        <v>72</v>
      </c>
      <c r="O2805" s="1">
        <v>33348</v>
      </c>
      <c r="P2805" s="4">
        <v>33</v>
      </c>
      <c r="Q2805" s="4" t="s">
        <v>11315</v>
      </c>
      <c r="R2805" t="s">
        <v>11355</v>
      </c>
      <c r="S2805" t="s">
        <v>66</v>
      </c>
      <c r="T2805" t="s">
        <v>33</v>
      </c>
      <c r="U2805" t="s">
        <v>34</v>
      </c>
      <c r="V2805" t="s">
        <v>60</v>
      </c>
      <c r="W2805" t="s">
        <v>36</v>
      </c>
      <c r="X2805">
        <v>1</v>
      </c>
    </row>
    <row r="2806" spans="1:24" x14ac:dyDescent="0.35">
      <c r="A2806">
        <v>3231</v>
      </c>
      <c r="B2806" t="s">
        <v>3512</v>
      </c>
      <c r="C2806" t="s">
        <v>2672</v>
      </c>
      <c r="D2806" s="1">
        <v>44340</v>
      </c>
      <c r="E2806" s="1"/>
      <c r="F2806" t="s">
        <v>24</v>
      </c>
      <c r="G2806" t="s">
        <v>756</v>
      </c>
      <c r="H2806" t="s">
        <v>50</v>
      </c>
      <c r="I2806" t="s">
        <v>11310</v>
      </c>
      <c r="J2806" t="s">
        <v>51</v>
      </c>
      <c r="K2806" t="s">
        <v>41</v>
      </c>
      <c r="L2806" t="s">
        <v>29</v>
      </c>
      <c r="M2806" t="s">
        <v>30</v>
      </c>
      <c r="N2806" t="s">
        <v>205</v>
      </c>
      <c r="O2806" s="1">
        <v>35564</v>
      </c>
      <c r="P2806" s="4">
        <v>27</v>
      </c>
      <c r="Q2806" s="4" t="s">
        <v>11314</v>
      </c>
      <c r="R2806" t="s">
        <v>11355</v>
      </c>
      <c r="S2806" t="s">
        <v>1985</v>
      </c>
      <c r="T2806" t="s">
        <v>33</v>
      </c>
      <c r="U2806" t="s">
        <v>34</v>
      </c>
      <c r="V2806" t="s">
        <v>82</v>
      </c>
      <c r="W2806" t="s">
        <v>83</v>
      </c>
      <c r="X2806">
        <v>2</v>
      </c>
    </row>
    <row r="2807" spans="1:24" x14ac:dyDescent="0.35">
      <c r="A2807">
        <v>3232</v>
      </c>
      <c r="B2807" t="s">
        <v>5488</v>
      </c>
      <c r="C2807" t="s">
        <v>936</v>
      </c>
      <c r="D2807" s="1">
        <v>44475</v>
      </c>
      <c r="E2807" s="1">
        <v>44700</v>
      </c>
      <c r="F2807" t="s">
        <v>24</v>
      </c>
      <c r="G2807" t="s">
        <v>5489</v>
      </c>
      <c r="H2807" t="s">
        <v>71</v>
      </c>
      <c r="I2807" t="s">
        <v>11311</v>
      </c>
      <c r="J2807" t="s">
        <v>41</v>
      </c>
      <c r="K2807" t="s">
        <v>28</v>
      </c>
      <c r="L2807" t="s">
        <v>98</v>
      </c>
      <c r="M2807" t="s">
        <v>30</v>
      </c>
      <c r="N2807" t="s">
        <v>65</v>
      </c>
      <c r="O2807" s="1">
        <v>27351</v>
      </c>
      <c r="P2807" s="4">
        <v>50</v>
      </c>
      <c r="Q2807" s="4" t="s">
        <v>11316</v>
      </c>
      <c r="R2807" t="s">
        <v>11355</v>
      </c>
      <c r="S2807" t="s">
        <v>66</v>
      </c>
      <c r="T2807" t="s">
        <v>44</v>
      </c>
      <c r="U2807" t="s">
        <v>59</v>
      </c>
      <c r="V2807" t="s">
        <v>82</v>
      </c>
      <c r="W2807" t="s">
        <v>36</v>
      </c>
      <c r="X2807">
        <v>1</v>
      </c>
    </row>
    <row r="2808" spans="1:24" x14ac:dyDescent="0.35">
      <c r="A2808">
        <v>3233</v>
      </c>
      <c r="B2808" t="s">
        <v>1516</v>
      </c>
      <c r="C2808" t="s">
        <v>1320</v>
      </c>
      <c r="D2808" s="1">
        <v>44065</v>
      </c>
      <c r="E2808" s="1">
        <v>44069</v>
      </c>
      <c r="F2808" t="s">
        <v>24</v>
      </c>
      <c r="G2808" t="s">
        <v>5490</v>
      </c>
      <c r="H2808" t="s">
        <v>26</v>
      </c>
      <c r="I2808" t="s">
        <v>11311</v>
      </c>
      <c r="J2808" t="s">
        <v>27</v>
      </c>
      <c r="K2808" t="s">
        <v>41</v>
      </c>
      <c r="L2808" t="s">
        <v>130</v>
      </c>
      <c r="M2808" t="s">
        <v>30</v>
      </c>
      <c r="N2808" t="s">
        <v>87</v>
      </c>
      <c r="O2808" s="1">
        <v>25417</v>
      </c>
      <c r="P2808" s="4">
        <v>55</v>
      </c>
      <c r="Q2808" s="4" t="s">
        <v>11317</v>
      </c>
      <c r="R2808" t="s">
        <v>11355</v>
      </c>
      <c r="S2808" t="s">
        <v>88</v>
      </c>
      <c r="T2808" t="s">
        <v>44</v>
      </c>
      <c r="U2808" t="s">
        <v>99</v>
      </c>
      <c r="V2808" t="s">
        <v>35</v>
      </c>
      <c r="W2808" t="s">
        <v>36</v>
      </c>
      <c r="X2808">
        <v>2</v>
      </c>
    </row>
    <row r="2809" spans="1:24" x14ac:dyDescent="0.35">
      <c r="A2809">
        <v>3234</v>
      </c>
      <c r="B2809" t="s">
        <v>914</v>
      </c>
      <c r="C2809" t="s">
        <v>838</v>
      </c>
      <c r="D2809" s="1">
        <v>44431</v>
      </c>
      <c r="E2809" s="1"/>
      <c r="F2809" t="s">
        <v>24</v>
      </c>
      <c r="G2809" t="s">
        <v>5491</v>
      </c>
      <c r="H2809" t="s">
        <v>103</v>
      </c>
      <c r="I2809" t="s">
        <v>11310</v>
      </c>
      <c r="J2809" t="s">
        <v>41</v>
      </c>
      <c r="K2809" t="s">
        <v>28</v>
      </c>
      <c r="L2809" t="s">
        <v>29</v>
      </c>
      <c r="M2809" t="s">
        <v>30</v>
      </c>
      <c r="N2809" t="s">
        <v>65</v>
      </c>
      <c r="O2809" s="1">
        <v>21665</v>
      </c>
      <c r="P2809" s="4">
        <v>65</v>
      </c>
      <c r="Q2809" s="4" t="s">
        <v>11318</v>
      </c>
      <c r="R2809" t="s">
        <v>11355</v>
      </c>
      <c r="S2809" t="s">
        <v>850</v>
      </c>
      <c r="T2809" t="s">
        <v>44</v>
      </c>
      <c r="U2809" t="s">
        <v>74</v>
      </c>
      <c r="V2809" t="s">
        <v>35</v>
      </c>
      <c r="W2809" t="s">
        <v>36</v>
      </c>
      <c r="X2809">
        <v>3</v>
      </c>
    </row>
    <row r="2810" spans="1:24" x14ac:dyDescent="0.35">
      <c r="A2810">
        <v>3235</v>
      </c>
      <c r="B2810" t="s">
        <v>3311</v>
      </c>
      <c r="C2810" t="s">
        <v>3260</v>
      </c>
      <c r="D2810" s="1">
        <v>44553</v>
      </c>
      <c r="E2810" s="1">
        <v>44851</v>
      </c>
      <c r="F2810" t="s">
        <v>24</v>
      </c>
      <c r="G2810" t="s">
        <v>5492</v>
      </c>
      <c r="H2810" t="s">
        <v>40</v>
      </c>
      <c r="I2810" t="s">
        <v>11311</v>
      </c>
      <c r="J2810" t="s">
        <v>27</v>
      </c>
      <c r="K2810" t="s">
        <v>28</v>
      </c>
      <c r="L2810" t="s">
        <v>98</v>
      </c>
      <c r="M2810" t="s">
        <v>30</v>
      </c>
      <c r="N2810" t="s">
        <v>87</v>
      </c>
      <c r="O2810" s="1">
        <v>23019</v>
      </c>
      <c r="P2810" s="4">
        <v>61</v>
      </c>
      <c r="Q2810" s="4" t="s">
        <v>11318</v>
      </c>
      <c r="R2810" t="s">
        <v>11355</v>
      </c>
      <c r="S2810" t="s">
        <v>88</v>
      </c>
      <c r="T2810" t="s">
        <v>44</v>
      </c>
      <c r="U2810" t="s">
        <v>45</v>
      </c>
      <c r="V2810" t="s">
        <v>67</v>
      </c>
      <c r="W2810" t="s">
        <v>36</v>
      </c>
      <c r="X2810">
        <v>2</v>
      </c>
    </row>
    <row r="2811" spans="1:24" x14ac:dyDescent="0.35">
      <c r="A2811">
        <v>3236</v>
      </c>
      <c r="B2811" t="s">
        <v>5493</v>
      </c>
      <c r="C2811" t="s">
        <v>3103</v>
      </c>
      <c r="D2811" s="1">
        <v>44585</v>
      </c>
      <c r="E2811" s="1">
        <v>44647</v>
      </c>
      <c r="F2811" t="s">
        <v>505</v>
      </c>
      <c r="G2811" t="s">
        <v>5494</v>
      </c>
      <c r="H2811" t="s">
        <v>92</v>
      </c>
      <c r="I2811" t="s">
        <v>11311</v>
      </c>
      <c r="J2811" t="s">
        <v>27</v>
      </c>
      <c r="K2811" t="s">
        <v>51</v>
      </c>
      <c r="L2811" t="s">
        <v>79</v>
      </c>
      <c r="M2811" t="s">
        <v>30</v>
      </c>
      <c r="N2811" t="s">
        <v>482</v>
      </c>
      <c r="O2811" s="1">
        <v>28951</v>
      </c>
      <c r="P2811" s="4">
        <v>45</v>
      </c>
      <c r="Q2811" s="4" t="s">
        <v>11316</v>
      </c>
      <c r="R2811" t="s">
        <v>11355</v>
      </c>
      <c r="S2811" t="s">
        <v>483</v>
      </c>
      <c r="T2811" t="s">
        <v>33</v>
      </c>
      <c r="U2811" t="s">
        <v>99</v>
      </c>
      <c r="V2811" t="s">
        <v>67</v>
      </c>
      <c r="W2811" t="s">
        <v>36</v>
      </c>
      <c r="X2811">
        <v>5</v>
      </c>
    </row>
    <row r="2812" spans="1:24" x14ac:dyDescent="0.35">
      <c r="A2812">
        <v>3237</v>
      </c>
      <c r="B2812" t="s">
        <v>5495</v>
      </c>
      <c r="C2812" t="s">
        <v>3887</v>
      </c>
      <c r="D2812" s="1">
        <v>44886</v>
      </c>
      <c r="E2812" s="1"/>
      <c r="F2812" t="s">
        <v>505</v>
      </c>
      <c r="G2812" t="s">
        <v>5496</v>
      </c>
      <c r="H2812" t="s">
        <v>50</v>
      </c>
      <c r="I2812" t="s">
        <v>11310</v>
      </c>
      <c r="J2812" t="s">
        <v>27</v>
      </c>
      <c r="K2812" t="s">
        <v>28</v>
      </c>
      <c r="L2812" t="s">
        <v>29</v>
      </c>
      <c r="M2812" t="s">
        <v>30</v>
      </c>
      <c r="N2812" t="s">
        <v>80</v>
      </c>
      <c r="O2812" s="1">
        <v>32001</v>
      </c>
      <c r="P2812" s="4">
        <v>36</v>
      </c>
      <c r="Q2812" s="4" t="s">
        <v>11315</v>
      </c>
      <c r="R2812" t="s">
        <v>11355</v>
      </c>
      <c r="S2812" t="s">
        <v>487</v>
      </c>
      <c r="T2812" t="s">
        <v>44</v>
      </c>
      <c r="U2812" t="s">
        <v>34</v>
      </c>
      <c r="V2812" t="s">
        <v>67</v>
      </c>
      <c r="W2812" t="s">
        <v>36</v>
      </c>
      <c r="X2812">
        <v>4</v>
      </c>
    </row>
    <row r="2813" spans="1:24" x14ac:dyDescent="0.35">
      <c r="A2813">
        <v>3238</v>
      </c>
      <c r="B2813" t="s">
        <v>1360</v>
      </c>
      <c r="C2813" t="s">
        <v>360</v>
      </c>
      <c r="D2813" s="1">
        <v>43438</v>
      </c>
      <c r="E2813" s="1">
        <v>44743</v>
      </c>
      <c r="F2813" t="s">
        <v>505</v>
      </c>
      <c r="G2813" t="s">
        <v>5497</v>
      </c>
      <c r="H2813" t="s">
        <v>125</v>
      </c>
      <c r="I2813" t="s">
        <v>11311</v>
      </c>
      <c r="J2813" t="s">
        <v>27</v>
      </c>
      <c r="K2813" t="s">
        <v>41</v>
      </c>
      <c r="L2813" t="s">
        <v>130</v>
      </c>
      <c r="M2813" t="s">
        <v>30</v>
      </c>
      <c r="N2813" t="s">
        <v>219</v>
      </c>
      <c r="O2813" s="1">
        <v>36625</v>
      </c>
      <c r="P2813" s="4">
        <v>24</v>
      </c>
      <c r="Q2813" s="4" t="s">
        <v>11314</v>
      </c>
      <c r="R2813" t="s">
        <v>11355</v>
      </c>
      <c r="S2813" t="s">
        <v>490</v>
      </c>
      <c r="T2813" t="s">
        <v>44</v>
      </c>
      <c r="U2813" t="s">
        <v>59</v>
      </c>
      <c r="V2813" t="s">
        <v>82</v>
      </c>
      <c r="W2813" t="s">
        <v>36</v>
      </c>
      <c r="X2813">
        <v>4</v>
      </c>
    </row>
    <row r="2814" spans="1:24" x14ac:dyDescent="0.35">
      <c r="A2814">
        <v>3239</v>
      </c>
      <c r="B2814" t="s">
        <v>2076</v>
      </c>
      <c r="C2814" t="s">
        <v>1407</v>
      </c>
      <c r="D2814" s="1">
        <v>43618</v>
      </c>
      <c r="E2814" s="1"/>
      <c r="F2814" t="s">
        <v>505</v>
      </c>
      <c r="G2814" t="s">
        <v>5498</v>
      </c>
      <c r="H2814" t="s">
        <v>103</v>
      </c>
      <c r="I2814" t="s">
        <v>11310</v>
      </c>
      <c r="J2814" t="s">
        <v>41</v>
      </c>
      <c r="K2814" t="s">
        <v>28</v>
      </c>
      <c r="L2814" t="s">
        <v>29</v>
      </c>
      <c r="M2814" t="s">
        <v>30</v>
      </c>
      <c r="N2814" t="s">
        <v>72</v>
      </c>
      <c r="O2814" s="1">
        <v>33804</v>
      </c>
      <c r="P2814" s="4">
        <v>32</v>
      </c>
      <c r="Q2814" s="4" t="s">
        <v>11315</v>
      </c>
      <c r="R2814" t="s">
        <v>11355</v>
      </c>
      <c r="S2814" t="s">
        <v>157</v>
      </c>
      <c r="T2814" t="s">
        <v>44</v>
      </c>
      <c r="U2814" t="s">
        <v>74</v>
      </c>
      <c r="V2814" t="s">
        <v>60</v>
      </c>
      <c r="W2814" t="s">
        <v>36</v>
      </c>
      <c r="X2814">
        <v>3</v>
      </c>
    </row>
    <row r="2815" spans="1:24" x14ac:dyDescent="0.35">
      <c r="A2815">
        <v>3240</v>
      </c>
      <c r="B2815" t="s">
        <v>3319</v>
      </c>
      <c r="C2815" t="s">
        <v>3229</v>
      </c>
      <c r="D2815" s="1">
        <v>43324</v>
      </c>
      <c r="E2815" s="1">
        <v>43651</v>
      </c>
      <c r="F2815" t="s">
        <v>505</v>
      </c>
      <c r="G2815" t="s">
        <v>5499</v>
      </c>
      <c r="H2815" t="s">
        <v>64</v>
      </c>
      <c r="I2815" t="s">
        <v>11311</v>
      </c>
      <c r="J2815" t="s">
        <v>51</v>
      </c>
      <c r="K2815" t="s">
        <v>28</v>
      </c>
      <c r="L2815" t="s">
        <v>130</v>
      </c>
      <c r="M2815" t="s">
        <v>30</v>
      </c>
      <c r="N2815" t="s">
        <v>205</v>
      </c>
      <c r="O2815" s="1">
        <v>29344</v>
      </c>
      <c r="P2815" s="4">
        <v>44</v>
      </c>
      <c r="Q2815" s="4" t="s">
        <v>11316</v>
      </c>
      <c r="R2815" t="s">
        <v>11355</v>
      </c>
      <c r="S2815" t="s">
        <v>1985</v>
      </c>
      <c r="T2815" t="s">
        <v>33</v>
      </c>
      <c r="U2815" t="s">
        <v>99</v>
      </c>
      <c r="V2815" t="s">
        <v>67</v>
      </c>
      <c r="W2815" t="s">
        <v>36</v>
      </c>
      <c r="X2815">
        <v>2</v>
      </c>
    </row>
    <row r="2816" spans="1:24" x14ac:dyDescent="0.35">
      <c r="A2816">
        <v>3241</v>
      </c>
      <c r="B2816" t="s">
        <v>5500</v>
      </c>
      <c r="C2816" t="s">
        <v>876</v>
      </c>
      <c r="D2816" s="1">
        <v>44696</v>
      </c>
      <c r="E2816" s="1"/>
      <c r="F2816" t="s">
        <v>505</v>
      </c>
      <c r="G2816" t="s">
        <v>5501</v>
      </c>
      <c r="H2816" t="s">
        <v>78</v>
      </c>
      <c r="I2816" t="s">
        <v>11310</v>
      </c>
      <c r="J2816" t="s">
        <v>41</v>
      </c>
      <c r="K2816" t="s">
        <v>51</v>
      </c>
      <c r="L2816" t="s">
        <v>29</v>
      </c>
      <c r="M2816" t="s">
        <v>30</v>
      </c>
      <c r="N2816" t="s">
        <v>53</v>
      </c>
      <c r="O2816" s="1">
        <v>17483</v>
      </c>
      <c r="P2816" s="4">
        <v>76</v>
      </c>
      <c r="Q2816" s="4" t="s">
        <v>11319</v>
      </c>
      <c r="R2816" t="s">
        <v>11355</v>
      </c>
      <c r="S2816" t="s">
        <v>280</v>
      </c>
      <c r="T2816" t="s">
        <v>33</v>
      </c>
      <c r="U2816" t="s">
        <v>34</v>
      </c>
      <c r="V2816" t="s">
        <v>82</v>
      </c>
      <c r="W2816" t="s">
        <v>36</v>
      </c>
      <c r="X2816">
        <v>1</v>
      </c>
    </row>
    <row r="2817" spans="1:24" x14ac:dyDescent="0.35">
      <c r="A2817">
        <v>3242</v>
      </c>
      <c r="B2817" t="s">
        <v>2994</v>
      </c>
      <c r="C2817" t="s">
        <v>1074</v>
      </c>
      <c r="D2817" s="1">
        <v>44523</v>
      </c>
      <c r="E2817" s="1">
        <v>44672</v>
      </c>
      <c r="F2817" t="s">
        <v>24</v>
      </c>
      <c r="G2817" t="s">
        <v>5502</v>
      </c>
      <c r="H2817" t="s">
        <v>92</v>
      </c>
      <c r="I2817" t="s">
        <v>11311</v>
      </c>
      <c r="J2817" t="s">
        <v>27</v>
      </c>
      <c r="K2817" t="s">
        <v>51</v>
      </c>
      <c r="L2817" t="s">
        <v>98</v>
      </c>
      <c r="M2817" t="s">
        <v>30</v>
      </c>
      <c r="N2817" t="s">
        <v>42</v>
      </c>
      <c r="O2817" s="1">
        <v>20192</v>
      </c>
      <c r="P2817" s="4">
        <v>69</v>
      </c>
      <c r="Q2817" s="4" t="s">
        <v>11318</v>
      </c>
      <c r="R2817" t="s">
        <v>11355</v>
      </c>
      <c r="S2817" t="s">
        <v>121</v>
      </c>
      <c r="T2817" t="s">
        <v>44</v>
      </c>
      <c r="U2817" t="s">
        <v>45</v>
      </c>
      <c r="V2817" t="s">
        <v>60</v>
      </c>
      <c r="W2817" t="s">
        <v>36</v>
      </c>
      <c r="X2817">
        <v>3</v>
      </c>
    </row>
    <row r="2818" spans="1:24" x14ac:dyDescent="0.35">
      <c r="A2818">
        <v>3243</v>
      </c>
      <c r="B2818" t="s">
        <v>2258</v>
      </c>
      <c r="C2818" t="s">
        <v>1999</v>
      </c>
      <c r="D2818" s="1">
        <v>44178</v>
      </c>
      <c r="E2818" s="1"/>
      <c r="F2818" t="s">
        <v>24</v>
      </c>
      <c r="G2818" t="s">
        <v>5503</v>
      </c>
      <c r="H2818" t="s">
        <v>50</v>
      </c>
      <c r="I2818" t="s">
        <v>11310</v>
      </c>
      <c r="J2818" t="s">
        <v>51</v>
      </c>
      <c r="K2818" t="s">
        <v>51</v>
      </c>
      <c r="L2818" t="s">
        <v>29</v>
      </c>
      <c r="M2818" t="s">
        <v>30</v>
      </c>
      <c r="N2818" t="s">
        <v>112</v>
      </c>
      <c r="O2818" s="1">
        <v>20303</v>
      </c>
      <c r="P2818" s="4">
        <v>69</v>
      </c>
      <c r="Q2818" s="4" t="s">
        <v>11318</v>
      </c>
      <c r="R2818" t="s">
        <v>11355</v>
      </c>
      <c r="S2818" t="s">
        <v>81</v>
      </c>
      <c r="T2818" t="s">
        <v>44</v>
      </c>
      <c r="U2818" t="s">
        <v>45</v>
      </c>
      <c r="V2818" t="s">
        <v>67</v>
      </c>
      <c r="W2818" t="s">
        <v>36</v>
      </c>
      <c r="X2818">
        <v>2</v>
      </c>
    </row>
    <row r="2819" spans="1:24" x14ac:dyDescent="0.35">
      <c r="A2819">
        <v>3244</v>
      </c>
      <c r="B2819" t="s">
        <v>5504</v>
      </c>
      <c r="C2819" t="s">
        <v>1340</v>
      </c>
      <c r="D2819" s="1">
        <v>44405</v>
      </c>
      <c r="E2819" s="1"/>
      <c r="F2819" t="s">
        <v>24</v>
      </c>
      <c r="G2819" t="s">
        <v>5505</v>
      </c>
      <c r="H2819" t="s">
        <v>71</v>
      </c>
      <c r="I2819" t="s">
        <v>11310</v>
      </c>
      <c r="J2819" t="s">
        <v>41</v>
      </c>
      <c r="K2819" t="s">
        <v>28</v>
      </c>
      <c r="L2819" t="s">
        <v>29</v>
      </c>
      <c r="M2819" t="s">
        <v>30</v>
      </c>
      <c r="N2819" t="s">
        <v>205</v>
      </c>
      <c r="O2819" s="1">
        <v>17884</v>
      </c>
      <c r="P2819" s="4">
        <v>75</v>
      </c>
      <c r="Q2819" s="4" t="s">
        <v>11319</v>
      </c>
      <c r="R2819" t="s">
        <v>11355</v>
      </c>
      <c r="S2819" t="s">
        <v>206</v>
      </c>
      <c r="T2819" t="s">
        <v>33</v>
      </c>
      <c r="U2819" t="s">
        <v>74</v>
      </c>
      <c r="V2819" t="s">
        <v>82</v>
      </c>
      <c r="W2819" t="s">
        <v>36</v>
      </c>
      <c r="X2819">
        <v>2</v>
      </c>
    </row>
    <row r="2820" spans="1:24" x14ac:dyDescent="0.35">
      <c r="A2820">
        <v>3245</v>
      </c>
      <c r="B2820" t="s">
        <v>1645</v>
      </c>
      <c r="C2820" t="s">
        <v>1594</v>
      </c>
      <c r="D2820" s="1">
        <v>43623</v>
      </c>
      <c r="E2820" s="1">
        <v>44560</v>
      </c>
      <c r="F2820" t="s">
        <v>24</v>
      </c>
      <c r="G2820" t="s">
        <v>5506</v>
      </c>
      <c r="H2820" t="s">
        <v>26</v>
      </c>
      <c r="I2820" t="s">
        <v>11311</v>
      </c>
      <c r="J2820" t="s">
        <v>51</v>
      </c>
      <c r="K2820" t="s">
        <v>51</v>
      </c>
      <c r="L2820" t="s">
        <v>130</v>
      </c>
      <c r="M2820" t="s">
        <v>30</v>
      </c>
      <c r="N2820" t="s">
        <v>72</v>
      </c>
      <c r="O2820" s="1">
        <v>17810</v>
      </c>
      <c r="P2820" s="4">
        <v>76</v>
      </c>
      <c r="Q2820" s="4" t="s">
        <v>11319</v>
      </c>
      <c r="R2820" t="s">
        <v>11355</v>
      </c>
      <c r="S2820" t="s">
        <v>66</v>
      </c>
      <c r="T2820" t="s">
        <v>33</v>
      </c>
      <c r="U2820" t="s">
        <v>74</v>
      </c>
      <c r="V2820" t="s">
        <v>67</v>
      </c>
      <c r="W2820" t="s">
        <v>36</v>
      </c>
      <c r="X2820">
        <v>1</v>
      </c>
    </row>
    <row r="2821" spans="1:24" x14ac:dyDescent="0.35">
      <c r="A2821">
        <v>3246</v>
      </c>
      <c r="B2821" t="s">
        <v>2927</v>
      </c>
      <c r="C2821" t="s">
        <v>3926</v>
      </c>
      <c r="D2821" s="1">
        <v>43628</v>
      </c>
      <c r="E2821" s="1">
        <v>44341</v>
      </c>
      <c r="F2821" t="s">
        <v>24</v>
      </c>
      <c r="G2821" t="s">
        <v>5507</v>
      </c>
      <c r="H2821" t="s">
        <v>103</v>
      </c>
      <c r="I2821" t="s">
        <v>11311</v>
      </c>
      <c r="J2821" t="s">
        <v>41</v>
      </c>
      <c r="K2821" t="s">
        <v>41</v>
      </c>
      <c r="L2821" t="s">
        <v>108</v>
      </c>
      <c r="M2821" t="s">
        <v>30</v>
      </c>
      <c r="N2821" t="s">
        <v>1632</v>
      </c>
      <c r="O2821" s="1">
        <v>32248</v>
      </c>
      <c r="P2821" s="4">
        <v>36</v>
      </c>
      <c r="Q2821" s="4" t="s">
        <v>11315</v>
      </c>
      <c r="R2821" t="s">
        <v>11355</v>
      </c>
      <c r="S2821" t="s">
        <v>1632</v>
      </c>
      <c r="T2821" t="s">
        <v>33</v>
      </c>
      <c r="U2821" t="s">
        <v>34</v>
      </c>
      <c r="V2821" t="s">
        <v>67</v>
      </c>
      <c r="W2821" t="s">
        <v>36</v>
      </c>
      <c r="X2821">
        <v>4</v>
      </c>
    </row>
    <row r="2822" spans="1:24" x14ac:dyDescent="0.35">
      <c r="A2822">
        <v>3247</v>
      </c>
      <c r="B2822" t="s">
        <v>5508</v>
      </c>
      <c r="C2822" t="s">
        <v>300</v>
      </c>
      <c r="D2822" s="1">
        <v>45036</v>
      </c>
      <c r="E2822" s="1">
        <v>45144</v>
      </c>
      <c r="F2822" t="s">
        <v>24</v>
      </c>
      <c r="G2822" t="s">
        <v>5509</v>
      </c>
      <c r="H2822" t="s">
        <v>40</v>
      </c>
      <c r="I2822" t="s">
        <v>11311</v>
      </c>
      <c r="J2822" t="s">
        <v>51</v>
      </c>
      <c r="K2822" t="s">
        <v>41</v>
      </c>
      <c r="L2822" t="s">
        <v>98</v>
      </c>
      <c r="M2822" t="s">
        <v>30</v>
      </c>
      <c r="N2822" t="s">
        <v>65</v>
      </c>
      <c r="O2822" s="1">
        <v>15905</v>
      </c>
      <c r="P2822" s="4">
        <v>81</v>
      </c>
      <c r="Q2822" s="4" t="s">
        <v>11320</v>
      </c>
      <c r="R2822" t="s">
        <v>11355</v>
      </c>
      <c r="S2822" t="s">
        <v>157</v>
      </c>
      <c r="T2822" t="s">
        <v>33</v>
      </c>
      <c r="U2822" t="s">
        <v>74</v>
      </c>
      <c r="V2822" t="s">
        <v>60</v>
      </c>
      <c r="W2822" t="s">
        <v>36</v>
      </c>
      <c r="X2822">
        <v>3</v>
      </c>
    </row>
    <row r="2823" spans="1:24" x14ac:dyDescent="0.35">
      <c r="A2823">
        <v>3248</v>
      </c>
      <c r="B2823" t="s">
        <v>1566</v>
      </c>
      <c r="C2823" t="s">
        <v>2485</v>
      </c>
      <c r="D2823" s="1">
        <v>43319</v>
      </c>
      <c r="E2823" s="1">
        <v>45126</v>
      </c>
      <c r="F2823" t="s">
        <v>24</v>
      </c>
      <c r="G2823" t="s">
        <v>5510</v>
      </c>
      <c r="H2823" t="s">
        <v>107</v>
      </c>
      <c r="I2823" t="s">
        <v>11311</v>
      </c>
      <c r="J2823" t="s">
        <v>27</v>
      </c>
      <c r="K2823" t="s">
        <v>41</v>
      </c>
      <c r="L2823" t="s">
        <v>98</v>
      </c>
      <c r="M2823" t="s">
        <v>30</v>
      </c>
      <c r="N2823" t="s">
        <v>65</v>
      </c>
      <c r="O2823" s="1">
        <v>24549</v>
      </c>
      <c r="P2823" s="4">
        <v>57</v>
      </c>
      <c r="Q2823" s="4" t="s">
        <v>11317</v>
      </c>
      <c r="R2823" t="s">
        <v>11355</v>
      </c>
      <c r="S2823" t="s">
        <v>1359</v>
      </c>
      <c r="T2823" t="s">
        <v>33</v>
      </c>
      <c r="U2823" t="s">
        <v>45</v>
      </c>
      <c r="V2823" t="s">
        <v>60</v>
      </c>
      <c r="W2823" t="s">
        <v>36</v>
      </c>
      <c r="X2823">
        <v>5</v>
      </c>
    </row>
    <row r="2824" spans="1:24" x14ac:dyDescent="0.35">
      <c r="A2824">
        <v>3249</v>
      </c>
      <c r="B2824" t="s">
        <v>2603</v>
      </c>
      <c r="C2824" t="s">
        <v>3072</v>
      </c>
      <c r="D2824" s="1">
        <v>43440</v>
      </c>
      <c r="E2824" s="1"/>
      <c r="F2824" t="s">
        <v>24</v>
      </c>
      <c r="G2824" t="s">
        <v>5511</v>
      </c>
      <c r="H2824" t="s">
        <v>64</v>
      </c>
      <c r="I2824" t="s">
        <v>11310</v>
      </c>
      <c r="J2824" t="s">
        <v>27</v>
      </c>
      <c r="K2824" t="s">
        <v>41</v>
      </c>
      <c r="L2824" t="s">
        <v>29</v>
      </c>
      <c r="M2824" t="s">
        <v>30</v>
      </c>
      <c r="N2824" t="s">
        <v>547</v>
      </c>
      <c r="O2824" s="1">
        <v>17550</v>
      </c>
      <c r="P2824" s="4">
        <v>76</v>
      </c>
      <c r="Q2824" s="4" t="s">
        <v>11319</v>
      </c>
      <c r="R2824" t="s">
        <v>11355</v>
      </c>
      <c r="S2824" t="s">
        <v>66</v>
      </c>
      <c r="T2824" t="s">
        <v>44</v>
      </c>
      <c r="U2824" t="s">
        <v>74</v>
      </c>
      <c r="V2824" t="s">
        <v>60</v>
      </c>
      <c r="W2824" t="s">
        <v>36</v>
      </c>
      <c r="X2824">
        <v>3</v>
      </c>
    </row>
    <row r="2825" spans="1:24" x14ac:dyDescent="0.35">
      <c r="A2825">
        <v>3250</v>
      </c>
      <c r="B2825" t="s">
        <v>2422</v>
      </c>
      <c r="C2825" t="s">
        <v>1703</v>
      </c>
      <c r="D2825" s="1">
        <v>44280</v>
      </c>
      <c r="E2825" s="1"/>
      <c r="F2825" t="s">
        <v>24</v>
      </c>
      <c r="G2825" t="s">
        <v>5512</v>
      </c>
      <c r="H2825" t="s">
        <v>125</v>
      </c>
      <c r="I2825" t="s">
        <v>11310</v>
      </c>
      <c r="J2825" t="s">
        <v>51</v>
      </c>
      <c r="K2825" t="s">
        <v>51</v>
      </c>
      <c r="L2825" t="s">
        <v>29</v>
      </c>
      <c r="M2825" t="s">
        <v>30</v>
      </c>
      <c r="N2825" t="s">
        <v>131</v>
      </c>
      <c r="O2825" s="1">
        <v>35740</v>
      </c>
      <c r="P2825" s="4">
        <v>27</v>
      </c>
      <c r="Q2825" s="4" t="s">
        <v>11314</v>
      </c>
      <c r="R2825" t="s">
        <v>11355</v>
      </c>
      <c r="S2825" t="s">
        <v>6</v>
      </c>
      <c r="T2825" t="s">
        <v>44</v>
      </c>
      <c r="U2825" t="s">
        <v>99</v>
      </c>
      <c r="V2825" t="s">
        <v>67</v>
      </c>
      <c r="W2825" t="s">
        <v>36</v>
      </c>
      <c r="X2825">
        <v>2</v>
      </c>
    </row>
    <row r="2826" spans="1:24" x14ac:dyDescent="0.35">
      <c r="A2826">
        <v>3251</v>
      </c>
      <c r="B2826" t="s">
        <v>958</v>
      </c>
      <c r="C2826" t="s">
        <v>248</v>
      </c>
      <c r="D2826" s="1">
        <v>43511</v>
      </c>
      <c r="E2826" s="1">
        <v>43580</v>
      </c>
      <c r="F2826" t="s">
        <v>24</v>
      </c>
      <c r="G2826" t="s">
        <v>5513</v>
      </c>
      <c r="H2826" t="s">
        <v>78</v>
      </c>
      <c r="I2826" t="s">
        <v>11311</v>
      </c>
      <c r="J2826" t="s">
        <v>27</v>
      </c>
      <c r="K2826" t="s">
        <v>41</v>
      </c>
      <c r="L2826" t="s">
        <v>98</v>
      </c>
      <c r="M2826" t="s">
        <v>30</v>
      </c>
      <c r="N2826" t="s">
        <v>72</v>
      </c>
      <c r="O2826" s="1">
        <v>20793</v>
      </c>
      <c r="P2826" s="4">
        <v>68</v>
      </c>
      <c r="Q2826" s="4" t="s">
        <v>11318</v>
      </c>
      <c r="R2826" t="s">
        <v>11355</v>
      </c>
      <c r="S2826" t="s">
        <v>66</v>
      </c>
      <c r="T2826" t="s">
        <v>44</v>
      </c>
      <c r="U2826" t="s">
        <v>34</v>
      </c>
      <c r="V2826" t="s">
        <v>82</v>
      </c>
      <c r="W2826" t="s">
        <v>36</v>
      </c>
      <c r="X2826">
        <v>5</v>
      </c>
    </row>
    <row r="2827" spans="1:24" x14ac:dyDescent="0.35">
      <c r="A2827">
        <v>3252</v>
      </c>
      <c r="B2827" t="s">
        <v>46</v>
      </c>
      <c r="C2827" t="s">
        <v>978</v>
      </c>
      <c r="D2827" s="1">
        <v>44999</v>
      </c>
      <c r="E2827" s="1"/>
      <c r="F2827" t="s">
        <v>24</v>
      </c>
      <c r="G2827" t="s">
        <v>5514</v>
      </c>
      <c r="H2827" t="s">
        <v>92</v>
      </c>
      <c r="I2827" t="s">
        <v>11310</v>
      </c>
      <c r="J2827" t="s">
        <v>51</v>
      </c>
      <c r="K2827" t="s">
        <v>41</v>
      </c>
      <c r="L2827" t="s">
        <v>29</v>
      </c>
      <c r="M2827" t="s">
        <v>30</v>
      </c>
      <c r="N2827" t="s">
        <v>205</v>
      </c>
      <c r="O2827" s="1">
        <v>34011</v>
      </c>
      <c r="P2827" s="4">
        <v>31</v>
      </c>
      <c r="Q2827" s="4" t="s">
        <v>11315</v>
      </c>
      <c r="R2827" t="s">
        <v>11355</v>
      </c>
      <c r="S2827" t="s">
        <v>206</v>
      </c>
      <c r="T2827" t="s">
        <v>33</v>
      </c>
      <c r="U2827" t="s">
        <v>74</v>
      </c>
      <c r="V2827" t="s">
        <v>82</v>
      </c>
      <c r="W2827" t="s">
        <v>513</v>
      </c>
      <c r="X2827">
        <v>4</v>
      </c>
    </row>
    <row r="2828" spans="1:24" x14ac:dyDescent="0.35">
      <c r="A2828">
        <v>3253</v>
      </c>
      <c r="B2828" t="s">
        <v>5515</v>
      </c>
      <c r="C2828" t="s">
        <v>360</v>
      </c>
      <c r="D2828" s="1">
        <v>43709</v>
      </c>
      <c r="E2828" s="1">
        <v>44348</v>
      </c>
      <c r="F2828" t="s">
        <v>24</v>
      </c>
      <c r="G2828" t="s">
        <v>5516</v>
      </c>
      <c r="H2828" t="s">
        <v>50</v>
      </c>
      <c r="I2828" t="s">
        <v>11311</v>
      </c>
      <c r="J2828" t="s">
        <v>41</v>
      </c>
      <c r="K2828" t="s">
        <v>41</v>
      </c>
      <c r="L2828" t="s">
        <v>79</v>
      </c>
      <c r="M2828" t="s">
        <v>30</v>
      </c>
      <c r="N2828" t="s">
        <v>72</v>
      </c>
      <c r="O2828" s="1">
        <v>34104</v>
      </c>
      <c r="P2828" s="4">
        <v>31</v>
      </c>
      <c r="Q2828" s="4" t="s">
        <v>11315</v>
      </c>
      <c r="R2828" t="s">
        <v>11355</v>
      </c>
      <c r="S2828" t="s">
        <v>81</v>
      </c>
      <c r="T2828" t="s">
        <v>33</v>
      </c>
      <c r="U2828" t="s">
        <v>34</v>
      </c>
      <c r="V2828" t="s">
        <v>60</v>
      </c>
      <c r="W2828" t="s">
        <v>36</v>
      </c>
      <c r="X2828">
        <v>2</v>
      </c>
    </row>
    <row r="2829" spans="1:24" x14ac:dyDescent="0.35">
      <c r="A2829">
        <v>3254</v>
      </c>
      <c r="B2829" t="s">
        <v>242</v>
      </c>
      <c r="C2829" t="s">
        <v>3738</v>
      </c>
      <c r="D2829" s="1">
        <v>44250</v>
      </c>
      <c r="E2829" s="1">
        <v>44755</v>
      </c>
      <c r="F2829" t="s">
        <v>24</v>
      </c>
      <c r="G2829" t="s">
        <v>5517</v>
      </c>
      <c r="H2829" t="s">
        <v>71</v>
      </c>
      <c r="I2829" t="s">
        <v>11311</v>
      </c>
      <c r="J2829" t="s">
        <v>51</v>
      </c>
      <c r="K2829" t="s">
        <v>28</v>
      </c>
      <c r="L2829" t="s">
        <v>130</v>
      </c>
      <c r="M2829" t="s">
        <v>30</v>
      </c>
      <c r="N2829" t="s">
        <v>53</v>
      </c>
      <c r="O2829" s="1">
        <v>32740</v>
      </c>
      <c r="P2829" s="4">
        <v>35</v>
      </c>
      <c r="Q2829" s="4" t="s">
        <v>11315</v>
      </c>
      <c r="R2829" t="s">
        <v>11355</v>
      </c>
      <c r="S2829" t="s">
        <v>850</v>
      </c>
      <c r="T2829" t="s">
        <v>44</v>
      </c>
      <c r="U2829" t="s">
        <v>59</v>
      </c>
      <c r="V2829" t="s">
        <v>35</v>
      </c>
      <c r="W2829" t="s">
        <v>36</v>
      </c>
      <c r="X2829">
        <v>3</v>
      </c>
    </row>
    <row r="2830" spans="1:24" x14ac:dyDescent="0.35">
      <c r="A2830">
        <v>3255</v>
      </c>
      <c r="B2830" t="s">
        <v>2151</v>
      </c>
      <c r="C2830" t="s">
        <v>822</v>
      </c>
      <c r="D2830" s="1">
        <v>45007</v>
      </c>
      <c r="E2830" s="1"/>
      <c r="F2830" t="s">
        <v>24</v>
      </c>
      <c r="G2830" t="s">
        <v>5518</v>
      </c>
      <c r="H2830" t="s">
        <v>26</v>
      </c>
      <c r="I2830" t="s">
        <v>11310</v>
      </c>
      <c r="J2830" t="s">
        <v>27</v>
      </c>
      <c r="K2830" t="s">
        <v>41</v>
      </c>
      <c r="L2830" t="s">
        <v>29</v>
      </c>
      <c r="M2830" t="s">
        <v>30</v>
      </c>
      <c r="N2830" t="s">
        <v>355</v>
      </c>
      <c r="O2830" s="1">
        <v>22437</v>
      </c>
      <c r="P2830" s="4">
        <v>63</v>
      </c>
      <c r="Q2830" s="4" t="s">
        <v>11318</v>
      </c>
      <c r="R2830" t="s">
        <v>11355</v>
      </c>
      <c r="S2830" t="s">
        <v>724</v>
      </c>
      <c r="T2830" t="s">
        <v>44</v>
      </c>
      <c r="U2830" t="s">
        <v>59</v>
      </c>
      <c r="V2830" t="s">
        <v>35</v>
      </c>
      <c r="W2830" t="s">
        <v>36</v>
      </c>
      <c r="X2830">
        <v>3</v>
      </c>
    </row>
    <row r="2831" spans="1:24" x14ac:dyDescent="0.35">
      <c r="A2831">
        <v>3256</v>
      </c>
      <c r="B2831" t="s">
        <v>900</v>
      </c>
      <c r="C2831" t="s">
        <v>1276</v>
      </c>
      <c r="D2831" s="1">
        <v>43489</v>
      </c>
      <c r="E2831" s="1"/>
      <c r="F2831" t="s">
        <v>24</v>
      </c>
      <c r="G2831" t="s">
        <v>5519</v>
      </c>
      <c r="H2831" t="s">
        <v>103</v>
      </c>
      <c r="I2831" t="s">
        <v>11310</v>
      </c>
      <c r="J2831" t="s">
        <v>41</v>
      </c>
      <c r="K2831" t="s">
        <v>41</v>
      </c>
      <c r="L2831" t="s">
        <v>29</v>
      </c>
      <c r="M2831" t="s">
        <v>30</v>
      </c>
      <c r="N2831" t="s">
        <v>65</v>
      </c>
      <c r="O2831" s="1">
        <v>20043</v>
      </c>
      <c r="P2831" s="4">
        <v>70</v>
      </c>
      <c r="Q2831" s="4" t="s">
        <v>11318</v>
      </c>
      <c r="R2831" t="s">
        <v>11355</v>
      </c>
      <c r="S2831" t="s">
        <v>210</v>
      </c>
      <c r="T2831" t="s">
        <v>44</v>
      </c>
      <c r="U2831" t="s">
        <v>74</v>
      </c>
      <c r="V2831" t="s">
        <v>82</v>
      </c>
      <c r="W2831" t="s">
        <v>36</v>
      </c>
      <c r="X2831">
        <v>5</v>
      </c>
    </row>
    <row r="2832" spans="1:24" x14ac:dyDescent="0.35">
      <c r="A2832">
        <v>3257</v>
      </c>
      <c r="B2832" t="s">
        <v>461</v>
      </c>
      <c r="C2832" t="s">
        <v>154</v>
      </c>
      <c r="D2832" s="1">
        <v>44154</v>
      </c>
      <c r="E2832" s="1"/>
      <c r="F2832" t="s">
        <v>505</v>
      </c>
      <c r="G2832" t="s">
        <v>5520</v>
      </c>
      <c r="H2832" t="s">
        <v>50</v>
      </c>
      <c r="I2832" t="s">
        <v>11310</v>
      </c>
      <c r="J2832" t="s">
        <v>51</v>
      </c>
      <c r="K2832" t="s">
        <v>51</v>
      </c>
      <c r="L2832" t="s">
        <v>29</v>
      </c>
      <c r="M2832" t="s">
        <v>30</v>
      </c>
      <c r="N2832" t="s">
        <v>219</v>
      </c>
      <c r="O2832" s="1">
        <v>31689</v>
      </c>
      <c r="P2832" s="4">
        <v>38</v>
      </c>
      <c r="Q2832" s="4" t="s">
        <v>11315</v>
      </c>
      <c r="R2832" t="s">
        <v>11355</v>
      </c>
      <c r="S2832" t="s">
        <v>66</v>
      </c>
      <c r="T2832" t="s">
        <v>33</v>
      </c>
      <c r="U2832" t="s">
        <v>59</v>
      </c>
      <c r="V2832" t="s">
        <v>60</v>
      </c>
      <c r="W2832" t="s">
        <v>36</v>
      </c>
      <c r="X2832">
        <v>3</v>
      </c>
    </row>
    <row r="2833" spans="1:24" x14ac:dyDescent="0.35">
      <c r="A2833">
        <v>3258</v>
      </c>
      <c r="B2833" t="s">
        <v>415</v>
      </c>
      <c r="C2833" t="s">
        <v>2901</v>
      </c>
      <c r="D2833" s="1">
        <v>44972</v>
      </c>
      <c r="E2833" s="1"/>
      <c r="F2833" t="s">
        <v>505</v>
      </c>
      <c r="G2833" t="s">
        <v>5521</v>
      </c>
      <c r="H2833" t="s">
        <v>71</v>
      </c>
      <c r="I2833" t="s">
        <v>11310</v>
      </c>
      <c r="J2833" t="s">
        <v>41</v>
      </c>
      <c r="K2833" t="s">
        <v>28</v>
      </c>
      <c r="L2833" t="s">
        <v>29</v>
      </c>
      <c r="M2833" t="s">
        <v>30</v>
      </c>
      <c r="N2833" t="s">
        <v>42</v>
      </c>
      <c r="O2833" s="1">
        <v>26076</v>
      </c>
      <c r="P2833" s="4">
        <v>53</v>
      </c>
      <c r="Q2833" s="4" t="s">
        <v>11317</v>
      </c>
      <c r="R2833" t="s">
        <v>11355</v>
      </c>
      <c r="S2833" t="s">
        <v>164</v>
      </c>
      <c r="T2833" t="s">
        <v>44</v>
      </c>
      <c r="U2833" t="s">
        <v>34</v>
      </c>
      <c r="V2833" t="s">
        <v>60</v>
      </c>
      <c r="W2833" t="s">
        <v>36</v>
      </c>
      <c r="X2833">
        <v>2</v>
      </c>
    </row>
    <row r="2834" spans="1:24" x14ac:dyDescent="0.35">
      <c r="A2834">
        <v>3259</v>
      </c>
      <c r="B2834" t="s">
        <v>5522</v>
      </c>
      <c r="C2834" t="s">
        <v>3747</v>
      </c>
      <c r="D2834" s="1">
        <v>44690</v>
      </c>
      <c r="E2834" s="1">
        <v>44722</v>
      </c>
      <c r="F2834" t="s">
        <v>505</v>
      </c>
      <c r="G2834" t="s">
        <v>5523</v>
      </c>
      <c r="H2834" t="s">
        <v>26</v>
      </c>
      <c r="I2834" t="s">
        <v>11311</v>
      </c>
      <c r="J2834" t="s">
        <v>51</v>
      </c>
      <c r="K2834" t="s">
        <v>51</v>
      </c>
      <c r="L2834" t="s">
        <v>98</v>
      </c>
      <c r="M2834" t="s">
        <v>30</v>
      </c>
      <c r="N2834" t="s">
        <v>72</v>
      </c>
      <c r="O2834" s="1">
        <v>17131</v>
      </c>
      <c r="P2834" s="4">
        <v>78</v>
      </c>
      <c r="Q2834" s="4" t="s">
        <v>11319</v>
      </c>
      <c r="R2834" t="s">
        <v>11355</v>
      </c>
      <c r="S2834" t="s">
        <v>202</v>
      </c>
      <c r="T2834" t="s">
        <v>44</v>
      </c>
      <c r="U2834" t="s">
        <v>45</v>
      </c>
      <c r="V2834" t="s">
        <v>60</v>
      </c>
      <c r="W2834" t="s">
        <v>36</v>
      </c>
      <c r="X2834">
        <v>2</v>
      </c>
    </row>
    <row r="2835" spans="1:24" x14ac:dyDescent="0.35">
      <c r="A2835">
        <v>3260</v>
      </c>
      <c r="B2835" t="s">
        <v>5524</v>
      </c>
      <c r="C2835" t="s">
        <v>5525</v>
      </c>
      <c r="D2835" s="1">
        <v>44475</v>
      </c>
      <c r="E2835" s="1"/>
      <c r="F2835" t="s">
        <v>505</v>
      </c>
      <c r="G2835" t="s">
        <v>5526</v>
      </c>
      <c r="H2835" t="s">
        <v>103</v>
      </c>
      <c r="I2835" t="s">
        <v>11310</v>
      </c>
      <c r="J2835" t="s">
        <v>27</v>
      </c>
      <c r="K2835" t="s">
        <v>28</v>
      </c>
      <c r="L2835" t="s">
        <v>29</v>
      </c>
      <c r="M2835" t="s">
        <v>30</v>
      </c>
      <c r="N2835" t="s">
        <v>65</v>
      </c>
      <c r="O2835" s="1">
        <v>33772</v>
      </c>
      <c r="P2835" s="4">
        <v>32</v>
      </c>
      <c r="Q2835" s="4" t="s">
        <v>11315</v>
      </c>
      <c r="R2835" t="s">
        <v>11355</v>
      </c>
      <c r="S2835" t="s">
        <v>113</v>
      </c>
      <c r="T2835" t="s">
        <v>44</v>
      </c>
      <c r="U2835" t="s">
        <v>45</v>
      </c>
      <c r="V2835" t="s">
        <v>60</v>
      </c>
      <c r="W2835" t="s">
        <v>36</v>
      </c>
      <c r="X2835">
        <v>3</v>
      </c>
    </row>
    <row r="2836" spans="1:24" x14ac:dyDescent="0.35">
      <c r="A2836">
        <v>3261</v>
      </c>
      <c r="B2836" t="s">
        <v>5420</v>
      </c>
      <c r="C2836" t="s">
        <v>604</v>
      </c>
      <c r="D2836" s="1">
        <v>44213</v>
      </c>
      <c r="E2836" s="1">
        <v>45102</v>
      </c>
      <c r="F2836" t="s">
        <v>505</v>
      </c>
      <c r="G2836" t="s">
        <v>5527</v>
      </c>
      <c r="H2836" t="s">
        <v>40</v>
      </c>
      <c r="I2836" t="s">
        <v>11311</v>
      </c>
      <c r="J2836" t="s">
        <v>41</v>
      </c>
      <c r="K2836" t="s">
        <v>28</v>
      </c>
      <c r="L2836" t="s">
        <v>79</v>
      </c>
      <c r="M2836" t="s">
        <v>30</v>
      </c>
      <c r="N2836" t="s">
        <v>72</v>
      </c>
      <c r="O2836" s="1">
        <v>17535</v>
      </c>
      <c r="P2836" s="4">
        <v>76</v>
      </c>
      <c r="Q2836" s="4" t="s">
        <v>11319</v>
      </c>
      <c r="R2836" t="s">
        <v>11355</v>
      </c>
      <c r="S2836" t="s">
        <v>427</v>
      </c>
      <c r="T2836" t="s">
        <v>44</v>
      </c>
      <c r="U2836" t="s">
        <v>45</v>
      </c>
      <c r="V2836" t="s">
        <v>35</v>
      </c>
      <c r="W2836" t="s">
        <v>36</v>
      </c>
      <c r="X2836">
        <v>4</v>
      </c>
    </row>
    <row r="2837" spans="1:24" x14ac:dyDescent="0.35">
      <c r="A2837">
        <v>3262</v>
      </c>
      <c r="B2837" t="s">
        <v>1708</v>
      </c>
      <c r="C2837" t="s">
        <v>152</v>
      </c>
      <c r="D2837" s="1">
        <v>44642</v>
      </c>
      <c r="E2837" s="1"/>
      <c r="F2837" t="s">
        <v>505</v>
      </c>
      <c r="G2837" t="s">
        <v>5528</v>
      </c>
      <c r="H2837" t="s">
        <v>107</v>
      </c>
      <c r="I2837" t="s">
        <v>11310</v>
      </c>
      <c r="J2837" t="s">
        <v>51</v>
      </c>
      <c r="K2837" t="s">
        <v>51</v>
      </c>
      <c r="L2837" t="s">
        <v>29</v>
      </c>
      <c r="M2837" t="s">
        <v>30</v>
      </c>
      <c r="N2837" t="s">
        <v>238</v>
      </c>
      <c r="O2837" s="1">
        <v>30708</v>
      </c>
      <c r="P2837" s="4">
        <v>40</v>
      </c>
      <c r="Q2837" s="4" t="s">
        <v>11315</v>
      </c>
      <c r="R2837" t="s">
        <v>11355</v>
      </c>
      <c r="S2837" t="s">
        <v>66</v>
      </c>
      <c r="T2837" t="s">
        <v>33</v>
      </c>
      <c r="U2837" t="s">
        <v>74</v>
      </c>
      <c r="V2837" t="s">
        <v>82</v>
      </c>
      <c r="W2837" t="s">
        <v>513</v>
      </c>
      <c r="X2837">
        <v>4</v>
      </c>
    </row>
    <row r="2838" spans="1:24" x14ac:dyDescent="0.35">
      <c r="A2838">
        <v>3263</v>
      </c>
      <c r="B2838" t="s">
        <v>343</v>
      </c>
      <c r="C2838" t="s">
        <v>1652</v>
      </c>
      <c r="D2838" s="1">
        <v>44671</v>
      </c>
      <c r="E2838" s="1">
        <v>45046</v>
      </c>
      <c r="F2838" t="s">
        <v>24</v>
      </c>
      <c r="G2838" t="s">
        <v>5529</v>
      </c>
      <c r="H2838" t="s">
        <v>92</v>
      </c>
      <c r="I2838" t="s">
        <v>11311</v>
      </c>
      <c r="J2838" t="s">
        <v>51</v>
      </c>
      <c r="K2838" t="s">
        <v>41</v>
      </c>
      <c r="L2838" t="s">
        <v>79</v>
      </c>
      <c r="M2838" t="s">
        <v>30</v>
      </c>
      <c r="N2838" t="s">
        <v>87</v>
      </c>
      <c r="O2838" s="1">
        <v>32977</v>
      </c>
      <c r="P2838" s="4">
        <v>34</v>
      </c>
      <c r="Q2838" s="4" t="s">
        <v>11315</v>
      </c>
      <c r="R2838" t="s">
        <v>11355</v>
      </c>
      <c r="S2838" t="s">
        <v>487</v>
      </c>
      <c r="T2838" t="s">
        <v>44</v>
      </c>
      <c r="U2838" t="s">
        <v>99</v>
      </c>
      <c r="V2838" t="s">
        <v>60</v>
      </c>
      <c r="W2838" t="s">
        <v>513</v>
      </c>
      <c r="X2838">
        <v>2</v>
      </c>
    </row>
    <row r="2839" spans="1:24" x14ac:dyDescent="0.35">
      <c r="A2839">
        <v>3264</v>
      </c>
      <c r="B2839" t="s">
        <v>5285</v>
      </c>
      <c r="C2839" t="s">
        <v>3012</v>
      </c>
      <c r="D2839" s="1">
        <v>44561</v>
      </c>
      <c r="E2839" s="1">
        <v>45056</v>
      </c>
      <c r="F2839" t="s">
        <v>24</v>
      </c>
      <c r="G2839" t="s">
        <v>5530</v>
      </c>
      <c r="H2839" t="s">
        <v>50</v>
      </c>
      <c r="I2839" t="s">
        <v>11311</v>
      </c>
      <c r="J2839" t="s">
        <v>41</v>
      </c>
      <c r="K2839" t="s">
        <v>41</v>
      </c>
      <c r="L2839" t="s">
        <v>79</v>
      </c>
      <c r="M2839" t="s">
        <v>30</v>
      </c>
      <c r="N2839" t="s">
        <v>80</v>
      </c>
      <c r="O2839" s="1">
        <v>18512</v>
      </c>
      <c r="P2839" s="4">
        <v>74</v>
      </c>
      <c r="Q2839" s="4" t="s">
        <v>11319</v>
      </c>
      <c r="R2839" t="s">
        <v>11355</v>
      </c>
      <c r="S2839" t="s">
        <v>88</v>
      </c>
      <c r="T2839" t="s">
        <v>44</v>
      </c>
      <c r="U2839" t="s">
        <v>99</v>
      </c>
      <c r="V2839" t="s">
        <v>67</v>
      </c>
      <c r="W2839" t="s">
        <v>36</v>
      </c>
      <c r="X2839">
        <v>5</v>
      </c>
    </row>
    <row r="2840" spans="1:24" x14ac:dyDescent="0.35">
      <c r="A2840">
        <v>3265</v>
      </c>
      <c r="B2840" t="s">
        <v>1710</v>
      </c>
      <c r="C2840" t="s">
        <v>1273</v>
      </c>
      <c r="D2840" s="1">
        <v>43404</v>
      </c>
      <c r="E2840" s="1"/>
      <c r="F2840" t="s">
        <v>24</v>
      </c>
      <c r="G2840" t="s">
        <v>5531</v>
      </c>
      <c r="H2840" t="s">
        <v>71</v>
      </c>
      <c r="I2840" t="s">
        <v>11310</v>
      </c>
      <c r="J2840" t="s">
        <v>41</v>
      </c>
      <c r="K2840" t="s">
        <v>51</v>
      </c>
      <c r="L2840" t="s">
        <v>29</v>
      </c>
      <c r="M2840" t="s">
        <v>30</v>
      </c>
      <c r="N2840" t="s">
        <v>42</v>
      </c>
      <c r="O2840" s="1">
        <v>33992</v>
      </c>
      <c r="P2840" s="4">
        <v>31</v>
      </c>
      <c r="Q2840" s="4" t="s">
        <v>11315</v>
      </c>
      <c r="R2840" t="s">
        <v>11355</v>
      </c>
      <c r="S2840" t="s">
        <v>251</v>
      </c>
      <c r="T2840" t="s">
        <v>33</v>
      </c>
      <c r="U2840" t="s">
        <v>99</v>
      </c>
      <c r="V2840" t="s">
        <v>60</v>
      </c>
      <c r="W2840" t="s">
        <v>36</v>
      </c>
      <c r="X2840">
        <v>1</v>
      </c>
    </row>
    <row r="2841" spans="1:24" x14ac:dyDescent="0.35">
      <c r="A2841">
        <v>3266</v>
      </c>
      <c r="B2841" t="s">
        <v>5532</v>
      </c>
      <c r="C2841" t="s">
        <v>2720</v>
      </c>
      <c r="D2841" s="1">
        <v>44036</v>
      </c>
      <c r="E2841" s="1"/>
      <c r="F2841" t="s">
        <v>24</v>
      </c>
      <c r="G2841" t="s">
        <v>5533</v>
      </c>
      <c r="H2841" t="s">
        <v>26</v>
      </c>
      <c r="I2841" t="s">
        <v>11310</v>
      </c>
      <c r="J2841" t="s">
        <v>27</v>
      </c>
      <c r="K2841" t="s">
        <v>51</v>
      </c>
      <c r="L2841" t="s">
        <v>29</v>
      </c>
      <c r="M2841" t="s">
        <v>30</v>
      </c>
      <c r="N2841" t="s">
        <v>219</v>
      </c>
      <c r="O2841" s="1">
        <v>35300</v>
      </c>
      <c r="P2841" s="4">
        <v>28</v>
      </c>
      <c r="Q2841" s="4" t="s">
        <v>11314</v>
      </c>
      <c r="R2841" t="s">
        <v>11355</v>
      </c>
      <c r="S2841" t="s">
        <v>66</v>
      </c>
      <c r="T2841" t="s">
        <v>33</v>
      </c>
      <c r="U2841" t="s">
        <v>74</v>
      </c>
      <c r="V2841" t="s">
        <v>67</v>
      </c>
      <c r="W2841" t="s">
        <v>36</v>
      </c>
      <c r="X2841">
        <v>2</v>
      </c>
    </row>
    <row r="2842" spans="1:24" x14ac:dyDescent="0.35">
      <c r="A2842">
        <v>3267</v>
      </c>
      <c r="B2842" t="s">
        <v>5534</v>
      </c>
      <c r="C2842" t="s">
        <v>85</v>
      </c>
      <c r="D2842" s="1">
        <v>43811</v>
      </c>
      <c r="E2842" s="1">
        <v>43847</v>
      </c>
      <c r="F2842" t="s">
        <v>24</v>
      </c>
      <c r="G2842" t="s">
        <v>5535</v>
      </c>
      <c r="H2842" t="s">
        <v>103</v>
      </c>
      <c r="I2842" t="s">
        <v>11311</v>
      </c>
      <c r="J2842" t="s">
        <v>27</v>
      </c>
      <c r="K2842" t="s">
        <v>41</v>
      </c>
      <c r="L2842" t="s">
        <v>130</v>
      </c>
      <c r="M2842" t="s">
        <v>30</v>
      </c>
      <c r="N2842" t="s">
        <v>112</v>
      </c>
      <c r="O2842" s="1">
        <v>23203</v>
      </c>
      <c r="P2842" s="4">
        <v>61</v>
      </c>
      <c r="Q2842" s="4" t="s">
        <v>11318</v>
      </c>
      <c r="R2842" t="s">
        <v>11355</v>
      </c>
      <c r="S2842" t="s">
        <v>66</v>
      </c>
      <c r="T2842" t="s">
        <v>33</v>
      </c>
      <c r="U2842" t="s">
        <v>59</v>
      </c>
      <c r="V2842" t="s">
        <v>60</v>
      </c>
      <c r="W2842" t="s">
        <v>36</v>
      </c>
      <c r="X2842">
        <v>5</v>
      </c>
    </row>
    <row r="2843" spans="1:24" x14ac:dyDescent="0.35">
      <c r="A2843">
        <v>3268</v>
      </c>
      <c r="B2843" t="s">
        <v>3115</v>
      </c>
      <c r="C2843" t="s">
        <v>984</v>
      </c>
      <c r="D2843" s="1">
        <v>45099</v>
      </c>
      <c r="E2843" s="1"/>
      <c r="F2843" t="s">
        <v>24</v>
      </c>
      <c r="G2843" t="s">
        <v>5536</v>
      </c>
      <c r="H2843" t="s">
        <v>40</v>
      </c>
      <c r="I2843" t="s">
        <v>11310</v>
      </c>
      <c r="J2843" t="s">
        <v>27</v>
      </c>
      <c r="K2843" t="s">
        <v>28</v>
      </c>
      <c r="L2843" t="s">
        <v>29</v>
      </c>
      <c r="M2843" t="s">
        <v>30</v>
      </c>
      <c r="N2843" t="s">
        <v>72</v>
      </c>
      <c r="O2843" s="1">
        <v>22879</v>
      </c>
      <c r="P2843" s="4">
        <v>62</v>
      </c>
      <c r="Q2843" s="4" t="s">
        <v>11318</v>
      </c>
      <c r="R2843" t="s">
        <v>11355</v>
      </c>
      <c r="S2843" t="s">
        <v>73</v>
      </c>
      <c r="T2843" t="s">
        <v>33</v>
      </c>
      <c r="U2843" t="s">
        <v>99</v>
      </c>
      <c r="V2843" t="s">
        <v>60</v>
      </c>
      <c r="W2843" t="s">
        <v>36</v>
      </c>
      <c r="X2843">
        <v>2</v>
      </c>
    </row>
    <row r="2844" spans="1:24" x14ac:dyDescent="0.35">
      <c r="A2844">
        <v>3269</v>
      </c>
      <c r="B2844" t="s">
        <v>376</v>
      </c>
      <c r="C2844" t="s">
        <v>2417</v>
      </c>
      <c r="D2844" s="1">
        <v>44367</v>
      </c>
      <c r="E2844" s="1"/>
      <c r="F2844" t="s">
        <v>24</v>
      </c>
      <c r="G2844" t="s">
        <v>5537</v>
      </c>
      <c r="H2844" t="s">
        <v>107</v>
      </c>
      <c r="I2844" t="s">
        <v>11310</v>
      </c>
      <c r="J2844" t="s">
        <v>51</v>
      </c>
      <c r="K2844" t="s">
        <v>28</v>
      </c>
      <c r="L2844" t="s">
        <v>29</v>
      </c>
      <c r="M2844" t="s">
        <v>30</v>
      </c>
      <c r="N2844" t="s">
        <v>72</v>
      </c>
      <c r="O2844" s="1">
        <v>36742</v>
      </c>
      <c r="P2844" s="4">
        <v>24</v>
      </c>
      <c r="Q2844" s="4" t="s">
        <v>11314</v>
      </c>
      <c r="R2844" t="s">
        <v>11355</v>
      </c>
      <c r="S2844" t="s">
        <v>66</v>
      </c>
      <c r="T2844" t="s">
        <v>44</v>
      </c>
      <c r="U2844" t="s">
        <v>99</v>
      </c>
      <c r="V2844" t="s">
        <v>67</v>
      </c>
      <c r="W2844" t="s">
        <v>36</v>
      </c>
      <c r="X2844">
        <v>1</v>
      </c>
    </row>
    <row r="2845" spans="1:24" x14ac:dyDescent="0.35">
      <c r="A2845">
        <v>3270</v>
      </c>
      <c r="B2845" t="s">
        <v>794</v>
      </c>
      <c r="C2845" t="s">
        <v>3428</v>
      </c>
      <c r="D2845" s="1">
        <v>43769</v>
      </c>
      <c r="E2845" s="1"/>
      <c r="F2845" t="s">
        <v>24</v>
      </c>
      <c r="G2845" t="s">
        <v>5538</v>
      </c>
      <c r="H2845" t="s">
        <v>64</v>
      </c>
      <c r="I2845" t="s">
        <v>11310</v>
      </c>
      <c r="J2845" t="s">
        <v>51</v>
      </c>
      <c r="K2845" t="s">
        <v>51</v>
      </c>
      <c r="L2845" t="s">
        <v>29</v>
      </c>
      <c r="M2845" t="s">
        <v>30</v>
      </c>
      <c r="N2845" t="s">
        <v>112</v>
      </c>
      <c r="O2845" s="1">
        <v>21432</v>
      </c>
      <c r="P2845" s="4">
        <v>66</v>
      </c>
      <c r="Q2845" s="4" t="s">
        <v>11318</v>
      </c>
      <c r="R2845" t="s">
        <v>11355</v>
      </c>
      <c r="S2845" t="s">
        <v>81</v>
      </c>
      <c r="T2845" t="s">
        <v>44</v>
      </c>
      <c r="U2845" t="s">
        <v>99</v>
      </c>
      <c r="V2845" t="s">
        <v>60</v>
      </c>
      <c r="W2845" t="s">
        <v>36</v>
      </c>
      <c r="X2845">
        <v>2</v>
      </c>
    </row>
    <row r="2846" spans="1:24" x14ac:dyDescent="0.35">
      <c r="A2846">
        <v>3271</v>
      </c>
      <c r="B2846" t="s">
        <v>4230</v>
      </c>
      <c r="C2846" t="s">
        <v>1636</v>
      </c>
      <c r="D2846" s="1">
        <v>43648</v>
      </c>
      <c r="E2846" s="1">
        <v>44891</v>
      </c>
      <c r="F2846" t="s">
        <v>24</v>
      </c>
      <c r="G2846" t="s">
        <v>5539</v>
      </c>
      <c r="H2846" t="s">
        <v>125</v>
      </c>
      <c r="I2846" t="s">
        <v>11311</v>
      </c>
      <c r="J2846" t="s">
        <v>27</v>
      </c>
      <c r="K2846" t="s">
        <v>41</v>
      </c>
      <c r="L2846" t="s">
        <v>79</v>
      </c>
      <c r="M2846" t="s">
        <v>30</v>
      </c>
      <c r="N2846" t="s">
        <v>87</v>
      </c>
      <c r="O2846" s="1">
        <v>25687</v>
      </c>
      <c r="P2846" s="4">
        <v>54</v>
      </c>
      <c r="Q2846" s="4" t="s">
        <v>11317</v>
      </c>
      <c r="R2846" t="s">
        <v>11355</v>
      </c>
      <c r="S2846" t="s">
        <v>88</v>
      </c>
      <c r="T2846" t="s">
        <v>44</v>
      </c>
      <c r="U2846" t="s">
        <v>99</v>
      </c>
      <c r="V2846" t="s">
        <v>82</v>
      </c>
      <c r="W2846" t="s">
        <v>36</v>
      </c>
      <c r="X2846">
        <v>3</v>
      </c>
    </row>
    <row r="2847" spans="1:24" x14ac:dyDescent="0.35">
      <c r="A2847">
        <v>3272</v>
      </c>
      <c r="B2847" t="s">
        <v>4540</v>
      </c>
      <c r="C2847" t="s">
        <v>3944</v>
      </c>
      <c r="D2847" s="1">
        <v>44967</v>
      </c>
      <c r="E2847" s="1"/>
      <c r="F2847" t="s">
        <v>24</v>
      </c>
      <c r="G2847" t="s">
        <v>5540</v>
      </c>
      <c r="H2847" t="s">
        <v>78</v>
      </c>
      <c r="I2847" t="s">
        <v>11310</v>
      </c>
      <c r="J2847" t="s">
        <v>27</v>
      </c>
      <c r="K2847" t="s">
        <v>41</v>
      </c>
      <c r="L2847" t="s">
        <v>29</v>
      </c>
      <c r="M2847" t="s">
        <v>30</v>
      </c>
      <c r="N2847" t="s">
        <v>42</v>
      </c>
      <c r="O2847" s="1">
        <v>21784</v>
      </c>
      <c r="P2847" s="4">
        <v>65</v>
      </c>
      <c r="Q2847" s="4" t="s">
        <v>11318</v>
      </c>
      <c r="R2847" t="s">
        <v>11355</v>
      </c>
      <c r="S2847" t="s">
        <v>210</v>
      </c>
      <c r="T2847" t="s">
        <v>44</v>
      </c>
      <c r="U2847" t="s">
        <v>59</v>
      </c>
      <c r="V2847" t="s">
        <v>35</v>
      </c>
      <c r="W2847" t="s">
        <v>36</v>
      </c>
      <c r="X2847">
        <v>3</v>
      </c>
    </row>
    <row r="2848" spans="1:24" x14ac:dyDescent="0.35">
      <c r="A2848">
        <v>3273</v>
      </c>
      <c r="B2848" t="s">
        <v>3337</v>
      </c>
      <c r="C2848" t="s">
        <v>2631</v>
      </c>
      <c r="D2848" s="1">
        <v>44820</v>
      </c>
      <c r="E2848" s="1"/>
      <c r="F2848" t="s">
        <v>24</v>
      </c>
      <c r="G2848" t="s">
        <v>5541</v>
      </c>
      <c r="H2848" t="s">
        <v>92</v>
      </c>
      <c r="I2848" t="s">
        <v>11310</v>
      </c>
      <c r="J2848" t="s">
        <v>51</v>
      </c>
      <c r="K2848" t="s">
        <v>28</v>
      </c>
      <c r="L2848" t="s">
        <v>29</v>
      </c>
      <c r="M2848" t="s">
        <v>30</v>
      </c>
      <c r="N2848" t="s">
        <v>482</v>
      </c>
      <c r="O2848" s="1">
        <v>36019</v>
      </c>
      <c r="P2848" s="4">
        <v>25</v>
      </c>
      <c r="Q2848" s="4" t="s">
        <v>11314</v>
      </c>
      <c r="R2848" t="s">
        <v>11355</v>
      </c>
      <c r="S2848" t="s">
        <v>132</v>
      </c>
      <c r="T2848" t="s">
        <v>33</v>
      </c>
      <c r="U2848" t="s">
        <v>99</v>
      </c>
      <c r="V2848" t="s">
        <v>82</v>
      </c>
      <c r="W2848" t="s">
        <v>36</v>
      </c>
      <c r="X2848">
        <v>4</v>
      </c>
    </row>
    <row r="2849" spans="1:24" x14ac:dyDescent="0.35">
      <c r="A2849">
        <v>3274</v>
      </c>
      <c r="B2849" t="s">
        <v>235</v>
      </c>
      <c r="C2849" t="s">
        <v>3180</v>
      </c>
      <c r="D2849" s="1">
        <v>43851</v>
      </c>
      <c r="E2849" s="1">
        <v>44041</v>
      </c>
      <c r="F2849" t="s">
        <v>24</v>
      </c>
      <c r="G2849" t="s">
        <v>5542</v>
      </c>
      <c r="H2849" t="s">
        <v>50</v>
      </c>
      <c r="I2849" t="s">
        <v>11311</v>
      </c>
      <c r="J2849" t="s">
        <v>41</v>
      </c>
      <c r="K2849" t="s">
        <v>51</v>
      </c>
      <c r="L2849" t="s">
        <v>108</v>
      </c>
      <c r="M2849" t="s">
        <v>30</v>
      </c>
      <c r="N2849" t="s">
        <v>42</v>
      </c>
      <c r="O2849" s="1">
        <v>23921</v>
      </c>
      <c r="P2849" s="4">
        <v>59</v>
      </c>
      <c r="Q2849" s="4" t="s">
        <v>11317</v>
      </c>
      <c r="R2849" t="s">
        <v>11355</v>
      </c>
      <c r="S2849" t="s">
        <v>164</v>
      </c>
      <c r="T2849" t="s">
        <v>33</v>
      </c>
      <c r="U2849" t="s">
        <v>59</v>
      </c>
      <c r="V2849" t="s">
        <v>82</v>
      </c>
      <c r="W2849" t="s">
        <v>513</v>
      </c>
      <c r="X2849">
        <v>3</v>
      </c>
    </row>
    <row r="2850" spans="1:24" x14ac:dyDescent="0.35">
      <c r="A2850">
        <v>3275</v>
      </c>
      <c r="B2850" t="s">
        <v>5543</v>
      </c>
      <c r="C2850" t="s">
        <v>3245</v>
      </c>
      <c r="D2850" s="1">
        <v>44881</v>
      </c>
      <c r="E2850" s="1"/>
      <c r="F2850" t="s">
        <v>24</v>
      </c>
      <c r="G2850" t="s">
        <v>5544</v>
      </c>
      <c r="H2850" t="s">
        <v>71</v>
      </c>
      <c r="I2850" t="s">
        <v>11310</v>
      </c>
      <c r="J2850" t="s">
        <v>41</v>
      </c>
      <c r="K2850" t="s">
        <v>28</v>
      </c>
      <c r="L2850" t="s">
        <v>29</v>
      </c>
      <c r="M2850" t="s">
        <v>30</v>
      </c>
      <c r="N2850" t="s">
        <v>65</v>
      </c>
      <c r="O2850" s="1">
        <v>33603</v>
      </c>
      <c r="P2850" s="4">
        <v>32</v>
      </c>
      <c r="Q2850" s="4" t="s">
        <v>11315</v>
      </c>
      <c r="R2850" t="s">
        <v>11355</v>
      </c>
      <c r="S2850" t="s">
        <v>164</v>
      </c>
      <c r="T2850" t="s">
        <v>44</v>
      </c>
      <c r="U2850" t="s">
        <v>59</v>
      </c>
      <c r="V2850" t="s">
        <v>82</v>
      </c>
      <c r="W2850" t="s">
        <v>513</v>
      </c>
      <c r="X2850">
        <v>3</v>
      </c>
    </row>
    <row r="2851" spans="1:24" x14ac:dyDescent="0.35">
      <c r="A2851">
        <v>3276</v>
      </c>
      <c r="B2851" t="s">
        <v>2556</v>
      </c>
      <c r="C2851" t="s">
        <v>1196</v>
      </c>
      <c r="D2851" s="1">
        <v>44221</v>
      </c>
      <c r="E2851" s="1"/>
      <c r="F2851" t="s">
        <v>24</v>
      </c>
      <c r="G2851" t="s">
        <v>5545</v>
      </c>
      <c r="H2851" t="s">
        <v>26</v>
      </c>
      <c r="I2851" t="s">
        <v>11310</v>
      </c>
      <c r="J2851" t="s">
        <v>27</v>
      </c>
      <c r="K2851" t="s">
        <v>28</v>
      </c>
      <c r="L2851" t="s">
        <v>29</v>
      </c>
      <c r="M2851" t="s">
        <v>30</v>
      </c>
      <c r="N2851" t="s">
        <v>87</v>
      </c>
      <c r="O2851" s="1">
        <v>35389</v>
      </c>
      <c r="P2851" s="4">
        <v>28</v>
      </c>
      <c r="Q2851" s="4" t="s">
        <v>11314</v>
      </c>
      <c r="R2851" t="s">
        <v>11355</v>
      </c>
      <c r="S2851" t="s">
        <v>298</v>
      </c>
      <c r="T2851" t="s">
        <v>44</v>
      </c>
      <c r="U2851" t="s">
        <v>99</v>
      </c>
      <c r="V2851" t="s">
        <v>82</v>
      </c>
      <c r="W2851" t="s">
        <v>36</v>
      </c>
      <c r="X2851">
        <v>2</v>
      </c>
    </row>
    <row r="2852" spans="1:24" x14ac:dyDescent="0.35">
      <c r="A2852">
        <v>3277</v>
      </c>
      <c r="B2852" t="s">
        <v>3498</v>
      </c>
      <c r="C2852" t="s">
        <v>4472</v>
      </c>
      <c r="D2852" s="1">
        <v>45093</v>
      </c>
      <c r="E2852" s="1">
        <v>45101</v>
      </c>
      <c r="F2852" t="s">
        <v>505</v>
      </c>
      <c r="G2852" t="s">
        <v>5546</v>
      </c>
      <c r="H2852" t="s">
        <v>92</v>
      </c>
      <c r="I2852" t="s">
        <v>11311</v>
      </c>
      <c r="J2852" t="s">
        <v>41</v>
      </c>
      <c r="K2852" t="s">
        <v>28</v>
      </c>
      <c r="L2852" t="s">
        <v>108</v>
      </c>
      <c r="M2852" t="s">
        <v>30</v>
      </c>
      <c r="N2852" t="s">
        <v>42</v>
      </c>
      <c r="O2852" s="1">
        <v>29362</v>
      </c>
      <c r="P2852" s="4">
        <v>44</v>
      </c>
      <c r="Q2852" s="4" t="s">
        <v>11316</v>
      </c>
      <c r="R2852" t="s">
        <v>11355</v>
      </c>
      <c r="S2852" t="s">
        <v>164</v>
      </c>
      <c r="T2852" t="s">
        <v>33</v>
      </c>
      <c r="U2852" t="s">
        <v>45</v>
      </c>
      <c r="V2852" t="s">
        <v>67</v>
      </c>
      <c r="W2852" t="s">
        <v>36</v>
      </c>
      <c r="X2852">
        <v>5</v>
      </c>
    </row>
    <row r="2853" spans="1:24" x14ac:dyDescent="0.35">
      <c r="A2853">
        <v>3278</v>
      </c>
      <c r="B2853" t="s">
        <v>5547</v>
      </c>
      <c r="C2853" t="s">
        <v>4068</v>
      </c>
      <c r="D2853" s="1">
        <v>44082</v>
      </c>
      <c r="E2853" s="1">
        <v>44486</v>
      </c>
      <c r="F2853" t="s">
        <v>505</v>
      </c>
      <c r="G2853" t="s">
        <v>5548</v>
      </c>
      <c r="H2853" t="s">
        <v>50</v>
      </c>
      <c r="I2853" t="s">
        <v>11311</v>
      </c>
      <c r="J2853" t="s">
        <v>27</v>
      </c>
      <c r="K2853" t="s">
        <v>41</v>
      </c>
      <c r="L2853" t="s">
        <v>108</v>
      </c>
      <c r="M2853" t="s">
        <v>30</v>
      </c>
      <c r="N2853" t="s">
        <v>72</v>
      </c>
      <c r="O2853" s="1">
        <v>16391</v>
      </c>
      <c r="P2853" s="4">
        <v>80</v>
      </c>
      <c r="Q2853" s="4" t="s">
        <v>11319</v>
      </c>
      <c r="R2853" t="s">
        <v>11355</v>
      </c>
      <c r="S2853" t="s">
        <v>66</v>
      </c>
      <c r="T2853" t="s">
        <v>33</v>
      </c>
      <c r="U2853" t="s">
        <v>74</v>
      </c>
      <c r="V2853" t="s">
        <v>67</v>
      </c>
      <c r="W2853" t="s">
        <v>36</v>
      </c>
      <c r="X2853">
        <v>4</v>
      </c>
    </row>
    <row r="2854" spans="1:24" x14ac:dyDescent="0.35">
      <c r="A2854">
        <v>3279</v>
      </c>
      <c r="B2854" t="s">
        <v>1449</v>
      </c>
      <c r="C2854" t="s">
        <v>576</v>
      </c>
      <c r="D2854" s="1">
        <v>43488</v>
      </c>
      <c r="E2854" s="1">
        <v>44159</v>
      </c>
      <c r="F2854" t="s">
        <v>505</v>
      </c>
      <c r="G2854" t="s">
        <v>5549</v>
      </c>
      <c r="H2854" t="s">
        <v>71</v>
      </c>
      <c r="I2854" t="s">
        <v>11311</v>
      </c>
      <c r="J2854" t="s">
        <v>51</v>
      </c>
      <c r="K2854" t="s">
        <v>51</v>
      </c>
      <c r="L2854" t="s">
        <v>79</v>
      </c>
      <c r="M2854" t="s">
        <v>30</v>
      </c>
      <c r="N2854" t="s">
        <v>87</v>
      </c>
      <c r="O2854" s="1">
        <v>34365</v>
      </c>
      <c r="P2854" s="4">
        <v>30</v>
      </c>
      <c r="Q2854" s="4" t="s">
        <v>11314</v>
      </c>
      <c r="R2854" t="s">
        <v>11355</v>
      </c>
      <c r="S2854" t="s">
        <v>298</v>
      </c>
      <c r="T2854" t="s">
        <v>44</v>
      </c>
      <c r="U2854" t="s">
        <v>74</v>
      </c>
      <c r="V2854" t="s">
        <v>67</v>
      </c>
      <c r="W2854" t="s">
        <v>36</v>
      </c>
      <c r="X2854">
        <v>5</v>
      </c>
    </row>
    <row r="2855" spans="1:24" x14ac:dyDescent="0.35">
      <c r="A2855">
        <v>3280</v>
      </c>
      <c r="B2855" t="s">
        <v>1545</v>
      </c>
      <c r="C2855" t="s">
        <v>1133</v>
      </c>
      <c r="D2855" s="1">
        <v>45075</v>
      </c>
      <c r="E2855" s="1">
        <v>45130</v>
      </c>
      <c r="F2855" t="s">
        <v>505</v>
      </c>
      <c r="G2855" t="s">
        <v>5550</v>
      </c>
      <c r="H2855" t="s">
        <v>26</v>
      </c>
      <c r="I2855" t="s">
        <v>11311</v>
      </c>
      <c r="J2855" t="s">
        <v>41</v>
      </c>
      <c r="K2855" t="s">
        <v>28</v>
      </c>
      <c r="L2855" t="s">
        <v>79</v>
      </c>
      <c r="M2855" t="s">
        <v>30</v>
      </c>
      <c r="N2855" t="s">
        <v>131</v>
      </c>
      <c r="O2855" s="1">
        <v>30566</v>
      </c>
      <c r="P2855" s="4">
        <v>41</v>
      </c>
      <c r="Q2855" s="4" t="s">
        <v>11316</v>
      </c>
      <c r="R2855" t="s">
        <v>11355</v>
      </c>
      <c r="S2855" t="s">
        <v>177</v>
      </c>
      <c r="T2855" t="s">
        <v>44</v>
      </c>
      <c r="U2855" t="s">
        <v>59</v>
      </c>
      <c r="V2855" t="s">
        <v>82</v>
      </c>
      <c r="W2855" t="s">
        <v>36</v>
      </c>
      <c r="X2855">
        <v>5</v>
      </c>
    </row>
    <row r="2856" spans="1:24" x14ac:dyDescent="0.35">
      <c r="A2856">
        <v>3281</v>
      </c>
      <c r="B2856" t="s">
        <v>4938</v>
      </c>
      <c r="C2856" t="s">
        <v>2515</v>
      </c>
      <c r="D2856" s="1">
        <v>43693</v>
      </c>
      <c r="E2856" s="1"/>
      <c r="F2856" t="s">
        <v>505</v>
      </c>
      <c r="G2856" t="s">
        <v>747</v>
      </c>
      <c r="H2856" t="s">
        <v>103</v>
      </c>
      <c r="I2856" t="s">
        <v>11310</v>
      </c>
      <c r="J2856" t="s">
        <v>27</v>
      </c>
      <c r="K2856" t="s">
        <v>51</v>
      </c>
      <c r="L2856" t="s">
        <v>29</v>
      </c>
      <c r="M2856" t="s">
        <v>30</v>
      </c>
      <c r="N2856" t="s">
        <v>65</v>
      </c>
      <c r="O2856" s="1">
        <v>19928</v>
      </c>
      <c r="P2856" s="4">
        <v>70</v>
      </c>
      <c r="Q2856" s="4" t="s">
        <v>11318</v>
      </c>
      <c r="R2856" t="s">
        <v>11355</v>
      </c>
      <c r="S2856" t="s">
        <v>66</v>
      </c>
      <c r="T2856" t="s">
        <v>44</v>
      </c>
      <c r="U2856" t="s">
        <v>45</v>
      </c>
      <c r="V2856" t="s">
        <v>82</v>
      </c>
      <c r="W2856" t="s">
        <v>36</v>
      </c>
      <c r="X2856">
        <v>5</v>
      </c>
    </row>
    <row r="2857" spans="1:24" x14ac:dyDescent="0.35">
      <c r="A2857">
        <v>3282</v>
      </c>
      <c r="B2857" t="s">
        <v>4483</v>
      </c>
      <c r="C2857" t="s">
        <v>4975</v>
      </c>
      <c r="D2857" s="1">
        <v>43986</v>
      </c>
      <c r="E2857" s="1"/>
      <c r="F2857" t="s">
        <v>505</v>
      </c>
      <c r="G2857" t="s">
        <v>5551</v>
      </c>
      <c r="H2857" t="s">
        <v>40</v>
      </c>
      <c r="I2857" t="s">
        <v>11310</v>
      </c>
      <c r="J2857" t="s">
        <v>51</v>
      </c>
      <c r="K2857" t="s">
        <v>51</v>
      </c>
      <c r="L2857" t="s">
        <v>29</v>
      </c>
      <c r="M2857" t="s">
        <v>30</v>
      </c>
      <c r="N2857" t="s">
        <v>219</v>
      </c>
      <c r="O2857" s="1">
        <v>28664</v>
      </c>
      <c r="P2857" s="4">
        <v>46</v>
      </c>
      <c r="Q2857" s="4" t="s">
        <v>11316</v>
      </c>
      <c r="R2857" t="s">
        <v>11355</v>
      </c>
      <c r="S2857" t="s">
        <v>121</v>
      </c>
      <c r="T2857" t="s">
        <v>33</v>
      </c>
      <c r="U2857" t="s">
        <v>99</v>
      </c>
      <c r="V2857" t="s">
        <v>67</v>
      </c>
      <c r="W2857" t="s">
        <v>36</v>
      </c>
      <c r="X2857">
        <v>3</v>
      </c>
    </row>
    <row r="2858" spans="1:24" x14ac:dyDescent="0.35">
      <c r="A2858">
        <v>3283</v>
      </c>
      <c r="B2858" t="s">
        <v>2204</v>
      </c>
      <c r="C2858" t="s">
        <v>2341</v>
      </c>
      <c r="D2858" s="1">
        <v>44033</v>
      </c>
      <c r="E2858" s="1"/>
      <c r="F2858" t="s">
        <v>505</v>
      </c>
      <c r="G2858" t="s">
        <v>5552</v>
      </c>
      <c r="H2858" t="s">
        <v>107</v>
      </c>
      <c r="I2858" t="s">
        <v>11310</v>
      </c>
      <c r="J2858" t="s">
        <v>27</v>
      </c>
      <c r="K2858" t="s">
        <v>41</v>
      </c>
      <c r="L2858" t="s">
        <v>29</v>
      </c>
      <c r="M2858" t="s">
        <v>30</v>
      </c>
      <c r="N2858" t="s">
        <v>219</v>
      </c>
      <c r="O2858" s="1">
        <v>32368</v>
      </c>
      <c r="P2858" s="4">
        <v>36</v>
      </c>
      <c r="Q2858" s="4" t="s">
        <v>11315</v>
      </c>
      <c r="R2858" t="s">
        <v>11355</v>
      </c>
      <c r="S2858" t="s">
        <v>121</v>
      </c>
      <c r="T2858" t="s">
        <v>33</v>
      </c>
      <c r="U2858" t="s">
        <v>45</v>
      </c>
      <c r="V2858" t="s">
        <v>67</v>
      </c>
      <c r="W2858" t="s">
        <v>36</v>
      </c>
      <c r="X2858">
        <v>3</v>
      </c>
    </row>
    <row r="2859" spans="1:24" x14ac:dyDescent="0.35">
      <c r="A2859">
        <v>3284</v>
      </c>
      <c r="B2859" t="s">
        <v>5553</v>
      </c>
      <c r="C2859" t="s">
        <v>1043</v>
      </c>
      <c r="D2859" s="1">
        <v>44794</v>
      </c>
      <c r="E2859" s="1">
        <v>45014</v>
      </c>
      <c r="F2859" t="s">
        <v>24</v>
      </c>
      <c r="G2859" t="s">
        <v>5554</v>
      </c>
      <c r="H2859" t="s">
        <v>40</v>
      </c>
      <c r="I2859" t="s">
        <v>11311</v>
      </c>
      <c r="J2859" t="s">
        <v>27</v>
      </c>
      <c r="K2859" t="s">
        <v>41</v>
      </c>
      <c r="L2859" t="s">
        <v>98</v>
      </c>
      <c r="M2859" t="s">
        <v>30</v>
      </c>
      <c r="N2859" t="s">
        <v>168</v>
      </c>
      <c r="O2859" s="1">
        <v>17823</v>
      </c>
      <c r="P2859" s="4">
        <v>76</v>
      </c>
      <c r="Q2859" s="4" t="s">
        <v>11319</v>
      </c>
      <c r="R2859" t="s">
        <v>11355</v>
      </c>
      <c r="S2859" t="s">
        <v>81</v>
      </c>
      <c r="T2859" t="s">
        <v>44</v>
      </c>
      <c r="U2859" t="s">
        <v>59</v>
      </c>
      <c r="V2859" t="s">
        <v>82</v>
      </c>
      <c r="W2859" t="s">
        <v>36</v>
      </c>
      <c r="X2859">
        <v>2</v>
      </c>
    </row>
    <row r="2860" spans="1:24" x14ac:dyDescent="0.35">
      <c r="A2860">
        <v>3285</v>
      </c>
      <c r="B2860" t="s">
        <v>865</v>
      </c>
      <c r="C2860" t="s">
        <v>2856</v>
      </c>
      <c r="D2860" s="1">
        <v>44393</v>
      </c>
      <c r="E2860" s="1">
        <v>45089</v>
      </c>
      <c r="F2860" t="s">
        <v>24</v>
      </c>
      <c r="G2860" t="s">
        <v>5555</v>
      </c>
      <c r="H2860" t="s">
        <v>107</v>
      </c>
      <c r="I2860" t="s">
        <v>11311</v>
      </c>
      <c r="J2860" t="s">
        <v>27</v>
      </c>
      <c r="K2860" t="s">
        <v>41</v>
      </c>
      <c r="L2860" t="s">
        <v>108</v>
      </c>
      <c r="M2860" t="s">
        <v>30</v>
      </c>
      <c r="N2860" t="s">
        <v>219</v>
      </c>
      <c r="O2860" s="1">
        <v>19739</v>
      </c>
      <c r="P2860" s="4">
        <v>70</v>
      </c>
      <c r="Q2860" s="4" t="s">
        <v>11318</v>
      </c>
      <c r="R2860" t="s">
        <v>11355</v>
      </c>
      <c r="S2860" t="s">
        <v>66</v>
      </c>
      <c r="T2860" t="s">
        <v>44</v>
      </c>
      <c r="U2860" t="s">
        <v>59</v>
      </c>
      <c r="V2860" t="s">
        <v>60</v>
      </c>
      <c r="W2860" t="s">
        <v>513</v>
      </c>
      <c r="X2860">
        <v>4</v>
      </c>
    </row>
    <row r="2861" spans="1:24" x14ac:dyDescent="0.35">
      <c r="A2861">
        <v>3286</v>
      </c>
      <c r="B2861" t="s">
        <v>5556</v>
      </c>
      <c r="C2861" t="s">
        <v>4010</v>
      </c>
      <c r="D2861" s="1">
        <v>43775</v>
      </c>
      <c r="E2861" s="1"/>
      <c r="F2861" t="s">
        <v>24</v>
      </c>
      <c r="G2861" t="s">
        <v>5557</v>
      </c>
      <c r="H2861" t="s">
        <v>92</v>
      </c>
      <c r="I2861" t="s">
        <v>11310</v>
      </c>
      <c r="J2861" t="s">
        <v>51</v>
      </c>
      <c r="K2861" t="s">
        <v>28</v>
      </c>
      <c r="L2861" t="s">
        <v>29</v>
      </c>
      <c r="M2861" t="s">
        <v>30</v>
      </c>
      <c r="N2861" t="s">
        <v>131</v>
      </c>
      <c r="O2861" s="1">
        <v>25795</v>
      </c>
      <c r="P2861" s="4">
        <v>54</v>
      </c>
      <c r="Q2861" s="4" t="s">
        <v>11317</v>
      </c>
      <c r="R2861" t="s">
        <v>11355</v>
      </c>
      <c r="S2861" t="s">
        <v>298</v>
      </c>
      <c r="T2861" t="s">
        <v>33</v>
      </c>
      <c r="U2861" t="s">
        <v>34</v>
      </c>
      <c r="V2861" t="s">
        <v>82</v>
      </c>
      <c r="W2861" t="s">
        <v>513</v>
      </c>
      <c r="X2861">
        <v>3</v>
      </c>
    </row>
    <row r="2862" spans="1:24" x14ac:dyDescent="0.35">
      <c r="A2862">
        <v>3287</v>
      </c>
      <c r="B2862" t="s">
        <v>1363</v>
      </c>
      <c r="C2862" t="s">
        <v>753</v>
      </c>
      <c r="D2862" s="1">
        <v>44197</v>
      </c>
      <c r="E2862" s="1"/>
      <c r="F2862" t="s">
        <v>24</v>
      </c>
      <c r="G2862" t="s">
        <v>5558</v>
      </c>
      <c r="H2862" t="s">
        <v>50</v>
      </c>
      <c r="I2862" t="s">
        <v>11310</v>
      </c>
      <c r="J2862" t="s">
        <v>41</v>
      </c>
      <c r="K2862" t="s">
        <v>28</v>
      </c>
      <c r="L2862" t="s">
        <v>29</v>
      </c>
      <c r="M2862" t="s">
        <v>30</v>
      </c>
      <c r="N2862" t="s">
        <v>65</v>
      </c>
      <c r="O2862" s="1">
        <v>29134</v>
      </c>
      <c r="P2862" s="4">
        <v>45</v>
      </c>
      <c r="Q2862" s="4" t="s">
        <v>11316</v>
      </c>
      <c r="R2862" t="s">
        <v>11355</v>
      </c>
      <c r="S2862" t="s">
        <v>66</v>
      </c>
      <c r="T2862" t="s">
        <v>33</v>
      </c>
      <c r="U2862" t="s">
        <v>99</v>
      </c>
      <c r="V2862" t="s">
        <v>82</v>
      </c>
      <c r="W2862" t="s">
        <v>36</v>
      </c>
      <c r="X2862">
        <v>1</v>
      </c>
    </row>
    <row r="2863" spans="1:24" x14ac:dyDescent="0.35">
      <c r="A2863">
        <v>3288</v>
      </c>
      <c r="B2863" t="s">
        <v>1310</v>
      </c>
      <c r="C2863" t="s">
        <v>1831</v>
      </c>
      <c r="D2863" s="1">
        <v>43732</v>
      </c>
      <c r="E2863" s="1"/>
      <c r="F2863" t="s">
        <v>24</v>
      </c>
      <c r="G2863" t="s">
        <v>5559</v>
      </c>
      <c r="H2863" t="s">
        <v>125</v>
      </c>
      <c r="I2863" t="s">
        <v>11310</v>
      </c>
      <c r="J2863" t="s">
        <v>51</v>
      </c>
      <c r="K2863" t="s">
        <v>28</v>
      </c>
      <c r="L2863" t="s">
        <v>29</v>
      </c>
      <c r="M2863" t="s">
        <v>30</v>
      </c>
      <c r="N2863" t="s">
        <v>72</v>
      </c>
      <c r="O2863" s="1">
        <v>24822</v>
      </c>
      <c r="P2863" s="4">
        <v>56</v>
      </c>
      <c r="Q2863" s="4" t="s">
        <v>11317</v>
      </c>
      <c r="R2863" t="s">
        <v>11355</v>
      </c>
      <c r="S2863" t="s">
        <v>164</v>
      </c>
      <c r="T2863" t="s">
        <v>33</v>
      </c>
      <c r="U2863" t="s">
        <v>34</v>
      </c>
      <c r="V2863" t="s">
        <v>82</v>
      </c>
      <c r="W2863" t="s">
        <v>36</v>
      </c>
      <c r="X2863">
        <v>2</v>
      </c>
    </row>
    <row r="2864" spans="1:24" x14ac:dyDescent="0.35">
      <c r="A2864">
        <v>3289</v>
      </c>
      <c r="B2864" t="s">
        <v>2692</v>
      </c>
      <c r="C2864" t="s">
        <v>1141</v>
      </c>
      <c r="D2864" s="1">
        <v>43968</v>
      </c>
      <c r="E2864" s="1"/>
      <c r="F2864" t="s">
        <v>24</v>
      </c>
      <c r="G2864" t="s">
        <v>5560</v>
      </c>
      <c r="H2864" t="s">
        <v>103</v>
      </c>
      <c r="I2864" t="s">
        <v>11310</v>
      </c>
      <c r="J2864" t="s">
        <v>27</v>
      </c>
      <c r="K2864" t="s">
        <v>51</v>
      </c>
      <c r="L2864" t="s">
        <v>29</v>
      </c>
      <c r="M2864" t="s">
        <v>30</v>
      </c>
      <c r="N2864" t="s">
        <v>65</v>
      </c>
      <c r="O2864" s="1">
        <v>29383</v>
      </c>
      <c r="P2864" s="4">
        <v>44</v>
      </c>
      <c r="Q2864" s="4" t="s">
        <v>11316</v>
      </c>
      <c r="R2864" t="s">
        <v>11355</v>
      </c>
      <c r="S2864" t="s">
        <v>251</v>
      </c>
      <c r="T2864" t="s">
        <v>33</v>
      </c>
      <c r="U2864" t="s">
        <v>34</v>
      </c>
      <c r="V2864" t="s">
        <v>82</v>
      </c>
      <c r="W2864" t="s">
        <v>36</v>
      </c>
      <c r="X2864">
        <v>4</v>
      </c>
    </row>
    <row r="2865" spans="1:24" x14ac:dyDescent="0.35">
      <c r="A2865">
        <v>3290</v>
      </c>
      <c r="B2865" t="s">
        <v>271</v>
      </c>
      <c r="C2865" t="s">
        <v>925</v>
      </c>
      <c r="D2865" s="1">
        <v>43319</v>
      </c>
      <c r="E2865" s="1"/>
      <c r="F2865" t="s">
        <v>24</v>
      </c>
      <c r="G2865" t="s">
        <v>5561</v>
      </c>
      <c r="H2865" t="s">
        <v>64</v>
      </c>
      <c r="I2865" t="s">
        <v>11310</v>
      </c>
      <c r="J2865" t="s">
        <v>41</v>
      </c>
      <c r="K2865" t="s">
        <v>51</v>
      </c>
      <c r="L2865" t="s">
        <v>29</v>
      </c>
      <c r="M2865" t="s">
        <v>30</v>
      </c>
      <c r="N2865" t="s">
        <v>72</v>
      </c>
      <c r="O2865" s="1">
        <v>34892</v>
      </c>
      <c r="P2865" s="4">
        <v>28</v>
      </c>
      <c r="Q2865" s="4" t="s">
        <v>11314</v>
      </c>
      <c r="R2865" t="s">
        <v>11355</v>
      </c>
      <c r="S2865" t="s">
        <v>206</v>
      </c>
      <c r="T2865" t="s">
        <v>44</v>
      </c>
      <c r="U2865" t="s">
        <v>59</v>
      </c>
      <c r="V2865" t="s">
        <v>60</v>
      </c>
      <c r="W2865" t="s">
        <v>36</v>
      </c>
      <c r="X2865">
        <v>3</v>
      </c>
    </row>
    <row r="2866" spans="1:24" x14ac:dyDescent="0.35">
      <c r="A2866">
        <v>3291</v>
      </c>
      <c r="B2866" t="s">
        <v>729</v>
      </c>
      <c r="C2866" t="s">
        <v>1141</v>
      </c>
      <c r="D2866" s="1">
        <v>45139</v>
      </c>
      <c r="E2866" s="1"/>
      <c r="F2866" t="s">
        <v>24</v>
      </c>
      <c r="G2866" t="s">
        <v>5562</v>
      </c>
      <c r="H2866" t="s">
        <v>78</v>
      </c>
      <c r="I2866" t="s">
        <v>11310</v>
      </c>
      <c r="J2866" t="s">
        <v>27</v>
      </c>
      <c r="K2866" t="s">
        <v>51</v>
      </c>
      <c r="L2866" t="s">
        <v>29</v>
      </c>
      <c r="M2866" t="s">
        <v>30</v>
      </c>
      <c r="N2866" t="s">
        <v>65</v>
      </c>
      <c r="O2866" s="1">
        <v>21071</v>
      </c>
      <c r="P2866" s="4">
        <v>67</v>
      </c>
      <c r="Q2866" s="4" t="s">
        <v>11318</v>
      </c>
      <c r="R2866" t="s">
        <v>11355</v>
      </c>
      <c r="S2866" t="s">
        <v>210</v>
      </c>
      <c r="T2866" t="s">
        <v>44</v>
      </c>
      <c r="U2866" t="s">
        <v>45</v>
      </c>
      <c r="V2866" t="s">
        <v>67</v>
      </c>
      <c r="W2866" t="s">
        <v>36</v>
      </c>
      <c r="X2866">
        <v>2</v>
      </c>
    </row>
    <row r="2867" spans="1:24" x14ac:dyDescent="0.35">
      <c r="A2867">
        <v>3292</v>
      </c>
      <c r="B2867" t="s">
        <v>5563</v>
      </c>
      <c r="C2867" t="s">
        <v>4034</v>
      </c>
      <c r="D2867" s="1">
        <v>43477</v>
      </c>
      <c r="E2867" s="1">
        <v>43839</v>
      </c>
      <c r="F2867" t="s">
        <v>24</v>
      </c>
      <c r="G2867" t="s">
        <v>5564</v>
      </c>
      <c r="H2867" t="s">
        <v>125</v>
      </c>
      <c r="I2867" t="s">
        <v>11311</v>
      </c>
      <c r="J2867" t="s">
        <v>41</v>
      </c>
      <c r="K2867" t="s">
        <v>41</v>
      </c>
      <c r="L2867" t="s">
        <v>108</v>
      </c>
      <c r="M2867" t="s">
        <v>30</v>
      </c>
      <c r="N2867" t="s">
        <v>72</v>
      </c>
      <c r="O2867" s="1">
        <v>16935</v>
      </c>
      <c r="P2867" s="4">
        <v>78</v>
      </c>
      <c r="Q2867" s="4" t="s">
        <v>11319</v>
      </c>
      <c r="R2867" t="s">
        <v>11355</v>
      </c>
      <c r="S2867" t="s">
        <v>88</v>
      </c>
      <c r="T2867" t="s">
        <v>44</v>
      </c>
      <c r="U2867" t="s">
        <v>99</v>
      </c>
      <c r="V2867" t="s">
        <v>60</v>
      </c>
      <c r="W2867" t="s">
        <v>36</v>
      </c>
      <c r="X2867">
        <v>4</v>
      </c>
    </row>
    <row r="2868" spans="1:24" x14ac:dyDescent="0.35">
      <c r="A2868">
        <v>3293</v>
      </c>
      <c r="B2868" t="s">
        <v>5341</v>
      </c>
      <c r="C2868" t="s">
        <v>2256</v>
      </c>
      <c r="D2868" s="1">
        <v>44295</v>
      </c>
      <c r="E2868" s="1">
        <v>44894</v>
      </c>
      <c r="F2868" t="s">
        <v>24</v>
      </c>
      <c r="G2868" t="s">
        <v>5565</v>
      </c>
      <c r="H2868" t="s">
        <v>78</v>
      </c>
      <c r="I2868" t="s">
        <v>11311</v>
      </c>
      <c r="J2868" t="s">
        <v>27</v>
      </c>
      <c r="K2868" t="s">
        <v>51</v>
      </c>
      <c r="L2868" t="s">
        <v>108</v>
      </c>
      <c r="M2868" t="s">
        <v>30</v>
      </c>
      <c r="N2868" t="s">
        <v>65</v>
      </c>
      <c r="O2868" s="1">
        <v>24481</v>
      </c>
      <c r="P2868" s="4">
        <v>57</v>
      </c>
      <c r="Q2868" s="4" t="s">
        <v>11317</v>
      </c>
      <c r="R2868" t="s">
        <v>11355</v>
      </c>
      <c r="S2868" t="s">
        <v>81</v>
      </c>
      <c r="T2868" t="s">
        <v>33</v>
      </c>
      <c r="U2868" t="s">
        <v>74</v>
      </c>
      <c r="V2868" t="s">
        <v>67</v>
      </c>
      <c r="W2868" t="s">
        <v>36</v>
      </c>
      <c r="X2868">
        <v>3</v>
      </c>
    </row>
    <row r="2869" spans="1:24" x14ac:dyDescent="0.35">
      <c r="A2869">
        <v>3294</v>
      </c>
      <c r="B2869" t="s">
        <v>2614</v>
      </c>
      <c r="C2869" t="s">
        <v>1072</v>
      </c>
      <c r="D2869" s="1">
        <v>44716</v>
      </c>
      <c r="E2869" s="1">
        <v>44919</v>
      </c>
      <c r="F2869" t="s">
        <v>24</v>
      </c>
      <c r="G2869" t="s">
        <v>5566</v>
      </c>
      <c r="H2869" t="s">
        <v>92</v>
      </c>
      <c r="I2869" t="s">
        <v>11311</v>
      </c>
      <c r="J2869" t="s">
        <v>51</v>
      </c>
      <c r="K2869" t="s">
        <v>28</v>
      </c>
      <c r="L2869" t="s">
        <v>108</v>
      </c>
      <c r="M2869" t="s">
        <v>30</v>
      </c>
      <c r="N2869" t="s">
        <v>42</v>
      </c>
      <c r="O2869" s="1">
        <v>23899</v>
      </c>
      <c r="P2869" s="4">
        <v>59</v>
      </c>
      <c r="Q2869" s="4" t="s">
        <v>11317</v>
      </c>
      <c r="R2869" t="s">
        <v>11355</v>
      </c>
      <c r="S2869" t="s">
        <v>121</v>
      </c>
      <c r="T2869" t="s">
        <v>33</v>
      </c>
      <c r="U2869" t="s">
        <v>59</v>
      </c>
      <c r="V2869" t="s">
        <v>82</v>
      </c>
      <c r="W2869" t="s">
        <v>36</v>
      </c>
      <c r="X2869">
        <v>3</v>
      </c>
    </row>
    <row r="2870" spans="1:24" x14ac:dyDescent="0.35">
      <c r="A2870">
        <v>3295</v>
      </c>
      <c r="B2870" t="s">
        <v>388</v>
      </c>
      <c r="C2870" t="s">
        <v>5567</v>
      </c>
      <c r="D2870" s="1">
        <v>43616</v>
      </c>
      <c r="E2870" s="1"/>
      <c r="F2870" t="s">
        <v>24</v>
      </c>
      <c r="G2870" t="s">
        <v>5568</v>
      </c>
      <c r="H2870" t="s">
        <v>50</v>
      </c>
      <c r="I2870" t="s">
        <v>11310</v>
      </c>
      <c r="J2870" t="s">
        <v>41</v>
      </c>
      <c r="K2870" t="s">
        <v>51</v>
      </c>
      <c r="L2870" t="s">
        <v>29</v>
      </c>
      <c r="M2870" t="s">
        <v>30</v>
      </c>
      <c r="N2870" t="s">
        <v>42</v>
      </c>
      <c r="O2870" s="1">
        <v>20046</v>
      </c>
      <c r="P2870" s="4">
        <v>70</v>
      </c>
      <c r="Q2870" s="4" t="s">
        <v>11318</v>
      </c>
      <c r="R2870" t="s">
        <v>11355</v>
      </c>
      <c r="S2870" t="s">
        <v>251</v>
      </c>
      <c r="T2870" t="s">
        <v>33</v>
      </c>
      <c r="U2870" t="s">
        <v>74</v>
      </c>
      <c r="V2870" t="s">
        <v>82</v>
      </c>
      <c r="W2870" t="s">
        <v>36</v>
      </c>
      <c r="X2870">
        <v>5</v>
      </c>
    </row>
    <row r="2871" spans="1:24" x14ac:dyDescent="0.35">
      <c r="A2871">
        <v>3296</v>
      </c>
      <c r="B2871" t="s">
        <v>3023</v>
      </c>
      <c r="C2871" t="s">
        <v>1731</v>
      </c>
      <c r="D2871" s="1">
        <v>43472</v>
      </c>
      <c r="E2871" s="1">
        <v>43746</v>
      </c>
      <c r="F2871" t="s">
        <v>24</v>
      </c>
      <c r="G2871" t="s">
        <v>5569</v>
      </c>
      <c r="H2871" t="s">
        <v>71</v>
      </c>
      <c r="I2871" t="s">
        <v>11311</v>
      </c>
      <c r="J2871" t="s">
        <v>41</v>
      </c>
      <c r="K2871" t="s">
        <v>51</v>
      </c>
      <c r="L2871" t="s">
        <v>130</v>
      </c>
      <c r="M2871" t="s">
        <v>30</v>
      </c>
      <c r="N2871" t="s">
        <v>72</v>
      </c>
      <c r="O2871" s="1">
        <v>17358</v>
      </c>
      <c r="P2871" s="4">
        <v>77</v>
      </c>
      <c r="Q2871" s="4" t="s">
        <v>11319</v>
      </c>
      <c r="R2871" t="s">
        <v>11355</v>
      </c>
      <c r="S2871" t="s">
        <v>164</v>
      </c>
      <c r="T2871" t="s">
        <v>44</v>
      </c>
      <c r="U2871" t="s">
        <v>34</v>
      </c>
      <c r="V2871" t="s">
        <v>67</v>
      </c>
      <c r="W2871" t="s">
        <v>513</v>
      </c>
      <c r="X2871">
        <v>2</v>
      </c>
    </row>
    <row r="2872" spans="1:24" x14ac:dyDescent="0.35">
      <c r="A2872">
        <v>3297</v>
      </c>
      <c r="B2872" t="s">
        <v>178</v>
      </c>
      <c r="C2872" t="s">
        <v>4289</v>
      </c>
      <c r="D2872" s="1">
        <v>44030</v>
      </c>
      <c r="E2872" s="1">
        <v>44306</v>
      </c>
      <c r="F2872" t="s">
        <v>24</v>
      </c>
      <c r="G2872" t="s">
        <v>5570</v>
      </c>
      <c r="H2872" t="s">
        <v>26</v>
      </c>
      <c r="I2872" t="s">
        <v>11311</v>
      </c>
      <c r="J2872" t="s">
        <v>27</v>
      </c>
      <c r="K2872" t="s">
        <v>28</v>
      </c>
      <c r="L2872" t="s">
        <v>108</v>
      </c>
      <c r="M2872" t="s">
        <v>30</v>
      </c>
      <c r="N2872" t="s">
        <v>72</v>
      </c>
      <c r="O2872" s="1">
        <v>20433</v>
      </c>
      <c r="P2872" s="4">
        <v>69</v>
      </c>
      <c r="Q2872" s="4" t="s">
        <v>11318</v>
      </c>
      <c r="R2872" t="s">
        <v>11355</v>
      </c>
      <c r="S2872" t="s">
        <v>88</v>
      </c>
      <c r="T2872" t="s">
        <v>44</v>
      </c>
      <c r="U2872" t="s">
        <v>74</v>
      </c>
      <c r="V2872" t="s">
        <v>67</v>
      </c>
      <c r="W2872" t="s">
        <v>36</v>
      </c>
      <c r="X2872">
        <v>4</v>
      </c>
    </row>
    <row r="2873" spans="1:24" x14ac:dyDescent="0.35">
      <c r="A2873">
        <v>3298</v>
      </c>
      <c r="B2873" t="s">
        <v>5571</v>
      </c>
      <c r="C2873" t="s">
        <v>1250</v>
      </c>
      <c r="D2873" s="1">
        <v>44154</v>
      </c>
      <c r="E2873" s="1">
        <v>44337</v>
      </c>
      <c r="F2873" t="s">
        <v>505</v>
      </c>
      <c r="G2873" t="s">
        <v>5572</v>
      </c>
      <c r="H2873" t="s">
        <v>40</v>
      </c>
      <c r="I2873" t="s">
        <v>11311</v>
      </c>
      <c r="J2873" t="s">
        <v>51</v>
      </c>
      <c r="K2873" t="s">
        <v>51</v>
      </c>
      <c r="L2873" t="s">
        <v>79</v>
      </c>
      <c r="M2873" t="s">
        <v>30</v>
      </c>
      <c r="N2873" t="s">
        <v>72</v>
      </c>
      <c r="O2873" s="1">
        <v>35341</v>
      </c>
      <c r="P2873" s="4">
        <v>28</v>
      </c>
      <c r="Q2873" s="4" t="s">
        <v>11314</v>
      </c>
      <c r="R2873" t="s">
        <v>11355</v>
      </c>
      <c r="S2873" t="s">
        <v>81</v>
      </c>
      <c r="T2873" t="s">
        <v>33</v>
      </c>
      <c r="U2873" t="s">
        <v>45</v>
      </c>
      <c r="V2873" t="s">
        <v>35</v>
      </c>
      <c r="W2873" t="s">
        <v>36</v>
      </c>
      <c r="X2873">
        <v>5</v>
      </c>
    </row>
    <row r="2874" spans="1:24" x14ac:dyDescent="0.35">
      <c r="A2874">
        <v>3299</v>
      </c>
      <c r="B2874" t="s">
        <v>284</v>
      </c>
      <c r="C2874" t="s">
        <v>1567</v>
      </c>
      <c r="D2874" s="1">
        <v>44875</v>
      </c>
      <c r="E2874" s="1"/>
      <c r="F2874" t="s">
        <v>505</v>
      </c>
      <c r="G2874" t="s">
        <v>5573</v>
      </c>
      <c r="H2874" t="s">
        <v>107</v>
      </c>
      <c r="I2874" t="s">
        <v>11310</v>
      </c>
      <c r="J2874" t="s">
        <v>41</v>
      </c>
      <c r="K2874" t="s">
        <v>51</v>
      </c>
      <c r="L2874" t="s">
        <v>29</v>
      </c>
      <c r="M2874" t="s">
        <v>30</v>
      </c>
      <c r="N2874" t="s">
        <v>219</v>
      </c>
      <c r="O2874" s="1">
        <v>27673</v>
      </c>
      <c r="P2874" s="4">
        <v>49</v>
      </c>
      <c r="Q2874" s="4" t="s">
        <v>11316</v>
      </c>
      <c r="R2874" t="s">
        <v>11355</v>
      </c>
      <c r="S2874" t="s">
        <v>6</v>
      </c>
      <c r="T2874" t="s">
        <v>44</v>
      </c>
      <c r="U2874" t="s">
        <v>34</v>
      </c>
      <c r="V2874" t="s">
        <v>35</v>
      </c>
      <c r="W2874" t="s">
        <v>36</v>
      </c>
      <c r="X2874">
        <v>4</v>
      </c>
    </row>
    <row r="2875" spans="1:24" x14ac:dyDescent="0.35">
      <c r="A2875">
        <v>3300</v>
      </c>
      <c r="B2875" t="s">
        <v>4164</v>
      </c>
      <c r="C2875" t="s">
        <v>710</v>
      </c>
      <c r="D2875" s="1">
        <v>44280</v>
      </c>
      <c r="E2875" s="1">
        <v>44689</v>
      </c>
      <c r="F2875" t="s">
        <v>505</v>
      </c>
      <c r="G2875" t="s">
        <v>5574</v>
      </c>
      <c r="H2875" t="s">
        <v>92</v>
      </c>
      <c r="I2875" t="s">
        <v>11311</v>
      </c>
      <c r="J2875" t="s">
        <v>51</v>
      </c>
      <c r="K2875" t="s">
        <v>41</v>
      </c>
      <c r="L2875" t="s">
        <v>98</v>
      </c>
      <c r="M2875" t="s">
        <v>30</v>
      </c>
      <c r="N2875" t="s">
        <v>72</v>
      </c>
      <c r="O2875" s="1">
        <v>17133</v>
      </c>
      <c r="P2875" s="4">
        <v>77</v>
      </c>
      <c r="Q2875" s="4" t="s">
        <v>11319</v>
      </c>
      <c r="R2875" t="s">
        <v>11355</v>
      </c>
      <c r="S2875" t="s">
        <v>81</v>
      </c>
      <c r="T2875" t="s">
        <v>44</v>
      </c>
      <c r="U2875" t="s">
        <v>34</v>
      </c>
      <c r="V2875" t="s">
        <v>67</v>
      </c>
      <c r="W2875" t="s">
        <v>36</v>
      </c>
      <c r="X2875">
        <v>2</v>
      </c>
    </row>
    <row r="2876" spans="1:24" x14ac:dyDescent="0.35">
      <c r="A2876">
        <v>3301</v>
      </c>
      <c r="B2876" t="s">
        <v>5575</v>
      </c>
      <c r="C2876" t="s">
        <v>2385</v>
      </c>
      <c r="D2876" s="1">
        <v>43598</v>
      </c>
      <c r="E2876" s="1">
        <v>44786</v>
      </c>
      <c r="F2876" t="s">
        <v>505</v>
      </c>
      <c r="G2876" t="s">
        <v>5576</v>
      </c>
      <c r="H2876" t="s">
        <v>50</v>
      </c>
      <c r="I2876" t="s">
        <v>11311</v>
      </c>
      <c r="J2876" t="s">
        <v>27</v>
      </c>
      <c r="K2876" t="s">
        <v>51</v>
      </c>
      <c r="L2876" t="s">
        <v>108</v>
      </c>
      <c r="M2876" t="s">
        <v>30</v>
      </c>
      <c r="N2876" t="s">
        <v>72</v>
      </c>
      <c r="O2876" s="1">
        <v>35669</v>
      </c>
      <c r="P2876" s="4">
        <v>27</v>
      </c>
      <c r="Q2876" s="4" t="s">
        <v>11314</v>
      </c>
      <c r="R2876" t="s">
        <v>11355</v>
      </c>
      <c r="S2876" t="s">
        <v>573</v>
      </c>
      <c r="T2876" t="s">
        <v>44</v>
      </c>
      <c r="U2876" t="s">
        <v>74</v>
      </c>
      <c r="V2876" t="s">
        <v>82</v>
      </c>
      <c r="W2876" t="s">
        <v>36</v>
      </c>
      <c r="X2876">
        <v>1</v>
      </c>
    </row>
    <row r="2877" spans="1:24" x14ac:dyDescent="0.35">
      <c r="A2877">
        <v>3302</v>
      </c>
      <c r="B2877" t="s">
        <v>436</v>
      </c>
      <c r="C2877" t="s">
        <v>3309</v>
      </c>
      <c r="D2877" s="1">
        <v>43623</v>
      </c>
      <c r="E2877" s="1">
        <v>44871</v>
      </c>
      <c r="F2877" t="s">
        <v>505</v>
      </c>
      <c r="G2877" t="s">
        <v>5577</v>
      </c>
      <c r="H2877" t="s">
        <v>125</v>
      </c>
      <c r="I2877" t="s">
        <v>11311</v>
      </c>
      <c r="J2877" t="s">
        <v>51</v>
      </c>
      <c r="K2877" t="s">
        <v>41</v>
      </c>
      <c r="L2877" t="s">
        <v>108</v>
      </c>
      <c r="M2877" t="s">
        <v>30</v>
      </c>
      <c r="N2877" t="s">
        <v>65</v>
      </c>
      <c r="O2877" s="1">
        <v>15912</v>
      </c>
      <c r="P2877" s="4">
        <v>81</v>
      </c>
      <c r="Q2877" s="4" t="s">
        <v>11320</v>
      </c>
      <c r="R2877" t="s">
        <v>11355</v>
      </c>
      <c r="S2877" t="s">
        <v>121</v>
      </c>
      <c r="T2877" t="s">
        <v>33</v>
      </c>
      <c r="U2877" t="s">
        <v>45</v>
      </c>
      <c r="V2877" t="s">
        <v>67</v>
      </c>
      <c r="W2877" t="s">
        <v>36</v>
      </c>
      <c r="X2877">
        <v>4</v>
      </c>
    </row>
    <row r="2878" spans="1:24" x14ac:dyDescent="0.35">
      <c r="A2878">
        <v>3303</v>
      </c>
      <c r="B2878" t="s">
        <v>5578</v>
      </c>
      <c r="C2878" t="s">
        <v>1258</v>
      </c>
      <c r="D2878" s="1">
        <v>44975</v>
      </c>
      <c r="E2878" s="1"/>
      <c r="F2878" t="s">
        <v>505</v>
      </c>
      <c r="G2878" t="s">
        <v>5579</v>
      </c>
      <c r="H2878" t="s">
        <v>103</v>
      </c>
      <c r="I2878" t="s">
        <v>11310</v>
      </c>
      <c r="J2878" t="s">
        <v>51</v>
      </c>
      <c r="K2878" t="s">
        <v>41</v>
      </c>
      <c r="L2878" t="s">
        <v>29</v>
      </c>
      <c r="M2878" t="s">
        <v>30</v>
      </c>
      <c r="N2878" t="s">
        <v>72</v>
      </c>
      <c r="O2878" s="1">
        <v>29901</v>
      </c>
      <c r="P2878" s="4">
        <v>43</v>
      </c>
      <c r="Q2878" s="4" t="s">
        <v>11316</v>
      </c>
      <c r="R2878" t="s">
        <v>11355</v>
      </c>
      <c r="S2878" t="s">
        <v>66</v>
      </c>
      <c r="T2878" t="s">
        <v>33</v>
      </c>
      <c r="U2878" t="s">
        <v>74</v>
      </c>
      <c r="V2878" t="s">
        <v>60</v>
      </c>
      <c r="W2878" t="s">
        <v>36</v>
      </c>
      <c r="X2878">
        <v>3</v>
      </c>
    </row>
    <row r="2879" spans="1:24" x14ac:dyDescent="0.35">
      <c r="A2879">
        <v>3304</v>
      </c>
      <c r="B2879" t="s">
        <v>3286</v>
      </c>
      <c r="C2879" t="s">
        <v>2697</v>
      </c>
      <c r="D2879" s="1">
        <v>43557</v>
      </c>
      <c r="E2879" s="1"/>
      <c r="F2879" t="s">
        <v>505</v>
      </c>
      <c r="G2879" t="s">
        <v>5580</v>
      </c>
      <c r="H2879" t="s">
        <v>64</v>
      </c>
      <c r="I2879" t="s">
        <v>11310</v>
      </c>
      <c r="J2879" t="s">
        <v>41</v>
      </c>
      <c r="K2879" t="s">
        <v>28</v>
      </c>
      <c r="L2879" t="s">
        <v>29</v>
      </c>
      <c r="M2879" t="s">
        <v>30</v>
      </c>
      <c r="N2879" t="s">
        <v>219</v>
      </c>
      <c r="O2879" s="1">
        <v>30875</v>
      </c>
      <c r="P2879" s="4">
        <v>39</v>
      </c>
      <c r="Q2879" s="4" t="s">
        <v>11315</v>
      </c>
      <c r="R2879" t="s">
        <v>11355</v>
      </c>
      <c r="S2879" t="s">
        <v>164</v>
      </c>
      <c r="T2879" t="s">
        <v>33</v>
      </c>
      <c r="U2879" t="s">
        <v>59</v>
      </c>
      <c r="V2879" t="s">
        <v>60</v>
      </c>
      <c r="W2879" t="s">
        <v>36</v>
      </c>
      <c r="X2879">
        <v>4</v>
      </c>
    </row>
    <row r="2880" spans="1:24" x14ac:dyDescent="0.35">
      <c r="A2880">
        <v>3305</v>
      </c>
      <c r="B2880" t="s">
        <v>5581</v>
      </c>
      <c r="C2880" t="s">
        <v>5079</v>
      </c>
      <c r="D2880" s="1">
        <v>44165</v>
      </c>
      <c r="E2880" s="1">
        <v>44857</v>
      </c>
      <c r="F2880" t="s">
        <v>24</v>
      </c>
      <c r="G2880" t="s">
        <v>5582</v>
      </c>
      <c r="H2880" t="s">
        <v>78</v>
      </c>
      <c r="I2880" t="s">
        <v>11311</v>
      </c>
      <c r="J2880" t="s">
        <v>27</v>
      </c>
      <c r="K2880" t="s">
        <v>41</v>
      </c>
      <c r="L2880" t="s">
        <v>79</v>
      </c>
      <c r="M2880" t="s">
        <v>30</v>
      </c>
      <c r="N2880" t="s">
        <v>131</v>
      </c>
      <c r="O2880" s="1">
        <v>33854</v>
      </c>
      <c r="P2880" s="4">
        <v>32</v>
      </c>
      <c r="Q2880" s="4" t="s">
        <v>11315</v>
      </c>
      <c r="R2880" t="s">
        <v>11355</v>
      </c>
      <c r="S2880" t="s">
        <v>132</v>
      </c>
      <c r="T2880" t="s">
        <v>33</v>
      </c>
      <c r="U2880" t="s">
        <v>59</v>
      </c>
      <c r="V2880" t="s">
        <v>35</v>
      </c>
      <c r="W2880" t="s">
        <v>36</v>
      </c>
      <c r="X2880">
        <v>4</v>
      </c>
    </row>
    <row r="2881" spans="1:24" x14ac:dyDescent="0.35">
      <c r="A2881">
        <v>3306</v>
      </c>
      <c r="B2881" t="s">
        <v>902</v>
      </c>
      <c r="C2881" t="s">
        <v>2035</v>
      </c>
      <c r="D2881" s="1">
        <v>44828</v>
      </c>
      <c r="E2881" s="1">
        <v>44861</v>
      </c>
      <c r="F2881" t="s">
        <v>24</v>
      </c>
      <c r="G2881" t="s">
        <v>5583</v>
      </c>
      <c r="H2881" t="s">
        <v>92</v>
      </c>
      <c r="I2881" t="s">
        <v>11311</v>
      </c>
      <c r="J2881" t="s">
        <v>51</v>
      </c>
      <c r="K2881" t="s">
        <v>28</v>
      </c>
      <c r="L2881" t="s">
        <v>130</v>
      </c>
      <c r="M2881" t="s">
        <v>30</v>
      </c>
      <c r="N2881" t="s">
        <v>72</v>
      </c>
      <c r="O2881" s="1">
        <v>33694</v>
      </c>
      <c r="P2881" s="4">
        <v>32</v>
      </c>
      <c r="Q2881" s="4" t="s">
        <v>11315</v>
      </c>
      <c r="R2881" t="s">
        <v>11355</v>
      </c>
      <c r="S2881" t="s">
        <v>66</v>
      </c>
      <c r="T2881" t="s">
        <v>44</v>
      </c>
      <c r="U2881" t="s">
        <v>34</v>
      </c>
      <c r="V2881" t="s">
        <v>67</v>
      </c>
      <c r="W2881" t="s">
        <v>513</v>
      </c>
      <c r="X2881">
        <v>4</v>
      </c>
    </row>
    <row r="2882" spans="1:24" x14ac:dyDescent="0.35">
      <c r="A2882">
        <v>3307</v>
      </c>
      <c r="B2882" t="s">
        <v>4703</v>
      </c>
      <c r="C2882" t="s">
        <v>3406</v>
      </c>
      <c r="D2882" s="1">
        <v>43637</v>
      </c>
      <c r="E2882" s="1"/>
      <c r="F2882" t="s">
        <v>24</v>
      </c>
      <c r="G2882" t="s">
        <v>5584</v>
      </c>
      <c r="H2882" t="s">
        <v>50</v>
      </c>
      <c r="I2882" t="s">
        <v>11310</v>
      </c>
      <c r="J2882" t="s">
        <v>51</v>
      </c>
      <c r="K2882" t="s">
        <v>51</v>
      </c>
      <c r="L2882" t="s">
        <v>29</v>
      </c>
      <c r="M2882" t="s">
        <v>30</v>
      </c>
      <c r="N2882" t="s">
        <v>93</v>
      </c>
      <c r="O2882" s="1">
        <v>28781</v>
      </c>
      <c r="P2882" s="4">
        <v>46</v>
      </c>
      <c r="Q2882" s="4" t="s">
        <v>11316</v>
      </c>
      <c r="R2882" t="s">
        <v>11355</v>
      </c>
      <c r="S2882" t="s">
        <v>490</v>
      </c>
      <c r="T2882" t="s">
        <v>44</v>
      </c>
      <c r="U2882" t="s">
        <v>99</v>
      </c>
      <c r="V2882" t="s">
        <v>67</v>
      </c>
      <c r="W2882" t="s">
        <v>36</v>
      </c>
      <c r="X2882">
        <v>4</v>
      </c>
    </row>
    <row r="2883" spans="1:24" x14ac:dyDescent="0.35">
      <c r="A2883">
        <v>3308</v>
      </c>
      <c r="B2883" t="s">
        <v>2226</v>
      </c>
      <c r="C2883" t="s">
        <v>917</v>
      </c>
      <c r="D2883" s="1">
        <v>44722</v>
      </c>
      <c r="E2883" s="1"/>
      <c r="F2883" t="s">
        <v>24</v>
      </c>
      <c r="G2883" t="s">
        <v>5585</v>
      </c>
      <c r="H2883" t="s">
        <v>71</v>
      </c>
      <c r="I2883" t="s">
        <v>11310</v>
      </c>
      <c r="J2883" t="s">
        <v>27</v>
      </c>
      <c r="K2883" t="s">
        <v>28</v>
      </c>
      <c r="L2883" t="s">
        <v>29</v>
      </c>
      <c r="M2883" t="s">
        <v>30</v>
      </c>
      <c r="N2883" t="s">
        <v>53</v>
      </c>
      <c r="O2883" s="1">
        <v>36121</v>
      </c>
      <c r="P2883" s="4">
        <v>26</v>
      </c>
      <c r="Q2883" s="4" t="s">
        <v>11314</v>
      </c>
      <c r="R2883" t="s">
        <v>11355</v>
      </c>
      <c r="S2883" t="s">
        <v>427</v>
      </c>
      <c r="T2883" t="s">
        <v>33</v>
      </c>
      <c r="U2883" t="s">
        <v>74</v>
      </c>
      <c r="V2883" t="s">
        <v>67</v>
      </c>
      <c r="W2883" t="s">
        <v>36</v>
      </c>
      <c r="X2883">
        <v>3</v>
      </c>
    </row>
    <row r="2884" spans="1:24" x14ac:dyDescent="0.35">
      <c r="A2884">
        <v>3309</v>
      </c>
      <c r="B2884" t="s">
        <v>2264</v>
      </c>
      <c r="C2884" t="s">
        <v>2199</v>
      </c>
      <c r="D2884" s="1">
        <v>44122</v>
      </c>
      <c r="E2884" s="1"/>
      <c r="F2884" t="s">
        <v>24</v>
      </c>
      <c r="G2884" t="s">
        <v>5586</v>
      </c>
      <c r="H2884" t="s">
        <v>26</v>
      </c>
      <c r="I2884" t="s">
        <v>11310</v>
      </c>
      <c r="J2884" t="s">
        <v>41</v>
      </c>
      <c r="K2884" t="s">
        <v>41</v>
      </c>
      <c r="L2884" t="s">
        <v>29</v>
      </c>
      <c r="M2884" t="s">
        <v>30</v>
      </c>
      <c r="N2884" t="s">
        <v>31</v>
      </c>
      <c r="O2884" s="1">
        <v>36633</v>
      </c>
      <c r="P2884" s="4">
        <v>24</v>
      </c>
      <c r="Q2884" s="4" t="s">
        <v>11314</v>
      </c>
      <c r="R2884" t="s">
        <v>11355</v>
      </c>
      <c r="S2884" t="s">
        <v>54</v>
      </c>
      <c r="T2884" t="s">
        <v>33</v>
      </c>
      <c r="U2884" t="s">
        <v>34</v>
      </c>
      <c r="V2884" t="s">
        <v>60</v>
      </c>
      <c r="W2884" t="s">
        <v>36</v>
      </c>
      <c r="X2884">
        <v>1</v>
      </c>
    </row>
    <row r="2885" spans="1:24" x14ac:dyDescent="0.35">
      <c r="A2885">
        <v>3310</v>
      </c>
      <c r="B2885" t="s">
        <v>548</v>
      </c>
      <c r="C2885" t="s">
        <v>3229</v>
      </c>
      <c r="D2885" s="1">
        <v>44594</v>
      </c>
      <c r="E2885" s="1">
        <v>44961</v>
      </c>
      <c r="F2885" t="s">
        <v>24</v>
      </c>
      <c r="G2885" t="s">
        <v>5587</v>
      </c>
      <c r="H2885" t="s">
        <v>103</v>
      </c>
      <c r="I2885" t="s">
        <v>11311</v>
      </c>
      <c r="J2885" t="s">
        <v>41</v>
      </c>
      <c r="K2885" t="s">
        <v>41</v>
      </c>
      <c r="L2885" t="s">
        <v>108</v>
      </c>
      <c r="M2885" t="s">
        <v>30</v>
      </c>
      <c r="N2885" t="s">
        <v>93</v>
      </c>
      <c r="O2885" s="1">
        <v>27600</v>
      </c>
      <c r="P2885" s="4">
        <v>49</v>
      </c>
      <c r="Q2885" s="4" t="s">
        <v>11316</v>
      </c>
      <c r="R2885" t="s">
        <v>11355</v>
      </c>
      <c r="S2885" t="s">
        <v>490</v>
      </c>
      <c r="T2885" t="s">
        <v>33</v>
      </c>
      <c r="U2885" t="s">
        <v>99</v>
      </c>
      <c r="V2885" t="s">
        <v>67</v>
      </c>
      <c r="W2885" t="s">
        <v>36</v>
      </c>
      <c r="X2885">
        <v>3</v>
      </c>
    </row>
    <row r="2886" spans="1:24" x14ac:dyDescent="0.35">
      <c r="A2886">
        <v>3311</v>
      </c>
      <c r="B2886" t="s">
        <v>2373</v>
      </c>
      <c r="C2886" t="s">
        <v>3062</v>
      </c>
      <c r="D2886" s="1">
        <v>44364</v>
      </c>
      <c r="E2886" s="1">
        <v>44533</v>
      </c>
      <c r="F2886" t="s">
        <v>24</v>
      </c>
      <c r="G2886" t="s">
        <v>5588</v>
      </c>
      <c r="H2886" t="s">
        <v>40</v>
      </c>
      <c r="I2886" t="s">
        <v>11311</v>
      </c>
      <c r="J2886" t="s">
        <v>27</v>
      </c>
      <c r="K2886" t="s">
        <v>28</v>
      </c>
      <c r="L2886" t="s">
        <v>108</v>
      </c>
      <c r="M2886" t="s">
        <v>30</v>
      </c>
      <c r="N2886" t="s">
        <v>72</v>
      </c>
      <c r="O2886" s="1">
        <v>27366</v>
      </c>
      <c r="P2886" s="4">
        <v>50</v>
      </c>
      <c r="Q2886" s="4" t="s">
        <v>11316</v>
      </c>
      <c r="R2886" t="s">
        <v>11355</v>
      </c>
      <c r="S2886" t="s">
        <v>298</v>
      </c>
      <c r="T2886" t="s">
        <v>33</v>
      </c>
      <c r="U2886" t="s">
        <v>74</v>
      </c>
      <c r="V2886" t="s">
        <v>35</v>
      </c>
      <c r="W2886" t="s">
        <v>36</v>
      </c>
      <c r="X2886">
        <v>4</v>
      </c>
    </row>
    <row r="2887" spans="1:24" x14ac:dyDescent="0.35">
      <c r="A2887">
        <v>3312</v>
      </c>
      <c r="B2887" t="s">
        <v>187</v>
      </c>
      <c r="C2887" t="s">
        <v>4916</v>
      </c>
      <c r="D2887" s="1">
        <v>43435</v>
      </c>
      <c r="E2887" s="1"/>
      <c r="F2887" t="s">
        <v>24</v>
      </c>
      <c r="G2887" t="s">
        <v>5589</v>
      </c>
      <c r="H2887" t="s">
        <v>107</v>
      </c>
      <c r="I2887" t="s">
        <v>11310</v>
      </c>
      <c r="J2887" t="s">
        <v>41</v>
      </c>
      <c r="K2887" t="s">
        <v>28</v>
      </c>
      <c r="L2887" t="s">
        <v>29</v>
      </c>
      <c r="M2887" t="s">
        <v>30</v>
      </c>
      <c r="N2887" t="s">
        <v>87</v>
      </c>
      <c r="O2887" s="1">
        <v>16922</v>
      </c>
      <c r="P2887" s="4">
        <v>78</v>
      </c>
      <c r="Q2887" s="4" t="s">
        <v>11319</v>
      </c>
      <c r="R2887" t="s">
        <v>11355</v>
      </c>
      <c r="S2887" t="s">
        <v>88</v>
      </c>
      <c r="T2887" t="s">
        <v>44</v>
      </c>
      <c r="U2887" t="s">
        <v>45</v>
      </c>
      <c r="V2887" t="s">
        <v>67</v>
      </c>
      <c r="W2887" t="s">
        <v>36</v>
      </c>
      <c r="X2887">
        <v>4</v>
      </c>
    </row>
    <row r="2888" spans="1:24" x14ac:dyDescent="0.35">
      <c r="A2888">
        <v>3313</v>
      </c>
      <c r="B2888" t="s">
        <v>2215</v>
      </c>
      <c r="C2888" t="s">
        <v>1652</v>
      </c>
      <c r="D2888" s="1">
        <v>44325</v>
      </c>
      <c r="E2888" s="1"/>
      <c r="F2888" t="s">
        <v>24</v>
      </c>
      <c r="G2888" t="s">
        <v>5590</v>
      </c>
      <c r="H2888" t="s">
        <v>64</v>
      </c>
      <c r="I2888" t="s">
        <v>11310</v>
      </c>
      <c r="J2888" t="s">
        <v>51</v>
      </c>
      <c r="K2888" t="s">
        <v>51</v>
      </c>
      <c r="L2888" t="s">
        <v>29</v>
      </c>
      <c r="M2888" t="s">
        <v>30</v>
      </c>
      <c r="N2888" t="s">
        <v>219</v>
      </c>
      <c r="O2888" s="1">
        <v>27806</v>
      </c>
      <c r="P2888" s="4">
        <v>48</v>
      </c>
      <c r="Q2888" s="4" t="s">
        <v>11316</v>
      </c>
      <c r="R2888" t="s">
        <v>11355</v>
      </c>
      <c r="S2888" t="s">
        <v>54</v>
      </c>
      <c r="T2888" t="s">
        <v>44</v>
      </c>
      <c r="U2888" t="s">
        <v>45</v>
      </c>
      <c r="V2888" t="s">
        <v>67</v>
      </c>
      <c r="W2888" t="s">
        <v>36</v>
      </c>
      <c r="X2888">
        <v>3</v>
      </c>
    </row>
    <row r="2889" spans="1:24" x14ac:dyDescent="0.35">
      <c r="A2889">
        <v>3314</v>
      </c>
      <c r="B2889" t="s">
        <v>4281</v>
      </c>
      <c r="C2889" t="s">
        <v>4618</v>
      </c>
      <c r="D2889" s="1">
        <v>43466</v>
      </c>
      <c r="E2889" s="1"/>
      <c r="F2889" t="s">
        <v>24</v>
      </c>
      <c r="G2889" t="s">
        <v>5591</v>
      </c>
      <c r="H2889" t="s">
        <v>125</v>
      </c>
      <c r="I2889" t="s">
        <v>11310</v>
      </c>
      <c r="J2889" t="s">
        <v>41</v>
      </c>
      <c r="K2889" t="s">
        <v>28</v>
      </c>
      <c r="L2889" t="s">
        <v>29</v>
      </c>
      <c r="M2889" t="s">
        <v>30</v>
      </c>
      <c r="N2889" t="s">
        <v>80</v>
      </c>
      <c r="O2889" s="1">
        <v>20356</v>
      </c>
      <c r="P2889" s="4">
        <v>69</v>
      </c>
      <c r="Q2889" s="4" t="s">
        <v>11318</v>
      </c>
      <c r="R2889" t="s">
        <v>11355</v>
      </c>
      <c r="S2889" t="s">
        <v>298</v>
      </c>
      <c r="T2889" t="s">
        <v>44</v>
      </c>
      <c r="U2889" t="s">
        <v>59</v>
      </c>
      <c r="V2889" t="s">
        <v>35</v>
      </c>
      <c r="W2889" t="s">
        <v>36</v>
      </c>
      <c r="X2889">
        <v>4</v>
      </c>
    </row>
    <row r="2890" spans="1:24" x14ac:dyDescent="0.35">
      <c r="A2890">
        <v>3315</v>
      </c>
      <c r="B2890" t="s">
        <v>1304</v>
      </c>
      <c r="C2890" t="s">
        <v>1567</v>
      </c>
      <c r="D2890" s="1">
        <v>43386</v>
      </c>
      <c r="E2890" s="1">
        <v>43908</v>
      </c>
      <c r="F2890" t="s">
        <v>24</v>
      </c>
      <c r="G2890" t="s">
        <v>5592</v>
      </c>
      <c r="H2890" t="s">
        <v>78</v>
      </c>
      <c r="I2890" t="s">
        <v>11311</v>
      </c>
      <c r="J2890" t="s">
        <v>51</v>
      </c>
      <c r="K2890" t="s">
        <v>28</v>
      </c>
      <c r="L2890" t="s">
        <v>79</v>
      </c>
      <c r="M2890" t="s">
        <v>30</v>
      </c>
      <c r="N2890" t="s">
        <v>72</v>
      </c>
      <c r="O2890" s="1">
        <v>20925</v>
      </c>
      <c r="P2890" s="4">
        <v>67</v>
      </c>
      <c r="Q2890" s="4" t="s">
        <v>11318</v>
      </c>
      <c r="R2890" t="s">
        <v>11355</v>
      </c>
      <c r="S2890" t="s">
        <v>454</v>
      </c>
      <c r="T2890" t="s">
        <v>33</v>
      </c>
      <c r="U2890" t="s">
        <v>59</v>
      </c>
      <c r="V2890" t="s">
        <v>35</v>
      </c>
      <c r="W2890" t="s">
        <v>36</v>
      </c>
      <c r="X2890">
        <v>3</v>
      </c>
    </row>
    <row r="2891" spans="1:24" x14ac:dyDescent="0.35">
      <c r="A2891">
        <v>3316</v>
      </c>
      <c r="B2891" t="s">
        <v>5593</v>
      </c>
      <c r="C2891" t="s">
        <v>627</v>
      </c>
      <c r="D2891" s="1">
        <v>43946</v>
      </c>
      <c r="E2891" s="1">
        <v>44908</v>
      </c>
      <c r="F2891" t="s">
        <v>24</v>
      </c>
      <c r="G2891" t="s">
        <v>5594</v>
      </c>
      <c r="H2891" t="s">
        <v>92</v>
      </c>
      <c r="I2891" t="s">
        <v>11311</v>
      </c>
      <c r="J2891" t="s">
        <v>41</v>
      </c>
      <c r="K2891" t="s">
        <v>51</v>
      </c>
      <c r="L2891" t="s">
        <v>108</v>
      </c>
      <c r="M2891" t="s">
        <v>30</v>
      </c>
      <c r="N2891" t="s">
        <v>238</v>
      </c>
      <c r="O2891" s="1">
        <v>27709</v>
      </c>
      <c r="P2891" s="4">
        <v>49</v>
      </c>
      <c r="Q2891" s="4" t="s">
        <v>11316</v>
      </c>
      <c r="R2891" t="s">
        <v>11355</v>
      </c>
      <c r="S2891" t="s">
        <v>121</v>
      </c>
      <c r="T2891" t="s">
        <v>33</v>
      </c>
      <c r="U2891" t="s">
        <v>45</v>
      </c>
      <c r="V2891" t="s">
        <v>35</v>
      </c>
      <c r="W2891" t="s">
        <v>36</v>
      </c>
      <c r="X2891">
        <v>3</v>
      </c>
    </row>
    <row r="2892" spans="1:24" x14ac:dyDescent="0.35">
      <c r="A2892">
        <v>3317</v>
      </c>
      <c r="B2892" t="s">
        <v>5595</v>
      </c>
      <c r="C2892" t="s">
        <v>3121</v>
      </c>
      <c r="D2892" s="1">
        <v>44637</v>
      </c>
      <c r="E2892" s="1"/>
      <c r="F2892" t="s">
        <v>24</v>
      </c>
      <c r="G2892" t="s">
        <v>5596</v>
      </c>
      <c r="H2892" t="s">
        <v>50</v>
      </c>
      <c r="I2892" t="s">
        <v>11310</v>
      </c>
      <c r="J2892" t="s">
        <v>41</v>
      </c>
      <c r="K2892" t="s">
        <v>51</v>
      </c>
      <c r="L2892" t="s">
        <v>29</v>
      </c>
      <c r="M2892" t="s">
        <v>30</v>
      </c>
      <c r="N2892" t="s">
        <v>31</v>
      </c>
      <c r="O2892" s="1">
        <v>30532</v>
      </c>
      <c r="P2892" s="4">
        <v>41</v>
      </c>
      <c r="Q2892" s="4" t="s">
        <v>11316</v>
      </c>
      <c r="R2892" t="s">
        <v>11355</v>
      </c>
      <c r="S2892" t="s">
        <v>150</v>
      </c>
      <c r="T2892" t="s">
        <v>33</v>
      </c>
      <c r="U2892" t="s">
        <v>59</v>
      </c>
      <c r="V2892" t="s">
        <v>60</v>
      </c>
      <c r="W2892" t="s">
        <v>36</v>
      </c>
      <c r="X2892">
        <v>3</v>
      </c>
    </row>
    <row r="2893" spans="1:24" x14ac:dyDescent="0.35">
      <c r="A2893">
        <v>3318</v>
      </c>
      <c r="B2893" t="s">
        <v>1559</v>
      </c>
      <c r="C2893" t="s">
        <v>619</v>
      </c>
      <c r="D2893" s="1">
        <v>43787</v>
      </c>
      <c r="E2893" s="1">
        <v>44602</v>
      </c>
      <c r="F2893" t="s">
        <v>24</v>
      </c>
      <c r="G2893" t="s">
        <v>5597</v>
      </c>
      <c r="H2893" t="s">
        <v>71</v>
      </c>
      <c r="I2893" t="s">
        <v>11311</v>
      </c>
      <c r="J2893" t="s">
        <v>41</v>
      </c>
      <c r="K2893" t="s">
        <v>51</v>
      </c>
      <c r="L2893" t="s">
        <v>98</v>
      </c>
      <c r="M2893" t="s">
        <v>30</v>
      </c>
      <c r="N2893" t="s">
        <v>482</v>
      </c>
      <c r="O2893" s="1">
        <v>35289</v>
      </c>
      <c r="P2893" s="4">
        <v>27</v>
      </c>
      <c r="Q2893" s="4" t="s">
        <v>11314</v>
      </c>
      <c r="R2893" t="s">
        <v>11355</v>
      </c>
      <c r="S2893" t="s">
        <v>280</v>
      </c>
      <c r="T2893" t="s">
        <v>44</v>
      </c>
      <c r="U2893" t="s">
        <v>34</v>
      </c>
      <c r="V2893" t="s">
        <v>82</v>
      </c>
      <c r="W2893" t="s">
        <v>36</v>
      </c>
      <c r="X2893">
        <v>3</v>
      </c>
    </row>
    <row r="2894" spans="1:24" x14ac:dyDescent="0.35">
      <c r="A2894">
        <v>3319</v>
      </c>
      <c r="B2894" t="s">
        <v>5598</v>
      </c>
      <c r="C2894" t="s">
        <v>1643</v>
      </c>
      <c r="D2894" s="1">
        <v>43747</v>
      </c>
      <c r="E2894" s="1"/>
      <c r="F2894" t="s">
        <v>505</v>
      </c>
      <c r="G2894" t="s">
        <v>5599</v>
      </c>
      <c r="H2894" t="s">
        <v>92</v>
      </c>
      <c r="I2894" t="s">
        <v>11310</v>
      </c>
      <c r="J2894" t="s">
        <v>51</v>
      </c>
      <c r="K2894" t="s">
        <v>28</v>
      </c>
      <c r="L2894" t="s">
        <v>29</v>
      </c>
      <c r="M2894" t="s">
        <v>30</v>
      </c>
      <c r="N2894" t="s">
        <v>72</v>
      </c>
      <c r="O2894" s="1">
        <v>23036</v>
      </c>
      <c r="P2894" s="4">
        <v>61</v>
      </c>
      <c r="Q2894" s="4" t="s">
        <v>11318</v>
      </c>
      <c r="R2894" t="s">
        <v>11355</v>
      </c>
      <c r="S2894" t="s">
        <v>66</v>
      </c>
      <c r="T2894" t="s">
        <v>33</v>
      </c>
      <c r="U2894" t="s">
        <v>45</v>
      </c>
      <c r="V2894" t="s">
        <v>67</v>
      </c>
      <c r="W2894" t="s">
        <v>36</v>
      </c>
      <c r="X2894">
        <v>3</v>
      </c>
    </row>
    <row r="2895" spans="1:24" x14ac:dyDescent="0.35">
      <c r="A2895">
        <v>3320</v>
      </c>
      <c r="B2895" t="s">
        <v>5600</v>
      </c>
      <c r="C2895" t="s">
        <v>1833</v>
      </c>
      <c r="D2895" s="1">
        <v>43969</v>
      </c>
      <c r="E2895" s="1"/>
      <c r="F2895" t="s">
        <v>505</v>
      </c>
      <c r="G2895" t="s">
        <v>5601</v>
      </c>
      <c r="H2895" t="s">
        <v>50</v>
      </c>
      <c r="I2895" t="s">
        <v>11310</v>
      </c>
      <c r="J2895" t="s">
        <v>41</v>
      </c>
      <c r="K2895" t="s">
        <v>41</v>
      </c>
      <c r="L2895" t="s">
        <v>29</v>
      </c>
      <c r="M2895" t="s">
        <v>30</v>
      </c>
      <c r="N2895" t="s">
        <v>65</v>
      </c>
      <c r="O2895" s="1">
        <v>25361</v>
      </c>
      <c r="P2895" s="4">
        <v>55</v>
      </c>
      <c r="Q2895" s="4" t="s">
        <v>11317</v>
      </c>
      <c r="R2895" t="s">
        <v>11355</v>
      </c>
      <c r="S2895" t="s">
        <v>164</v>
      </c>
      <c r="T2895" t="s">
        <v>44</v>
      </c>
      <c r="U2895" t="s">
        <v>59</v>
      </c>
      <c r="V2895" t="s">
        <v>82</v>
      </c>
      <c r="W2895" t="s">
        <v>36</v>
      </c>
      <c r="X2895">
        <v>5</v>
      </c>
    </row>
    <row r="2896" spans="1:24" x14ac:dyDescent="0.35">
      <c r="A2896">
        <v>3321</v>
      </c>
      <c r="B2896" t="s">
        <v>5571</v>
      </c>
      <c r="C2896" t="s">
        <v>579</v>
      </c>
      <c r="D2896" s="1">
        <v>43513</v>
      </c>
      <c r="E2896" s="1"/>
      <c r="F2896" t="s">
        <v>505</v>
      </c>
      <c r="G2896" t="s">
        <v>5602</v>
      </c>
      <c r="H2896" t="s">
        <v>71</v>
      </c>
      <c r="I2896" t="s">
        <v>11310</v>
      </c>
      <c r="J2896" t="s">
        <v>27</v>
      </c>
      <c r="K2896" t="s">
        <v>51</v>
      </c>
      <c r="L2896" t="s">
        <v>29</v>
      </c>
      <c r="M2896" t="s">
        <v>30</v>
      </c>
      <c r="N2896" t="s">
        <v>87</v>
      </c>
      <c r="O2896" s="1">
        <v>31717</v>
      </c>
      <c r="P2896" s="4">
        <v>38</v>
      </c>
      <c r="Q2896" s="4" t="s">
        <v>11315</v>
      </c>
      <c r="R2896" t="s">
        <v>11355</v>
      </c>
      <c r="S2896" t="s">
        <v>81</v>
      </c>
      <c r="T2896" t="s">
        <v>44</v>
      </c>
      <c r="U2896" t="s">
        <v>34</v>
      </c>
      <c r="V2896" t="s">
        <v>60</v>
      </c>
      <c r="W2896" t="s">
        <v>36</v>
      </c>
      <c r="X2896">
        <v>2</v>
      </c>
    </row>
    <row r="2897" spans="1:24" x14ac:dyDescent="0.35">
      <c r="A2897">
        <v>3322</v>
      </c>
      <c r="B2897" t="s">
        <v>5524</v>
      </c>
      <c r="C2897" t="s">
        <v>425</v>
      </c>
      <c r="D2897" s="1">
        <v>44043</v>
      </c>
      <c r="E2897" s="1">
        <v>44831</v>
      </c>
      <c r="F2897" t="s">
        <v>505</v>
      </c>
      <c r="G2897" t="s">
        <v>5603</v>
      </c>
      <c r="H2897" t="s">
        <v>26</v>
      </c>
      <c r="I2897" t="s">
        <v>11311</v>
      </c>
      <c r="J2897" t="s">
        <v>41</v>
      </c>
      <c r="K2897" t="s">
        <v>51</v>
      </c>
      <c r="L2897" t="s">
        <v>130</v>
      </c>
      <c r="M2897" t="s">
        <v>30</v>
      </c>
      <c r="N2897" t="s">
        <v>42</v>
      </c>
      <c r="O2897" s="1">
        <v>15959</v>
      </c>
      <c r="P2897" s="4">
        <v>81</v>
      </c>
      <c r="Q2897" s="4" t="s">
        <v>11320</v>
      </c>
      <c r="R2897" t="s">
        <v>11355</v>
      </c>
      <c r="S2897" t="s">
        <v>121</v>
      </c>
      <c r="T2897" t="s">
        <v>44</v>
      </c>
      <c r="U2897" t="s">
        <v>34</v>
      </c>
      <c r="V2897" t="s">
        <v>60</v>
      </c>
      <c r="W2897" t="s">
        <v>36</v>
      </c>
      <c r="X2897">
        <v>4</v>
      </c>
    </row>
    <row r="2898" spans="1:24" x14ac:dyDescent="0.35">
      <c r="A2898">
        <v>3323</v>
      </c>
      <c r="B2898" t="s">
        <v>2900</v>
      </c>
      <c r="C2898" t="s">
        <v>1253</v>
      </c>
      <c r="D2898" s="1">
        <v>45094</v>
      </c>
      <c r="E2898" s="1">
        <v>45120</v>
      </c>
      <c r="F2898" t="s">
        <v>505</v>
      </c>
      <c r="G2898" t="s">
        <v>5604</v>
      </c>
      <c r="H2898" t="s">
        <v>103</v>
      </c>
      <c r="I2898" t="s">
        <v>11311</v>
      </c>
      <c r="J2898" t="s">
        <v>51</v>
      </c>
      <c r="K2898" t="s">
        <v>28</v>
      </c>
      <c r="L2898" t="s">
        <v>130</v>
      </c>
      <c r="M2898" t="s">
        <v>30</v>
      </c>
      <c r="N2898" t="s">
        <v>131</v>
      </c>
      <c r="O2898" s="1">
        <v>22742</v>
      </c>
      <c r="P2898" s="4">
        <v>62</v>
      </c>
      <c r="Q2898" s="4" t="s">
        <v>11318</v>
      </c>
      <c r="R2898" t="s">
        <v>11355</v>
      </c>
      <c r="S2898" t="s">
        <v>66</v>
      </c>
      <c r="T2898" t="s">
        <v>33</v>
      </c>
      <c r="U2898" t="s">
        <v>74</v>
      </c>
      <c r="V2898" t="s">
        <v>67</v>
      </c>
      <c r="W2898" t="s">
        <v>36</v>
      </c>
      <c r="X2898">
        <v>4</v>
      </c>
    </row>
    <row r="2899" spans="1:24" x14ac:dyDescent="0.35">
      <c r="A2899">
        <v>3324</v>
      </c>
      <c r="B2899" t="s">
        <v>529</v>
      </c>
      <c r="C2899" t="s">
        <v>239</v>
      </c>
      <c r="D2899" s="1">
        <v>43646</v>
      </c>
      <c r="E2899" s="1">
        <v>44766</v>
      </c>
      <c r="F2899" t="s">
        <v>505</v>
      </c>
      <c r="G2899" t="s">
        <v>5605</v>
      </c>
      <c r="H2899" t="s">
        <v>40</v>
      </c>
      <c r="I2899" t="s">
        <v>11311</v>
      </c>
      <c r="J2899" t="s">
        <v>41</v>
      </c>
      <c r="K2899" t="s">
        <v>41</v>
      </c>
      <c r="L2899" t="s">
        <v>79</v>
      </c>
      <c r="M2899" t="s">
        <v>30</v>
      </c>
      <c r="N2899" t="s">
        <v>112</v>
      </c>
      <c r="O2899" s="1">
        <v>19095</v>
      </c>
      <c r="P2899" s="4">
        <v>72</v>
      </c>
      <c r="Q2899" s="4" t="s">
        <v>11319</v>
      </c>
      <c r="R2899" t="s">
        <v>11355</v>
      </c>
      <c r="S2899" t="s">
        <v>113</v>
      </c>
      <c r="T2899" t="s">
        <v>33</v>
      </c>
      <c r="U2899" t="s">
        <v>74</v>
      </c>
      <c r="V2899" t="s">
        <v>82</v>
      </c>
      <c r="W2899" t="s">
        <v>513</v>
      </c>
      <c r="X2899">
        <v>3</v>
      </c>
    </row>
    <row r="2900" spans="1:24" x14ac:dyDescent="0.35">
      <c r="A2900">
        <v>3325</v>
      </c>
      <c r="B2900" t="s">
        <v>5606</v>
      </c>
      <c r="C2900" t="s">
        <v>4006</v>
      </c>
      <c r="D2900" s="1">
        <v>44390</v>
      </c>
      <c r="E2900" s="1">
        <v>44631</v>
      </c>
      <c r="F2900" t="s">
        <v>505</v>
      </c>
      <c r="G2900" t="s">
        <v>5607</v>
      </c>
      <c r="H2900" t="s">
        <v>107</v>
      </c>
      <c r="I2900" t="s">
        <v>11311</v>
      </c>
      <c r="J2900" t="s">
        <v>27</v>
      </c>
      <c r="K2900" t="s">
        <v>41</v>
      </c>
      <c r="L2900" t="s">
        <v>79</v>
      </c>
      <c r="M2900" t="s">
        <v>30</v>
      </c>
      <c r="N2900" t="s">
        <v>72</v>
      </c>
      <c r="O2900" s="1">
        <v>34256</v>
      </c>
      <c r="P2900" s="4">
        <v>31</v>
      </c>
      <c r="Q2900" s="4" t="s">
        <v>11315</v>
      </c>
      <c r="R2900" t="s">
        <v>11355</v>
      </c>
      <c r="S2900" t="s">
        <v>81</v>
      </c>
      <c r="T2900" t="s">
        <v>33</v>
      </c>
      <c r="U2900" t="s">
        <v>34</v>
      </c>
      <c r="V2900" t="s">
        <v>60</v>
      </c>
      <c r="W2900" t="s">
        <v>36</v>
      </c>
      <c r="X2900">
        <v>3</v>
      </c>
    </row>
    <row r="2901" spans="1:24" x14ac:dyDescent="0.35">
      <c r="A2901">
        <v>3326</v>
      </c>
      <c r="B2901" t="s">
        <v>621</v>
      </c>
      <c r="C2901" t="s">
        <v>2312</v>
      </c>
      <c r="D2901" s="1">
        <v>44575</v>
      </c>
      <c r="E2901" s="1"/>
      <c r="F2901" t="s">
        <v>24</v>
      </c>
      <c r="G2901" t="s">
        <v>5608</v>
      </c>
      <c r="H2901" t="s">
        <v>125</v>
      </c>
      <c r="I2901" t="s">
        <v>11310</v>
      </c>
      <c r="J2901" t="s">
        <v>27</v>
      </c>
      <c r="K2901" t="s">
        <v>28</v>
      </c>
      <c r="L2901" t="s">
        <v>29</v>
      </c>
      <c r="M2901" t="s">
        <v>30</v>
      </c>
      <c r="N2901" t="s">
        <v>65</v>
      </c>
      <c r="O2901" s="1">
        <v>15044</v>
      </c>
      <c r="P2901" s="4">
        <v>83</v>
      </c>
      <c r="Q2901" s="4" t="s">
        <v>11320</v>
      </c>
      <c r="R2901" t="s">
        <v>11355</v>
      </c>
      <c r="S2901" t="s">
        <v>66</v>
      </c>
      <c r="T2901" t="s">
        <v>44</v>
      </c>
      <c r="U2901" t="s">
        <v>45</v>
      </c>
      <c r="V2901" t="s">
        <v>82</v>
      </c>
      <c r="W2901" t="s">
        <v>36</v>
      </c>
      <c r="X2901">
        <v>3</v>
      </c>
    </row>
    <row r="2902" spans="1:24" x14ac:dyDescent="0.35">
      <c r="A2902">
        <v>3327</v>
      </c>
      <c r="B2902" t="s">
        <v>5609</v>
      </c>
      <c r="C2902" t="s">
        <v>1149</v>
      </c>
      <c r="D2902" s="1">
        <v>43831</v>
      </c>
      <c r="E2902" s="1"/>
      <c r="F2902" t="s">
        <v>24</v>
      </c>
      <c r="G2902" t="s">
        <v>5610</v>
      </c>
      <c r="H2902" t="s">
        <v>78</v>
      </c>
      <c r="I2902" t="s">
        <v>11310</v>
      </c>
      <c r="J2902" t="s">
        <v>27</v>
      </c>
      <c r="K2902" t="s">
        <v>51</v>
      </c>
      <c r="L2902" t="s">
        <v>29</v>
      </c>
      <c r="M2902" t="s">
        <v>30</v>
      </c>
      <c r="N2902" t="s">
        <v>168</v>
      </c>
      <c r="O2902" s="1">
        <v>28972</v>
      </c>
      <c r="P2902" s="4">
        <v>45</v>
      </c>
      <c r="Q2902" s="4" t="s">
        <v>11316</v>
      </c>
      <c r="R2902" t="s">
        <v>11355</v>
      </c>
      <c r="S2902" t="s">
        <v>81</v>
      </c>
      <c r="T2902" t="s">
        <v>33</v>
      </c>
      <c r="U2902" t="s">
        <v>45</v>
      </c>
      <c r="V2902" t="s">
        <v>35</v>
      </c>
      <c r="W2902" t="s">
        <v>36</v>
      </c>
      <c r="X2902">
        <v>1</v>
      </c>
    </row>
    <row r="2903" spans="1:24" x14ac:dyDescent="0.35">
      <c r="A2903">
        <v>3328</v>
      </c>
      <c r="B2903" t="s">
        <v>1551</v>
      </c>
      <c r="C2903" t="s">
        <v>343</v>
      </c>
      <c r="D2903" s="1">
        <v>44128</v>
      </c>
      <c r="E2903" s="1">
        <v>45027</v>
      </c>
      <c r="F2903" t="s">
        <v>24</v>
      </c>
      <c r="G2903" t="s">
        <v>5611</v>
      </c>
      <c r="H2903" t="s">
        <v>92</v>
      </c>
      <c r="I2903" t="s">
        <v>11311</v>
      </c>
      <c r="J2903" t="s">
        <v>41</v>
      </c>
      <c r="K2903" t="s">
        <v>51</v>
      </c>
      <c r="L2903" t="s">
        <v>98</v>
      </c>
      <c r="M2903" t="s">
        <v>30</v>
      </c>
      <c r="N2903" t="s">
        <v>87</v>
      </c>
      <c r="O2903" s="1">
        <v>22434</v>
      </c>
      <c r="P2903" s="4">
        <v>63</v>
      </c>
      <c r="Q2903" s="4" t="s">
        <v>11318</v>
      </c>
      <c r="R2903" t="s">
        <v>11355</v>
      </c>
      <c r="S2903" t="s">
        <v>88</v>
      </c>
      <c r="T2903" t="s">
        <v>44</v>
      </c>
      <c r="U2903" t="s">
        <v>34</v>
      </c>
      <c r="V2903" t="s">
        <v>67</v>
      </c>
      <c r="W2903" t="s">
        <v>36</v>
      </c>
      <c r="X2903">
        <v>3</v>
      </c>
    </row>
    <row r="2904" spans="1:24" x14ac:dyDescent="0.35">
      <c r="A2904">
        <v>3329</v>
      </c>
      <c r="B2904" t="s">
        <v>692</v>
      </c>
      <c r="C2904" t="s">
        <v>1084</v>
      </c>
      <c r="D2904" s="1">
        <v>44128</v>
      </c>
      <c r="E2904" s="1"/>
      <c r="F2904" t="s">
        <v>24</v>
      </c>
      <c r="G2904" t="s">
        <v>5612</v>
      </c>
      <c r="H2904" t="s">
        <v>50</v>
      </c>
      <c r="I2904" t="s">
        <v>11310</v>
      </c>
      <c r="J2904" t="s">
        <v>41</v>
      </c>
      <c r="K2904" t="s">
        <v>51</v>
      </c>
      <c r="L2904" t="s">
        <v>29</v>
      </c>
      <c r="M2904" t="s">
        <v>30</v>
      </c>
      <c r="N2904" t="s">
        <v>53</v>
      </c>
      <c r="O2904" s="1">
        <v>28712</v>
      </c>
      <c r="P2904" s="4">
        <v>46</v>
      </c>
      <c r="Q2904" s="4" t="s">
        <v>11316</v>
      </c>
      <c r="R2904" t="s">
        <v>11355</v>
      </c>
      <c r="S2904" t="s">
        <v>132</v>
      </c>
      <c r="T2904" t="s">
        <v>44</v>
      </c>
      <c r="U2904" t="s">
        <v>45</v>
      </c>
      <c r="V2904" t="s">
        <v>82</v>
      </c>
      <c r="W2904" t="s">
        <v>36</v>
      </c>
      <c r="X2904">
        <v>4</v>
      </c>
    </row>
    <row r="2905" spans="1:24" x14ac:dyDescent="0.35">
      <c r="A2905">
        <v>3330</v>
      </c>
      <c r="B2905" t="s">
        <v>3469</v>
      </c>
      <c r="C2905" t="s">
        <v>1990</v>
      </c>
      <c r="D2905" s="1">
        <v>44052</v>
      </c>
      <c r="E2905" s="1"/>
      <c r="F2905" t="s">
        <v>24</v>
      </c>
      <c r="G2905" t="s">
        <v>5613</v>
      </c>
      <c r="H2905" t="s">
        <v>71</v>
      </c>
      <c r="I2905" t="s">
        <v>11310</v>
      </c>
      <c r="J2905" t="s">
        <v>41</v>
      </c>
      <c r="K2905" t="s">
        <v>41</v>
      </c>
      <c r="L2905" t="s">
        <v>29</v>
      </c>
      <c r="M2905" t="s">
        <v>30</v>
      </c>
      <c r="N2905" t="s">
        <v>168</v>
      </c>
      <c r="O2905" s="1">
        <v>27838</v>
      </c>
      <c r="P2905" s="4">
        <v>48</v>
      </c>
      <c r="Q2905" s="4" t="s">
        <v>11316</v>
      </c>
      <c r="R2905" t="s">
        <v>11355</v>
      </c>
      <c r="S2905" t="s">
        <v>88</v>
      </c>
      <c r="T2905" t="s">
        <v>33</v>
      </c>
      <c r="U2905" t="s">
        <v>34</v>
      </c>
      <c r="V2905" t="s">
        <v>82</v>
      </c>
      <c r="W2905" t="s">
        <v>36</v>
      </c>
      <c r="X2905">
        <v>4</v>
      </c>
    </row>
    <row r="2906" spans="1:24" x14ac:dyDescent="0.35">
      <c r="A2906">
        <v>3331</v>
      </c>
      <c r="B2906" t="s">
        <v>5614</v>
      </c>
      <c r="C2906" t="s">
        <v>4331</v>
      </c>
      <c r="D2906" s="1">
        <v>43548</v>
      </c>
      <c r="E2906" s="1">
        <v>44120</v>
      </c>
      <c r="F2906" t="s">
        <v>24</v>
      </c>
      <c r="G2906" t="s">
        <v>5615</v>
      </c>
      <c r="H2906" t="s">
        <v>26</v>
      </c>
      <c r="I2906" t="s">
        <v>11311</v>
      </c>
      <c r="J2906" t="s">
        <v>51</v>
      </c>
      <c r="K2906" t="s">
        <v>41</v>
      </c>
      <c r="L2906" t="s">
        <v>130</v>
      </c>
      <c r="M2906" t="s">
        <v>30</v>
      </c>
      <c r="N2906" t="s">
        <v>72</v>
      </c>
      <c r="O2906" s="1">
        <v>23173</v>
      </c>
      <c r="P2906" s="4">
        <v>61</v>
      </c>
      <c r="Q2906" s="4" t="s">
        <v>11318</v>
      </c>
      <c r="R2906" t="s">
        <v>11355</v>
      </c>
      <c r="S2906" t="s">
        <v>81</v>
      </c>
      <c r="T2906" t="s">
        <v>33</v>
      </c>
      <c r="U2906" t="s">
        <v>59</v>
      </c>
      <c r="V2906" t="s">
        <v>60</v>
      </c>
      <c r="W2906" t="s">
        <v>36</v>
      </c>
      <c r="X2906">
        <v>2</v>
      </c>
    </row>
    <row r="2907" spans="1:24" x14ac:dyDescent="0.35">
      <c r="A2907">
        <v>3332</v>
      </c>
      <c r="B2907" t="s">
        <v>5616</v>
      </c>
      <c r="C2907" t="s">
        <v>1037</v>
      </c>
      <c r="D2907" s="1">
        <v>44863</v>
      </c>
      <c r="E2907" s="1"/>
      <c r="F2907" t="s">
        <v>24</v>
      </c>
      <c r="G2907" t="s">
        <v>5617</v>
      </c>
      <c r="H2907" t="s">
        <v>103</v>
      </c>
      <c r="I2907" t="s">
        <v>11310</v>
      </c>
      <c r="J2907" t="s">
        <v>41</v>
      </c>
      <c r="K2907" t="s">
        <v>28</v>
      </c>
      <c r="L2907" t="s">
        <v>29</v>
      </c>
      <c r="M2907" t="s">
        <v>30</v>
      </c>
      <c r="N2907" t="s">
        <v>219</v>
      </c>
      <c r="O2907" s="1">
        <v>22435</v>
      </c>
      <c r="P2907" s="4">
        <v>63</v>
      </c>
      <c r="Q2907" s="4" t="s">
        <v>11318</v>
      </c>
      <c r="R2907" t="s">
        <v>11355</v>
      </c>
      <c r="S2907" t="s">
        <v>73</v>
      </c>
      <c r="T2907" t="s">
        <v>33</v>
      </c>
      <c r="U2907" t="s">
        <v>59</v>
      </c>
      <c r="V2907" t="s">
        <v>35</v>
      </c>
      <c r="W2907" t="s">
        <v>36</v>
      </c>
      <c r="X2907">
        <v>3</v>
      </c>
    </row>
    <row r="2908" spans="1:24" x14ac:dyDescent="0.35">
      <c r="A2908">
        <v>3333</v>
      </c>
      <c r="B2908" t="s">
        <v>3275</v>
      </c>
      <c r="C2908" t="s">
        <v>5618</v>
      </c>
      <c r="D2908" s="1">
        <v>45062</v>
      </c>
      <c r="E2908" s="1"/>
      <c r="F2908" t="s">
        <v>24</v>
      </c>
      <c r="G2908" t="s">
        <v>5619</v>
      </c>
      <c r="H2908" t="s">
        <v>40</v>
      </c>
      <c r="I2908" t="s">
        <v>11310</v>
      </c>
      <c r="J2908" t="s">
        <v>27</v>
      </c>
      <c r="K2908" t="s">
        <v>28</v>
      </c>
      <c r="L2908" t="s">
        <v>29</v>
      </c>
      <c r="M2908" t="s">
        <v>30</v>
      </c>
      <c r="N2908" t="s">
        <v>72</v>
      </c>
      <c r="O2908" s="1">
        <v>33906</v>
      </c>
      <c r="P2908" s="4">
        <v>32</v>
      </c>
      <c r="Q2908" s="4" t="s">
        <v>11315</v>
      </c>
      <c r="R2908" t="s">
        <v>11355</v>
      </c>
      <c r="S2908" t="s">
        <v>427</v>
      </c>
      <c r="T2908" t="s">
        <v>44</v>
      </c>
      <c r="U2908" t="s">
        <v>45</v>
      </c>
      <c r="V2908" t="s">
        <v>60</v>
      </c>
      <c r="W2908" t="s">
        <v>36</v>
      </c>
      <c r="X2908">
        <v>3</v>
      </c>
    </row>
    <row r="2909" spans="1:24" x14ac:dyDescent="0.35">
      <c r="A2909">
        <v>3334</v>
      </c>
      <c r="B2909" t="s">
        <v>274</v>
      </c>
      <c r="C2909" t="s">
        <v>464</v>
      </c>
      <c r="D2909" s="1">
        <v>45076</v>
      </c>
      <c r="E2909" s="1"/>
      <c r="F2909" t="s">
        <v>24</v>
      </c>
      <c r="G2909" t="s">
        <v>5620</v>
      </c>
      <c r="H2909" t="s">
        <v>107</v>
      </c>
      <c r="I2909" t="s">
        <v>11310</v>
      </c>
      <c r="J2909" t="s">
        <v>41</v>
      </c>
      <c r="K2909" t="s">
        <v>41</v>
      </c>
      <c r="L2909" t="s">
        <v>29</v>
      </c>
      <c r="M2909" t="s">
        <v>30</v>
      </c>
      <c r="N2909" t="s">
        <v>131</v>
      </c>
      <c r="O2909" s="1">
        <v>32647</v>
      </c>
      <c r="P2909" s="4">
        <v>35</v>
      </c>
      <c r="Q2909" s="4" t="s">
        <v>11315</v>
      </c>
      <c r="R2909" t="s">
        <v>11355</v>
      </c>
      <c r="S2909" t="s">
        <v>487</v>
      </c>
      <c r="T2909" t="s">
        <v>44</v>
      </c>
      <c r="U2909" t="s">
        <v>34</v>
      </c>
      <c r="V2909" t="s">
        <v>60</v>
      </c>
      <c r="W2909" t="s">
        <v>36</v>
      </c>
      <c r="X2909">
        <v>3</v>
      </c>
    </row>
    <row r="2910" spans="1:24" x14ac:dyDescent="0.35">
      <c r="A2910">
        <v>3335</v>
      </c>
      <c r="B2910" t="s">
        <v>2180</v>
      </c>
      <c r="C2910" t="s">
        <v>5621</v>
      </c>
      <c r="D2910" s="1">
        <v>43644</v>
      </c>
      <c r="E2910" s="1">
        <v>44546</v>
      </c>
      <c r="F2910" t="s">
        <v>24</v>
      </c>
      <c r="G2910" t="s">
        <v>5622</v>
      </c>
      <c r="H2910" t="s">
        <v>64</v>
      </c>
      <c r="I2910" t="s">
        <v>11311</v>
      </c>
      <c r="J2910" t="s">
        <v>41</v>
      </c>
      <c r="K2910" t="s">
        <v>28</v>
      </c>
      <c r="L2910" t="s">
        <v>98</v>
      </c>
      <c r="M2910" t="s">
        <v>30</v>
      </c>
      <c r="N2910" t="s">
        <v>72</v>
      </c>
      <c r="O2910" s="1">
        <v>33789</v>
      </c>
      <c r="P2910" s="4">
        <v>32</v>
      </c>
      <c r="Q2910" s="4" t="s">
        <v>11315</v>
      </c>
      <c r="R2910" t="s">
        <v>11355</v>
      </c>
      <c r="S2910" t="s">
        <v>143</v>
      </c>
      <c r="T2910" t="s">
        <v>44</v>
      </c>
      <c r="U2910" t="s">
        <v>59</v>
      </c>
      <c r="V2910" t="s">
        <v>82</v>
      </c>
      <c r="W2910" t="s">
        <v>36</v>
      </c>
      <c r="X2910">
        <v>3</v>
      </c>
    </row>
    <row r="2911" spans="1:24" x14ac:dyDescent="0.35">
      <c r="A2911">
        <v>3336</v>
      </c>
      <c r="B2911" t="s">
        <v>1762</v>
      </c>
      <c r="C2911" t="s">
        <v>152</v>
      </c>
      <c r="D2911" s="1">
        <v>45010</v>
      </c>
      <c r="E2911" s="1">
        <v>45063</v>
      </c>
      <c r="F2911" t="s">
        <v>24</v>
      </c>
      <c r="G2911" t="s">
        <v>5623</v>
      </c>
      <c r="H2911" t="s">
        <v>125</v>
      </c>
      <c r="I2911" t="s">
        <v>11311</v>
      </c>
      <c r="J2911" t="s">
        <v>27</v>
      </c>
      <c r="K2911" t="s">
        <v>41</v>
      </c>
      <c r="L2911" t="s">
        <v>108</v>
      </c>
      <c r="M2911" t="s">
        <v>30</v>
      </c>
      <c r="N2911" t="s">
        <v>65</v>
      </c>
      <c r="O2911" s="1">
        <v>29027</v>
      </c>
      <c r="P2911" s="4">
        <v>45</v>
      </c>
      <c r="Q2911" s="4" t="s">
        <v>11316</v>
      </c>
      <c r="R2911" t="s">
        <v>11355</v>
      </c>
      <c r="S2911" t="s">
        <v>132</v>
      </c>
      <c r="T2911" t="s">
        <v>44</v>
      </c>
      <c r="U2911" t="s">
        <v>99</v>
      </c>
      <c r="V2911" t="s">
        <v>82</v>
      </c>
      <c r="W2911" t="s">
        <v>36</v>
      </c>
      <c r="X2911">
        <v>3</v>
      </c>
    </row>
    <row r="2912" spans="1:24" x14ac:dyDescent="0.35">
      <c r="A2912">
        <v>3337</v>
      </c>
      <c r="B2912" t="s">
        <v>5624</v>
      </c>
      <c r="C2912" t="s">
        <v>2026</v>
      </c>
      <c r="D2912" s="1">
        <v>44799</v>
      </c>
      <c r="E2912" s="1"/>
      <c r="F2912" t="s">
        <v>24</v>
      </c>
      <c r="G2912" t="s">
        <v>5625</v>
      </c>
      <c r="H2912" t="s">
        <v>78</v>
      </c>
      <c r="I2912" t="s">
        <v>11310</v>
      </c>
      <c r="J2912" t="s">
        <v>51</v>
      </c>
      <c r="K2912" t="s">
        <v>41</v>
      </c>
      <c r="L2912" t="s">
        <v>29</v>
      </c>
      <c r="M2912" t="s">
        <v>30</v>
      </c>
      <c r="N2912" t="s">
        <v>87</v>
      </c>
      <c r="O2912" s="1">
        <v>26693</v>
      </c>
      <c r="P2912" s="4">
        <v>51</v>
      </c>
      <c r="Q2912" s="4" t="s">
        <v>11317</v>
      </c>
      <c r="R2912" t="s">
        <v>11355</v>
      </c>
      <c r="S2912" t="s">
        <v>298</v>
      </c>
      <c r="T2912" t="s">
        <v>33</v>
      </c>
      <c r="U2912" t="s">
        <v>74</v>
      </c>
      <c r="V2912" t="s">
        <v>60</v>
      </c>
      <c r="W2912" t="s">
        <v>36</v>
      </c>
      <c r="X2912">
        <v>3</v>
      </c>
    </row>
    <row r="2913" spans="1:24" x14ac:dyDescent="0.35">
      <c r="A2913">
        <v>3338</v>
      </c>
      <c r="B2913" t="s">
        <v>305</v>
      </c>
      <c r="C2913" t="s">
        <v>1270</v>
      </c>
      <c r="D2913" s="1">
        <v>43784</v>
      </c>
      <c r="E2913" s="1"/>
      <c r="F2913" t="s">
        <v>24</v>
      </c>
      <c r="G2913" t="s">
        <v>5626</v>
      </c>
      <c r="H2913" t="s">
        <v>92</v>
      </c>
      <c r="I2913" t="s">
        <v>11310</v>
      </c>
      <c r="J2913" t="s">
        <v>27</v>
      </c>
      <c r="K2913" t="s">
        <v>28</v>
      </c>
      <c r="L2913" t="s">
        <v>29</v>
      </c>
      <c r="M2913" t="s">
        <v>30</v>
      </c>
      <c r="N2913" t="s">
        <v>65</v>
      </c>
      <c r="O2913" s="1">
        <v>18386</v>
      </c>
      <c r="P2913" s="4">
        <v>74</v>
      </c>
      <c r="Q2913" s="4" t="s">
        <v>11319</v>
      </c>
      <c r="R2913" t="s">
        <v>11355</v>
      </c>
      <c r="S2913" t="s">
        <v>66</v>
      </c>
      <c r="T2913" t="s">
        <v>33</v>
      </c>
      <c r="U2913" t="s">
        <v>45</v>
      </c>
      <c r="V2913" t="s">
        <v>82</v>
      </c>
      <c r="W2913" t="s">
        <v>36</v>
      </c>
      <c r="X2913">
        <v>3</v>
      </c>
    </row>
    <row r="2914" spans="1:24" x14ac:dyDescent="0.35">
      <c r="A2914">
        <v>3339</v>
      </c>
      <c r="B2914" t="s">
        <v>5627</v>
      </c>
      <c r="C2914" t="s">
        <v>1461</v>
      </c>
      <c r="D2914" s="1">
        <v>44430</v>
      </c>
      <c r="E2914" s="1"/>
      <c r="F2914" t="s">
        <v>24</v>
      </c>
      <c r="G2914" t="s">
        <v>5628</v>
      </c>
      <c r="H2914" t="s">
        <v>50</v>
      </c>
      <c r="I2914" t="s">
        <v>11310</v>
      </c>
      <c r="J2914" t="s">
        <v>41</v>
      </c>
      <c r="K2914" t="s">
        <v>41</v>
      </c>
      <c r="L2914" t="s">
        <v>29</v>
      </c>
      <c r="M2914" t="s">
        <v>30</v>
      </c>
      <c r="N2914" t="s">
        <v>691</v>
      </c>
      <c r="O2914" s="1">
        <v>18944</v>
      </c>
      <c r="P2914" s="4">
        <v>72</v>
      </c>
      <c r="Q2914" s="4" t="s">
        <v>11319</v>
      </c>
      <c r="R2914" t="s">
        <v>11355</v>
      </c>
      <c r="S2914" t="s">
        <v>88</v>
      </c>
      <c r="T2914" t="s">
        <v>44</v>
      </c>
      <c r="U2914" t="s">
        <v>45</v>
      </c>
      <c r="V2914" t="s">
        <v>82</v>
      </c>
      <c r="W2914" t="s">
        <v>36</v>
      </c>
      <c r="X2914">
        <v>5</v>
      </c>
    </row>
    <row r="2915" spans="1:24" x14ac:dyDescent="0.35">
      <c r="A2915">
        <v>3340</v>
      </c>
      <c r="B2915" t="s">
        <v>5547</v>
      </c>
      <c r="C2915" t="s">
        <v>956</v>
      </c>
      <c r="D2915" s="1">
        <v>44894</v>
      </c>
      <c r="E2915" s="1"/>
      <c r="F2915" t="s">
        <v>24</v>
      </c>
      <c r="G2915" t="s">
        <v>5629</v>
      </c>
      <c r="H2915" t="s">
        <v>71</v>
      </c>
      <c r="I2915" t="s">
        <v>11310</v>
      </c>
      <c r="J2915" t="s">
        <v>41</v>
      </c>
      <c r="K2915" t="s">
        <v>51</v>
      </c>
      <c r="L2915" t="s">
        <v>29</v>
      </c>
      <c r="M2915" t="s">
        <v>30</v>
      </c>
      <c r="N2915" t="s">
        <v>65</v>
      </c>
      <c r="O2915" s="1">
        <v>22559</v>
      </c>
      <c r="P2915" s="4">
        <v>63</v>
      </c>
      <c r="Q2915" s="4" t="s">
        <v>11318</v>
      </c>
      <c r="R2915" t="s">
        <v>11355</v>
      </c>
      <c r="S2915" t="s">
        <v>81</v>
      </c>
      <c r="T2915" t="s">
        <v>44</v>
      </c>
      <c r="U2915" t="s">
        <v>34</v>
      </c>
      <c r="V2915" t="s">
        <v>67</v>
      </c>
      <c r="W2915" t="s">
        <v>36</v>
      </c>
      <c r="X2915">
        <v>3</v>
      </c>
    </row>
    <row r="2916" spans="1:24" x14ac:dyDescent="0.35">
      <c r="A2916">
        <v>3341</v>
      </c>
      <c r="B2916" t="s">
        <v>1576</v>
      </c>
      <c r="C2916" t="s">
        <v>2280</v>
      </c>
      <c r="D2916" s="1">
        <v>44849</v>
      </c>
      <c r="E2916" s="1">
        <v>44951</v>
      </c>
      <c r="F2916" t="s">
        <v>505</v>
      </c>
      <c r="G2916" t="s">
        <v>5630</v>
      </c>
      <c r="H2916" t="s">
        <v>78</v>
      </c>
      <c r="I2916" t="s">
        <v>11311</v>
      </c>
      <c r="J2916" t="s">
        <v>51</v>
      </c>
      <c r="K2916" t="s">
        <v>28</v>
      </c>
      <c r="L2916" t="s">
        <v>79</v>
      </c>
      <c r="M2916" t="s">
        <v>30</v>
      </c>
      <c r="N2916" t="s">
        <v>65</v>
      </c>
      <c r="O2916" s="1">
        <v>20117</v>
      </c>
      <c r="P2916" s="4">
        <v>69</v>
      </c>
      <c r="Q2916" s="4" t="s">
        <v>11318</v>
      </c>
      <c r="R2916" t="s">
        <v>11355</v>
      </c>
      <c r="S2916" t="s">
        <v>113</v>
      </c>
      <c r="T2916" t="s">
        <v>33</v>
      </c>
      <c r="U2916" t="s">
        <v>34</v>
      </c>
      <c r="V2916" t="s">
        <v>60</v>
      </c>
      <c r="W2916" t="s">
        <v>36</v>
      </c>
      <c r="X2916">
        <v>1</v>
      </c>
    </row>
    <row r="2917" spans="1:24" x14ac:dyDescent="0.35">
      <c r="A2917">
        <v>3342</v>
      </c>
      <c r="B2917" t="s">
        <v>3932</v>
      </c>
      <c r="C2917" t="s">
        <v>2134</v>
      </c>
      <c r="D2917" s="1">
        <v>44408</v>
      </c>
      <c r="E2917" s="1"/>
      <c r="F2917" t="s">
        <v>505</v>
      </c>
      <c r="G2917" t="s">
        <v>5631</v>
      </c>
      <c r="H2917" t="s">
        <v>92</v>
      </c>
      <c r="I2917" t="s">
        <v>11310</v>
      </c>
      <c r="J2917" t="s">
        <v>51</v>
      </c>
      <c r="K2917" t="s">
        <v>41</v>
      </c>
      <c r="L2917" t="s">
        <v>29</v>
      </c>
      <c r="M2917" t="s">
        <v>30</v>
      </c>
      <c r="N2917" t="s">
        <v>42</v>
      </c>
      <c r="O2917" s="1">
        <v>36573</v>
      </c>
      <c r="P2917" s="4">
        <v>24</v>
      </c>
      <c r="Q2917" s="4" t="s">
        <v>11314</v>
      </c>
      <c r="R2917" t="s">
        <v>11355</v>
      </c>
      <c r="S2917" t="s">
        <v>121</v>
      </c>
      <c r="T2917" t="s">
        <v>44</v>
      </c>
      <c r="U2917" t="s">
        <v>59</v>
      </c>
      <c r="V2917" t="s">
        <v>35</v>
      </c>
      <c r="W2917" t="s">
        <v>36</v>
      </c>
      <c r="X2917">
        <v>2</v>
      </c>
    </row>
    <row r="2918" spans="1:24" x14ac:dyDescent="0.35">
      <c r="A2918">
        <v>3343</v>
      </c>
      <c r="B2918" t="s">
        <v>2422</v>
      </c>
      <c r="C2918" t="s">
        <v>339</v>
      </c>
      <c r="D2918" s="1">
        <v>44613</v>
      </c>
      <c r="E2918" s="1">
        <v>45072</v>
      </c>
      <c r="F2918" t="s">
        <v>505</v>
      </c>
      <c r="G2918" t="s">
        <v>5632</v>
      </c>
      <c r="H2918" t="s">
        <v>50</v>
      </c>
      <c r="I2918" t="s">
        <v>11311</v>
      </c>
      <c r="J2918" t="s">
        <v>41</v>
      </c>
      <c r="K2918" t="s">
        <v>51</v>
      </c>
      <c r="L2918" t="s">
        <v>108</v>
      </c>
      <c r="M2918" t="s">
        <v>30</v>
      </c>
      <c r="N2918" t="s">
        <v>72</v>
      </c>
      <c r="O2918" s="1">
        <v>24071</v>
      </c>
      <c r="P2918" s="4">
        <v>59</v>
      </c>
      <c r="Q2918" s="4" t="s">
        <v>11317</v>
      </c>
      <c r="R2918" t="s">
        <v>11355</v>
      </c>
      <c r="S2918" t="s">
        <v>206</v>
      </c>
      <c r="T2918" t="s">
        <v>44</v>
      </c>
      <c r="U2918" t="s">
        <v>45</v>
      </c>
      <c r="V2918" t="s">
        <v>67</v>
      </c>
      <c r="W2918" t="s">
        <v>36</v>
      </c>
      <c r="X2918">
        <v>4</v>
      </c>
    </row>
    <row r="2919" spans="1:24" x14ac:dyDescent="0.35">
      <c r="A2919">
        <v>3344</v>
      </c>
      <c r="B2919" t="s">
        <v>5633</v>
      </c>
      <c r="C2919" t="s">
        <v>959</v>
      </c>
      <c r="D2919" s="1">
        <v>44437</v>
      </c>
      <c r="E2919" s="1"/>
      <c r="F2919" t="s">
        <v>505</v>
      </c>
      <c r="G2919" t="s">
        <v>5634</v>
      </c>
      <c r="H2919" t="s">
        <v>71</v>
      </c>
      <c r="I2919" t="s">
        <v>11310</v>
      </c>
      <c r="J2919" t="s">
        <v>27</v>
      </c>
      <c r="K2919" t="s">
        <v>28</v>
      </c>
      <c r="L2919" t="s">
        <v>29</v>
      </c>
      <c r="M2919" t="s">
        <v>30</v>
      </c>
      <c r="N2919" t="s">
        <v>65</v>
      </c>
      <c r="O2919" s="1">
        <v>21522</v>
      </c>
      <c r="P2919" s="4">
        <v>66</v>
      </c>
      <c r="Q2919" s="4" t="s">
        <v>11318</v>
      </c>
      <c r="R2919" t="s">
        <v>11355</v>
      </c>
      <c r="S2919" t="s">
        <v>121</v>
      </c>
      <c r="T2919" t="s">
        <v>44</v>
      </c>
      <c r="U2919" t="s">
        <v>34</v>
      </c>
      <c r="V2919" t="s">
        <v>67</v>
      </c>
      <c r="W2919" t="s">
        <v>36</v>
      </c>
      <c r="X2919">
        <v>3</v>
      </c>
    </row>
    <row r="2920" spans="1:24" x14ac:dyDescent="0.35">
      <c r="A2920">
        <v>3345</v>
      </c>
      <c r="B2920" t="s">
        <v>2343</v>
      </c>
      <c r="C2920" t="s">
        <v>795</v>
      </c>
      <c r="D2920" s="1">
        <v>44543</v>
      </c>
      <c r="E2920" s="1">
        <v>44955</v>
      </c>
      <c r="F2920" t="s">
        <v>505</v>
      </c>
      <c r="G2920" t="s">
        <v>5635</v>
      </c>
      <c r="H2920" t="s">
        <v>26</v>
      </c>
      <c r="I2920" t="s">
        <v>11311</v>
      </c>
      <c r="J2920" t="s">
        <v>51</v>
      </c>
      <c r="K2920" t="s">
        <v>41</v>
      </c>
      <c r="L2920" t="s">
        <v>108</v>
      </c>
      <c r="M2920" t="s">
        <v>30</v>
      </c>
      <c r="N2920" t="s">
        <v>131</v>
      </c>
      <c r="O2920" s="1">
        <v>29833</v>
      </c>
      <c r="P2920" s="4">
        <v>43</v>
      </c>
      <c r="Q2920" s="4" t="s">
        <v>11316</v>
      </c>
      <c r="R2920" t="s">
        <v>11355</v>
      </c>
      <c r="S2920" t="s">
        <v>136</v>
      </c>
      <c r="T2920" t="s">
        <v>44</v>
      </c>
      <c r="U2920" t="s">
        <v>99</v>
      </c>
      <c r="V2920" t="s">
        <v>60</v>
      </c>
      <c r="W2920" t="s">
        <v>36</v>
      </c>
      <c r="X2920">
        <v>4</v>
      </c>
    </row>
    <row r="2921" spans="1:24" x14ac:dyDescent="0.35">
      <c r="A2921">
        <v>3346</v>
      </c>
      <c r="B2921" t="s">
        <v>3515</v>
      </c>
      <c r="C2921" t="s">
        <v>3481</v>
      </c>
      <c r="D2921" s="1">
        <v>44285</v>
      </c>
      <c r="E2921" s="1">
        <v>44604</v>
      </c>
      <c r="F2921" t="s">
        <v>505</v>
      </c>
      <c r="G2921" t="s">
        <v>5636</v>
      </c>
      <c r="H2921" t="s">
        <v>103</v>
      </c>
      <c r="I2921" t="s">
        <v>11311</v>
      </c>
      <c r="J2921" t="s">
        <v>41</v>
      </c>
      <c r="K2921" t="s">
        <v>28</v>
      </c>
      <c r="L2921" t="s">
        <v>79</v>
      </c>
      <c r="M2921" t="s">
        <v>30</v>
      </c>
      <c r="N2921" t="s">
        <v>355</v>
      </c>
      <c r="O2921" s="1">
        <v>21005</v>
      </c>
      <c r="P2921" s="4">
        <v>67</v>
      </c>
      <c r="Q2921" s="4" t="s">
        <v>11318</v>
      </c>
      <c r="R2921" t="s">
        <v>11355</v>
      </c>
      <c r="S2921" t="s">
        <v>121</v>
      </c>
      <c r="T2921" t="s">
        <v>33</v>
      </c>
      <c r="U2921" t="s">
        <v>59</v>
      </c>
      <c r="V2921" t="s">
        <v>82</v>
      </c>
      <c r="W2921" t="s">
        <v>36</v>
      </c>
      <c r="X2921">
        <v>2</v>
      </c>
    </row>
    <row r="2922" spans="1:24" x14ac:dyDescent="0.35">
      <c r="A2922">
        <v>3347</v>
      </c>
      <c r="B2922" t="s">
        <v>396</v>
      </c>
      <c r="C2922" t="s">
        <v>989</v>
      </c>
      <c r="D2922" s="1">
        <v>44229</v>
      </c>
      <c r="E2922" s="1">
        <v>44694</v>
      </c>
      <c r="F2922" t="s">
        <v>505</v>
      </c>
      <c r="G2922" t="s">
        <v>5637</v>
      </c>
      <c r="H2922" t="s">
        <v>40</v>
      </c>
      <c r="I2922" t="s">
        <v>11311</v>
      </c>
      <c r="J2922" t="s">
        <v>27</v>
      </c>
      <c r="K2922" t="s">
        <v>28</v>
      </c>
      <c r="L2922" t="s">
        <v>98</v>
      </c>
      <c r="M2922" t="s">
        <v>30</v>
      </c>
      <c r="N2922" t="s">
        <v>238</v>
      </c>
      <c r="O2922" s="1">
        <v>22880</v>
      </c>
      <c r="P2922" s="4">
        <v>62</v>
      </c>
      <c r="Q2922" s="4" t="s">
        <v>11318</v>
      </c>
      <c r="R2922" t="s">
        <v>11355</v>
      </c>
      <c r="S2922" t="s">
        <v>157</v>
      </c>
      <c r="T2922" t="s">
        <v>33</v>
      </c>
      <c r="U2922" t="s">
        <v>45</v>
      </c>
      <c r="V2922" t="s">
        <v>82</v>
      </c>
      <c r="W2922" t="s">
        <v>36</v>
      </c>
      <c r="X2922">
        <v>3</v>
      </c>
    </row>
    <row r="2923" spans="1:24" x14ac:dyDescent="0.35">
      <c r="A2923">
        <v>3348</v>
      </c>
      <c r="B2923" t="s">
        <v>5638</v>
      </c>
      <c r="C2923" t="s">
        <v>766</v>
      </c>
      <c r="D2923" s="1">
        <v>43769</v>
      </c>
      <c r="E2923" s="1"/>
      <c r="F2923" t="s">
        <v>505</v>
      </c>
      <c r="G2923" t="s">
        <v>3679</v>
      </c>
      <c r="H2923" t="s">
        <v>107</v>
      </c>
      <c r="I2923" t="s">
        <v>11310</v>
      </c>
      <c r="J2923" t="s">
        <v>41</v>
      </c>
      <c r="K2923" t="s">
        <v>41</v>
      </c>
      <c r="L2923" t="s">
        <v>29</v>
      </c>
      <c r="M2923" t="s">
        <v>30</v>
      </c>
      <c r="N2923" t="s">
        <v>65</v>
      </c>
      <c r="O2923" s="1">
        <v>31789</v>
      </c>
      <c r="P2923" s="4">
        <v>36</v>
      </c>
      <c r="Q2923" s="4" t="s">
        <v>11315</v>
      </c>
      <c r="R2923" t="s">
        <v>11355</v>
      </c>
      <c r="S2923" t="s">
        <v>66</v>
      </c>
      <c r="T2923" t="s">
        <v>33</v>
      </c>
      <c r="U2923" t="s">
        <v>99</v>
      </c>
      <c r="V2923" t="s">
        <v>35</v>
      </c>
      <c r="W2923" t="s">
        <v>36</v>
      </c>
      <c r="X2923">
        <v>2</v>
      </c>
    </row>
    <row r="2924" spans="1:24" x14ac:dyDescent="0.35">
      <c r="A2924">
        <v>3349</v>
      </c>
      <c r="B2924" t="s">
        <v>1640</v>
      </c>
      <c r="C2924" t="s">
        <v>2831</v>
      </c>
      <c r="D2924" s="1">
        <v>44872</v>
      </c>
      <c r="E2924" s="1"/>
      <c r="F2924" t="s">
        <v>24</v>
      </c>
      <c r="G2924" t="s">
        <v>5639</v>
      </c>
      <c r="H2924" t="s">
        <v>78</v>
      </c>
      <c r="I2924" t="s">
        <v>11310</v>
      </c>
      <c r="J2924" t="s">
        <v>27</v>
      </c>
      <c r="K2924" t="s">
        <v>51</v>
      </c>
      <c r="L2924" t="s">
        <v>29</v>
      </c>
      <c r="M2924" t="s">
        <v>30</v>
      </c>
      <c r="N2924" t="s">
        <v>80</v>
      </c>
      <c r="O2924" s="1">
        <v>21608</v>
      </c>
      <c r="P2924" s="4">
        <v>65</v>
      </c>
      <c r="Q2924" s="4" t="s">
        <v>11318</v>
      </c>
      <c r="R2924" t="s">
        <v>11355</v>
      </c>
      <c r="S2924" t="s">
        <v>487</v>
      </c>
      <c r="T2924" t="s">
        <v>44</v>
      </c>
      <c r="U2924" t="s">
        <v>45</v>
      </c>
      <c r="V2924" t="s">
        <v>82</v>
      </c>
      <c r="W2924" t="s">
        <v>36</v>
      </c>
      <c r="X2924">
        <v>3</v>
      </c>
    </row>
    <row r="2925" spans="1:24" x14ac:dyDescent="0.35">
      <c r="A2925">
        <v>3350</v>
      </c>
      <c r="B2925" t="s">
        <v>4532</v>
      </c>
      <c r="C2925" t="s">
        <v>2762</v>
      </c>
      <c r="D2925" s="1">
        <v>44885</v>
      </c>
      <c r="E2925" s="1"/>
      <c r="F2925" t="s">
        <v>24</v>
      </c>
      <c r="G2925" t="s">
        <v>5640</v>
      </c>
      <c r="H2925" t="s">
        <v>71</v>
      </c>
      <c r="I2925" t="s">
        <v>11310</v>
      </c>
      <c r="J2925" t="s">
        <v>51</v>
      </c>
      <c r="K2925" t="s">
        <v>41</v>
      </c>
      <c r="L2925" t="s">
        <v>29</v>
      </c>
      <c r="M2925" t="s">
        <v>30</v>
      </c>
      <c r="N2925" t="s">
        <v>131</v>
      </c>
      <c r="O2925" s="1">
        <v>26846</v>
      </c>
      <c r="P2925" s="4">
        <v>51</v>
      </c>
      <c r="Q2925" s="4" t="s">
        <v>11317</v>
      </c>
      <c r="R2925" t="s">
        <v>11355</v>
      </c>
      <c r="S2925" t="s">
        <v>81</v>
      </c>
      <c r="T2925" t="s">
        <v>33</v>
      </c>
      <c r="U2925" t="s">
        <v>45</v>
      </c>
      <c r="V2925" t="s">
        <v>82</v>
      </c>
      <c r="W2925" t="s">
        <v>36</v>
      </c>
      <c r="X2925">
        <v>5</v>
      </c>
    </row>
    <row r="2926" spans="1:24" x14ac:dyDescent="0.35">
      <c r="A2926">
        <v>3351</v>
      </c>
      <c r="B2926" t="s">
        <v>199</v>
      </c>
      <c r="C2926" t="s">
        <v>2256</v>
      </c>
      <c r="D2926" s="1">
        <v>44545</v>
      </c>
      <c r="E2926" s="1">
        <v>44657</v>
      </c>
      <c r="F2926" t="s">
        <v>24</v>
      </c>
      <c r="G2926" t="s">
        <v>5641</v>
      </c>
      <c r="H2926" t="s">
        <v>26</v>
      </c>
      <c r="I2926" t="s">
        <v>11311</v>
      </c>
      <c r="J2926" t="s">
        <v>27</v>
      </c>
      <c r="K2926" t="s">
        <v>41</v>
      </c>
      <c r="L2926" t="s">
        <v>79</v>
      </c>
      <c r="M2926" t="s">
        <v>30</v>
      </c>
      <c r="N2926" t="s">
        <v>205</v>
      </c>
      <c r="O2926" s="1">
        <v>27250</v>
      </c>
      <c r="P2926" s="4">
        <v>50</v>
      </c>
      <c r="Q2926" s="4" t="s">
        <v>11316</v>
      </c>
      <c r="R2926" t="s">
        <v>11355</v>
      </c>
      <c r="S2926" t="s">
        <v>5028</v>
      </c>
      <c r="T2926" t="s">
        <v>44</v>
      </c>
      <c r="U2926" t="s">
        <v>45</v>
      </c>
      <c r="V2926" t="s">
        <v>67</v>
      </c>
      <c r="W2926" t="s">
        <v>36</v>
      </c>
      <c r="X2926">
        <v>2</v>
      </c>
    </row>
    <row r="2927" spans="1:24" x14ac:dyDescent="0.35">
      <c r="A2927">
        <v>3352</v>
      </c>
      <c r="B2927" t="s">
        <v>4192</v>
      </c>
      <c r="C2927" t="s">
        <v>4783</v>
      </c>
      <c r="D2927" s="1">
        <v>44979</v>
      </c>
      <c r="E2927" s="1"/>
      <c r="F2927" t="s">
        <v>24</v>
      </c>
      <c r="G2927" t="s">
        <v>5642</v>
      </c>
      <c r="H2927" t="s">
        <v>40</v>
      </c>
      <c r="I2927" t="s">
        <v>11310</v>
      </c>
      <c r="J2927" t="s">
        <v>41</v>
      </c>
      <c r="K2927" t="s">
        <v>51</v>
      </c>
      <c r="L2927" t="s">
        <v>29</v>
      </c>
      <c r="M2927" t="s">
        <v>30</v>
      </c>
      <c r="N2927" t="s">
        <v>72</v>
      </c>
      <c r="O2927" s="1">
        <v>31536</v>
      </c>
      <c r="P2927" s="4">
        <v>38</v>
      </c>
      <c r="Q2927" s="4" t="s">
        <v>11315</v>
      </c>
      <c r="R2927" t="s">
        <v>11355</v>
      </c>
      <c r="S2927" t="s">
        <v>251</v>
      </c>
      <c r="T2927" t="s">
        <v>44</v>
      </c>
      <c r="U2927" t="s">
        <v>59</v>
      </c>
      <c r="V2927" t="s">
        <v>60</v>
      </c>
      <c r="W2927" t="s">
        <v>36</v>
      </c>
      <c r="X2927">
        <v>3</v>
      </c>
    </row>
    <row r="2928" spans="1:24" x14ac:dyDescent="0.35">
      <c r="A2928">
        <v>3353</v>
      </c>
      <c r="B2928" t="s">
        <v>5643</v>
      </c>
      <c r="C2928" t="s">
        <v>3521</v>
      </c>
      <c r="D2928" s="1">
        <v>43919</v>
      </c>
      <c r="E2928" s="1"/>
      <c r="F2928" t="s">
        <v>24</v>
      </c>
      <c r="G2928" t="s">
        <v>5644</v>
      </c>
      <c r="H2928" t="s">
        <v>107</v>
      </c>
      <c r="I2928" t="s">
        <v>11310</v>
      </c>
      <c r="J2928" t="s">
        <v>27</v>
      </c>
      <c r="K2928" t="s">
        <v>41</v>
      </c>
      <c r="L2928" t="s">
        <v>29</v>
      </c>
      <c r="M2928" t="s">
        <v>30</v>
      </c>
      <c r="N2928" t="s">
        <v>65</v>
      </c>
      <c r="O2928" s="1">
        <v>28800</v>
      </c>
      <c r="P2928" s="4">
        <v>46</v>
      </c>
      <c r="Q2928" s="4" t="s">
        <v>11316</v>
      </c>
      <c r="R2928" t="s">
        <v>11355</v>
      </c>
      <c r="S2928" t="s">
        <v>121</v>
      </c>
      <c r="T2928" t="s">
        <v>33</v>
      </c>
      <c r="U2928" t="s">
        <v>45</v>
      </c>
      <c r="V2928" t="s">
        <v>67</v>
      </c>
      <c r="W2928" t="s">
        <v>36</v>
      </c>
      <c r="X2928">
        <v>3</v>
      </c>
    </row>
    <row r="2929" spans="1:24" x14ac:dyDescent="0.35">
      <c r="A2929">
        <v>3354</v>
      </c>
      <c r="B2929" t="s">
        <v>5367</v>
      </c>
      <c r="C2929" t="s">
        <v>2129</v>
      </c>
      <c r="D2929" s="1">
        <v>44417</v>
      </c>
      <c r="E2929" s="1">
        <v>45093</v>
      </c>
      <c r="F2929" t="s">
        <v>24</v>
      </c>
      <c r="G2929" t="s">
        <v>5645</v>
      </c>
      <c r="H2929" t="s">
        <v>92</v>
      </c>
      <c r="I2929" t="s">
        <v>11311</v>
      </c>
      <c r="J2929" t="s">
        <v>41</v>
      </c>
      <c r="K2929" t="s">
        <v>28</v>
      </c>
      <c r="L2929" t="s">
        <v>108</v>
      </c>
      <c r="M2929" t="s">
        <v>30</v>
      </c>
      <c r="N2929" t="s">
        <v>72</v>
      </c>
      <c r="O2929" s="1">
        <v>22392</v>
      </c>
      <c r="P2929" s="4">
        <v>63</v>
      </c>
      <c r="Q2929" s="4" t="s">
        <v>11318</v>
      </c>
      <c r="R2929" t="s">
        <v>11355</v>
      </c>
      <c r="S2929" t="s">
        <v>66</v>
      </c>
      <c r="T2929" t="s">
        <v>33</v>
      </c>
      <c r="U2929" t="s">
        <v>99</v>
      </c>
      <c r="V2929" t="s">
        <v>60</v>
      </c>
      <c r="W2929" t="s">
        <v>36</v>
      </c>
      <c r="X2929">
        <v>3</v>
      </c>
    </row>
    <row r="2930" spans="1:24" x14ac:dyDescent="0.35">
      <c r="A2930">
        <v>3355</v>
      </c>
      <c r="B2930" t="s">
        <v>4106</v>
      </c>
      <c r="C2930" t="s">
        <v>2858</v>
      </c>
      <c r="D2930" s="1">
        <v>44928</v>
      </c>
      <c r="E2930" s="1">
        <v>45095</v>
      </c>
      <c r="F2930" t="s">
        <v>24</v>
      </c>
      <c r="G2930" t="s">
        <v>5646</v>
      </c>
      <c r="H2930" t="s">
        <v>50</v>
      </c>
      <c r="I2930" t="s">
        <v>11311</v>
      </c>
      <c r="J2930" t="s">
        <v>27</v>
      </c>
      <c r="K2930" t="s">
        <v>41</v>
      </c>
      <c r="L2930" t="s">
        <v>98</v>
      </c>
      <c r="M2930" t="s">
        <v>30</v>
      </c>
      <c r="N2930" t="s">
        <v>42</v>
      </c>
      <c r="O2930" s="1">
        <v>33292</v>
      </c>
      <c r="P2930" s="4">
        <v>33</v>
      </c>
      <c r="Q2930" s="4" t="s">
        <v>11315</v>
      </c>
      <c r="R2930" t="s">
        <v>11355</v>
      </c>
      <c r="S2930" t="s">
        <v>81</v>
      </c>
      <c r="T2930" t="s">
        <v>33</v>
      </c>
      <c r="U2930" t="s">
        <v>34</v>
      </c>
      <c r="V2930" t="s">
        <v>82</v>
      </c>
      <c r="W2930" t="s">
        <v>36</v>
      </c>
      <c r="X2930">
        <v>5</v>
      </c>
    </row>
    <row r="2931" spans="1:24" x14ac:dyDescent="0.35">
      <c r="A2931">
        <v>3356</v>
      </c>
      <c r="B2931" t="s">
        <v>1973</v>
      </c>
      <c r="C2931" t="s">
        <v>1050</v>
      </c>
      <c r="D2931" s="1">
        <v>43414</v>
      </c>
      <c r="E2931" s="1"/>
      <c r="F2931" t="s">
        <v>24</v>
      </c>
      <c r="G2931" t="s">
        <v>5647</v>
      </c>
      <c r="H2931" t="s">
        <v>125</v>
      </c>
      <c r="I2931" t="s">
        <v>11310</v>
      </c>
      <c r="J2931" t="s">
        <v>51</v>
      </c>
      <c r="K2931" t="s">
        <v>41</v>
      </c>
      <c r="L2931" t="s">
        <v>29</v>
      </c>
      <c r="M2931" t="s">
        <v>30</v>
      </c>
      <c r="N2931" t="s">
        <v>80</v>
      </c>
      <c r="O2931" s="1">
        <v>33464</v>
      </c>
      <c r="P2931" s="4">
        <v>33</v>
      </c>
      <c r="Q2931" s="4" t="s">
        <v>11315</v>
      </c>
      <c r="R2931" t="s">
        <v>11355</v>
      </c>
      <c r="S2931" t="s">
        <v>81</v>
      </c>
      <c r="T2931" t="s">
        <v>33</v>
      </c>
      <c r="U2931" t="s">
        <v>99</v>
      </c>
      <c r="V2931" t="s">
        <v>67</v>
      </c>
      <c r="W2931" t="s">
        <v>172</v>
      </c>
      <c r="X2931">
        <v>3</v>
      </c>
    </row>
    <row r="2932" spans="1:24" x14ac:dyDescent="0.35">
      <c r="A2932">
        <v>3357</v>
      </c>
      <c r="B2932" t="s">
        <v>3456</v>
      </c>
      <c r="C2932" t="s">
        <v>5648</v>
      </c>
      <c r="D2932" s="1">
        <v>44803</v>
      </c>
      <c r="E2932" s="1"/>
      <c r="F2932" t="s">
        <v>24</v>
      </c>
      <c r="G2932" t="s">
        <v>5649</v>
      </c>
      <c r="H2932" t="s">
        <v>103</v>
      </c>
      <c r="I2932" t="s">
        <v>11310</v>
      </c>
      <c r="J2932" t="s">
        <v>51</v>
      </c>
      <c r="K2932" t="s">
        <v>28</v>
      </c>
      <c r="L2932" t="s">
        <v>29</v>
      </c>
      <c r="M2932" t="s">
        <v>30</v>
      </c>
      <c r="N2932" t="s">
        <v>87</v>
      </c>
      <c r="O2932" s="1">
        <v>15592</v>
      </c>
      <c r="P2932" s="4">
        <v>82</v>
      </c>
      <c r="Q2932" s="4" t="s">
        <v>11320</v>
      </c>
      <c r="R2932" t="s">
        <v>11355</v>
      </c>
      <c r="S2932" t="s">
        <v>136</v>
      </c>
      <c r="T2932" t="s">
        <v>44</v>
      </c>
      <c r="U2932" t="s">
        <v>99</v>
      </c>
      <c r="V2932" t="s">
        <v>67</v>
      </c>
      <c r="W2932" t="s">
        <v>83</v>
      </c>
      <c r="X2932">
        <v>1</v>
      </c>
    </row>
    <row r="2933" spans="1:24" x14ac:dyDescent="0.35">
      <c r="A2933">
        <v>3358</v>
      </c>
      <c r="B2933" t="s">
        <v>5016</v>
      </c>
      <c r="C2933" t="s">
        <v>3887</v>
      </c>
      <c r="D2933" s="1">
        <v>44407</v>
      </c>
      <c r="E2933" s="1">
        <v>44898</v>
      </c>
      <c r="F2933" t="s">
        <v>24</v>
      </c>
      <c r="G2933" t="s">
        <v>5650</v>
      </c>
      <c r="H2933" t="s">
        <v>64</v>
      </c>
      <c r="I2933" t="s">
        <v>11311</v>
      </c>
      <c r="J2933" t="s">
        <v>51</v>
      </c>
      <c r="K2933" t="s">
        <v>41</v>
      </c>
      <c r="L2933" t="s">
        <v>130</v>
      </c>
      <c r="M2933" t="s">
        <v>30</v>
      </c>
      <c r="N2933" t="s">
        <v>72</v>
      </c>
      <c r="O2933" s="1">
        <v>36549</v>
      </c>
      <c r="P2933" s="4">
        <v>24</v>
      </c>
      <c r="Q2933" s="4" t="s">
        <v>11314</v>
      </c>
      <c r="R2933" t="s">
        <v>11355</v>
      </c>
      <c r="S2933" t="s">
        <v>66</v>
      </c>
      <c r="T2933" t="s">
        <v>44</v>
      </c>
      <c r="U2933" t="s">
        <v>74</v>
      </c>
      <c r="V2933" t="s">
        <v>82</v>
      </c>
      <c r="W2933" t="s">
        <v>36</v>
      </c>
      <c r="X2933">
        <v>3</v>
      </c>
    </row>
    <row r="2934" spans="1:24" x14ac:dyDescent="0.35">
      <c r="A2934">
        <v>3359</v>
      </c>
      <c r="B2934" t="s">
        <v>4634</v>
      </c>
      <c r="C2934" t="s">
        <v>3744</v>
      </c>
      <c r="D2934" s="1">
        <v>44164</v>
      </c>
      <c r="E2934" s="1"/>
      <c r="F2934" t="s">
        <v>24</v>
      </c>
      <c r="G2934" t="s">
        <v>5651</v>
      </c>
      <c r="H2934" t="s">
        <v>78</v>
      </c>
      <c r="I2934" t="s">
        <v>11310</v>
      </c>
      <c r="J2934" t="s">
        <v>51</v>
      </c>
      <c r="K2934" t="s">
        <v>28</v>
      </c>
      <c r="L2934" t="s">
        <v>29</v>
      </c>
      <c r="M2934" t="s">
        <v>30</v>
      </c>
      <c r="N2934" t="s">
        <v>72</v>
      </c>
      <c r="O2934" s="1">
        <v>29435</v>
      </c>
      <c r="P2934" s="4">
        <v>44</v>
      </c>
      <c r="Q2934" s="4" t="s">
        <v>11316</v>
      </c>
      <c r="R2934" t="s">
        <v>11355</v>
      </c>
      <c r="S2934" t="s">
        <v>66</v>
      </c>
      <c r="T2934" t="s">
        <v>44</v>
      </c>
      <c r="U2934" t="s">
        <v>45</v>
      </c>
      <c r="V2934" t="s">
        <v>67</v>
      </c>
      <c r="W2934" t="s">
        <v>83</v>
      </c>
      <c r="X2934">
        <v>3</v>
      </c>
    </row>
    <row r="2935" spans="1:24" x14ac:dyDescent="0.35">
      <c r="A2935">
        <v>3360</v>
      </c>
      <c r="B2935" t="s">
        <v>3051</v>
      </c>
      <c r="C2935" t="s">
        <v>772</v>
      </c>
      <c r="D2935" s="1">
        <v>44279</v>
      </c>
      <c r="E2935" s="1"/>
      <c r="F2935" t="s">
        <v>24</v>
      </c>
      <c r="G2935" t="s">
        <v>5652</v>
      </c>
      <c r="H2935" t="s">
        <v>71</v>
      </c>
      <c r="I2935" t="s">
        <v>11310</v>
      </c>
      <c r="J2935" t="s">
        <v>41</v>
      </c>
      <c r="K2935" t="s">
        <v>41</v>
      </c>
      <c r="L2935" t="s">
        <v>29</v>
      </c>
      <c r="M2935" t="s">
        <v>30</v>
      </c>
      <c r="N2935" t="s">
        <v>65</v>
      </c>
      <c r="O2935" s="1">
        <v>27169</v>
      </c>
      <c r="P2935" s="4">
        <v>50</v>
      </c>
      <c r="Q2935" s="4" t="s">
        <v>11316</v>
      </c>
      <c r="R2935" t="s">
        <v>11355</v>
      </c>
      <c r="S2935" t="s">
        <v>1632</v>
      </c>
      <c r="T2935" t="s">
        <v>33</v>
      </c>
      <c r="U2935" t="s">
        <v>99</v>
      </c>
      <c r="V2935" t="s">
        <v>67</v>
      </c>
      <c r="W2935" t="s">
        <v>83</v>
      </c>
      <c r="X2935">
        <v>2</v>
      </c>
    </row>
    <row r="2936" spans="1:24" x14ac:dyDescent="0.35">
      <c r="A2936">
        <v>3361</v>
      </c>
      <c r="B2936" t="s">
        <v>1825</v>
      </c>
      <c r="C2936" t="s">
        <v>3729</v>
      </c>
      <c r="D2936" s="1">
        <v>44194</v>
      </c>
      <c r="E2936" s="1">
        <v>44615</v>
      </c>
      <c r="F2936" t="s">
        <v>24</v>
      </c>
      <c r="G2936" t="s">
        <v>5653</v>
      </c>
      <c r="H2936" t="s">
        <v>26</v>
      </c>
      <c r="I2936" t="s">
        <v>11311</v>
      </c>
      <c r="J2936" t="s">
        <v>41</v>
      </c>
      <c r="K2936" t="s">
        <v>28</v>
      </c>
      <c r="L2936" t="s">
        <v>130</v>
      </c>
      <c r="M2936" t="s">
        <v>30</v>
      </c>
      <c r="N2936" t="s">
        <v>65</v>
      </c>
      <c r="O2936" s="1">
        <v>15806</v>
      </c>
      <c r="P2936" s="4">
        <v>81</v>
      </c>
      <c r="Q2936" s="4" t="s">
        <v>11320</v>
      </c>
      <c r="R2936" t="s">
        <v>11355</v>
      </c>
      <c r="S2936" t="s">
        <v>81</v>
      </c>
      <c r="T2936" t="s">
        <v>33</v>
      </c>
      <c r="U2936" t="s">
        <v>59</v>
      </c>
      <c r="V2936" t="s">
        <v>60</v>
      </c>
      <c r="W2936" t="s">
        <v>83</v>
      </c>
      <c r="X2936">
        <v>3</v>
      </c>
    </row>
    <row r="2937" spans="1:24" x14ac:dyDescent="0.35">
      <c r="A2937">
        <v>3362</v>
      </c>
      <c r="B2937" t="s">
        <v>3843</v>
      </c>
      <c r="C2937" t="s">
        <v>3944</v>
      </c>
      <c r="D2937" s="1">
        <v>44410</v>
      </c>
      <c r="E2937" s="1"/>
      <c r="F2937" t="s">
        <v>24</v>
      </c>
      <c r="G2937" t="s">
        <v>5654</v>
      </c>
      <c r="H2937" t="s">
        <v>40</v>
      </c>
      <c r="I2937" t="s">
        <v>11310</v>
      </c>
      <c r="J2937" t="s">
        <v>51</v>
      </c>
      <c r="K2937" t="s">
        <v>28</v>
      </c>
      <c r="L2937" t="s">
        <v>29</v>
      </c>
      <c r="M2937" t="s">
        <v>30</v>
      </c>
      <c r="N2937" t="s">
        <v>72</v>
      </c>
      <c r="O2937" s="1">
        <v>24756</v>
      </c>
      <c r="P2937" s="4">
        <v>57</v>
      </c>
      <c r="Q2937" s="4" t="s">
        <v>11317</v>
      </c>
      <c r="R2937" t="s">
        <v>11355</v>
      </c>
      <c r="S2937" t="s">
        <v>66</v>
      </c>
      <c r="T2937" t="s">
        <v>33</v>
      </c>
      <c r="U2937" t="s">
        <v>99</v>
      </c>
      <c r="V2937" t="s">
        <v>35</v>
      </c>
      <c r="W2937" t="s">
        <v>83</v>
      </c>
      <c r="X2937">
        <v>1</v>
      </c>
    </row>
    <row r="2938" spans="1:24" x14ac:dyDescent="0.35">
      <c r="A2938">
        <v>3363</v>
      </c>
      <c r="B2938" t="s">
        <v>5655</v>
      </c>
      <c r="C2938" t="s">
        <v>1447</v>
      </c>
      <c r="D2938" s="1">
        <v>44650</v>
      </c>
      <c r="E2938" s="1"/>
      <c r="F2938" t="s">
        <v>24</v>
      </c>
      <c r="G2938" t="s">
        <v>5656</v>
      </c>
      <c r="H2938" t="s">
        <v>107</v>
      </c>
      <c r="I2938" t="s">
        <v>11310</v>
      </c>
      <c r="J2938" t="s">
        <v>41</v>
      </c>
      <c r="K2938" t="s">
        <v>28</v>
      </c>
      <c r="L2938" t="s">
        <v>29</v>
      </c>
      <c r="M2938" t="s">
        <v>30</v>
      </c>
      <c r="N2938" t="s">
        <v>72</v>
      </c>
      <c r="O2938" s="1">
        <v>21027</v>
      </c>
      <c r="P2938" s="4">
        <v>67</v>
      </c>
      <c r="Q2938" s="4" t="s">
        <v>11318</v>
      </c>
      <c r="R2938" t="s">
        <v>11355</v>
      </c>
      <c r="S2938" t="s">
        <v>66</v>
      </c>
      <c r="T2938" t="s">
        <v>44</v>
      </c>
      <c r="U2938" t="s">
        <v>74</v>
      </c>
      <c r="V2938" t="s">
        <v>67</v>
      </c>
      <c r="W2938" t="s">
        <v>83</v>
      </c>
      <c r="X2938">
        <v>5</v>
      </c>
    </row>
    <row r="2939" spans="1:24" x14ac:dyDescent="0.35">
      <c r="A2939">
        <v>3364</v>
      </c>
      <c r="B2939" t="s">
        <v>5657</v>
      </c>
      <c r="C2939" t="s">
        <v>3041</v>
      </c>
      <c r="D2939" s="1">
        <v>44260</v>
      </c>
      <c r="E2939" s="1">
        <v>44446</v>
      </c>
      <c r="F2939" t="s">
        <v>505</v>
      </c>
      <c r="G2939" t="s">
        <v>5658</v>
      </c>
      <c r="H2939" t="s">
        <v>78</v>
      </c>
      <c r="I2939" t="s">
        <v>11311</v>
      </c>
      <c r="J2939" t="s">
        <v>41</v>
      </c>
      <c r="K2939" t="s">
        <v>28</v>
      </c>
      <c r="L2939" t="s">
        <v>108</v>
      </c>
      <c r="M2939" t="s">
        <v>30</v>
      </c>
      <c r="N2939" t="s">
        <v>87</v>
      </c>
      <c r="O2939" s="1">
        <v>22042</v>
      </c>
      <c r="P2939" s="4">
        <v>64</v>
      </c>
      <c r="Q2939" s="4" t="s">
        <v>11318</v>
      </c>
      <c r="R2939" t="s">
        <v>11355</v>
      </c>
      <c r="S2939" t="s">
        <v>81</v>
      </c>
      <c r="T2939" t="s">
        <v>33</v>
      </c>
      <c r="U2939" t="s">
        <v>45</v>
      </c>
      <c r="V2939" t="s">
        <v>60</v>
      </c>
      <c r="W2939" t="s">
        <v>83</v>
      </c>
      <c r="X2939">
        <v>3</v>
      </c>
    </row>
    <row r="2940" spans="1:24" x14ac:dyDescent="0.35">
      <c r="A2940">
        <v>3365</v>
      </c>
      <c r="B2940" t="s">
        <v>2579</v>
      </c>
      <c r="C2940" t="s">
        <v>2409</v>
      </c>
      <c r="D2940" s="1">
        <v>44167</v>
      </c>
      <c r="E2940" s="1"/>
      <c r="F2940" t="s">
        <v>505</v>
      </c>
      <c r="G2940" t="s">
        <v>5659</v>
      </c>
      <c r="H2940" t="s">
        <v>92</v>
      </c>
      <c r="I2940" t="s">
        <v>11310</v>
      </c>
      <c r="J2940" t="s">
        <v>27</v>
      </c>
      <c r="K2940" t="s">
        <v>28</v>
      </c>
      <c r="L2940" t="s">
        <v>29</v>
      </c>
      <c r="M2940" t="s">
        <v>30</v>
      </c>
      <c r="N2940" t="s">
        <v>131</v>
      </c>
      <c r="O2940" s="1">
        <v>17711</v>
      </c>
      <c r="P2940" s="4">
        <v>76</v>
      </c>
      <c r="Q2940" s="4" t="s">
        <v>11319</v>
      </c>
      <c r="R2940" t="s">
        <v>11355</v>
      </c>
      <c r="S2940" t="s">
        <v>66</v>
      </c>
      <c r="T2940" t="s">
        <v>44</v>
      </c>
      <c r="U2940" t="s">
        <v>99</v>
      </c>
      <c r="V2940" t="s">
        <v>82</v>
      </c>
      <c r="W2940" t="s">
        <v>36</v>
      </c>
      <c r="X2940">
        <v>3</v>
      </c>
    </row>
    <row r="2941" spans="1:24" x14ac:dyDescent="0.35">
      <c r="A2941">
        <v>3366</v>
      </c>
      <c r="B2941" t="s">
        <v>595</v>
      </c>
      <c r="C2941" t="s">
        <v>2950</v>
      </c>
      <c r="D2941" s="1">
        <v>43485</v>
      </c>
      <c r="E2941" s="1">
        <v>43848</v>
      </c>
      <c r="F2941" t="s">
        <v>505</v>
      </c>
      <c r="G2941" t="s">
        <v>5660</v>
      </c>
      <c r="H2941" t="s">
        <v>50</v>
      </c>
      <c r="I2941" t="s">
        <v>11311</v>
      </c>
      <c r="J2941" t="s">
        <v>27</v>
      </c>
      <c r="K2941" t="s">
        <v>51</v>
      </c>
      <c r="L2941" t="s">
        <v>130</v>
      </c>
      <c r="M2941" t="s">
        <v>30</v>
      </c>
      <c r="N2941" t="s">
        <v>65</v>
      </c>
      <c r="O2941" s="1">
        <v>27894</v>
      </c>
      <c r="P2941" s="4">
        <v>48</v>
      </c>
      <c r="Q2941" s="4" t="s">
        <v>11316</v>
      </c>
      <c r="R2941" t="s">
        <v>11355</v>
      </c>
      <c r="S2941" t="s">
        <v>298</v>
      </c>
      <c r="T2941" t="s">
        <v>44</v>
      </c>
      <c r="U2941" t="s">
        <v>74</v>
      </c>
      <c r="V2941" t="s">
        <v>35</v>
      </c>
      <c r="W2941" t="s">
        <v>83</v>
      </c>
      <c r="X2941">
        <v>4</v>
      </c>
    </row>
    <row r="2942" spans="1:24" x14ac:dyDescent="0.35">
      <c r="A2942">
        <v>3367</v>
      </c>
      <c r="B2942" t="s">
        <v>4887</v>
      </c>
      <c r="C2942" t="s">
        <v>2044</v>
      </c>
      <c r="D2942" s="1">
        <v>43981</v>
      </c>
      <c r="E2942" s="1">
        <v>44593</v>
      </c>
      <c r="F2942" t="s">
        <v>505</v>
      </c>
      <c r="G2942" t="s">
        <v>5661</v>
      </c>
      <c r="H2942" t="s">
        <v>71</v>
      </c>
      <c r="I2942" t="s">
        <v>11311</v>
      </c>
      <c r="J2942" t="s">
        <v>51</v>
      </c>
      <c r="K2942" t="s">
        <v>51</v>
      </c>
      <c r="L2942" t="s">
        <v>108</v>
      </c>
      <c r="M2942" t="s">
        <v>30</v>
      </c>
      <c r="N2942" t="s">
        <v>72</v>
      </c>
      <c r="O2942" s="1">
        <v>22935</v>
      </c>
      <c r="P2942" s="4">
        <v>62</v>
      </c>
      <c r="Q2942" s="4" t="s">
        <v>11318</v>
      </c>
      <c r="R2942" t="s">
        <v>11355</v>
      </c>
      <c r="S2942" t="s">
        <v>66</v>
      </c>
      <c r="T2942" t="s">
        <v>44</v>
      </c>
      <c r="U2942" t="s">
        <v>59</v>
      </c>
      <c r="V2942" t="s">
        <v>60</v>
      </c>
      <c r="W2942" t="s">
        <v>83</v>
      </c>
      <c r="X2942">
        <v>2</v>
      </c>
    </row>
    <row r="2943" spans="1:24" x14ac:dyDescent="0.35">
      <c r="A2943">
        <v>3368</v>
      </c>
      <c r="B2943" t="s">
        <v>349</v>
      </c>
      <c r="C2943" t="s">
        <v>4277</v>
      </c>
      <c r="D2943" s="1">
        <v>43783</v>
      </c>
      <c r="E2943" s="1">
        <v>45060</v>
      </c>
      <c r="F2943" t="s">
        <v>505</v>
      </c>
      <c r="G2943" t="s">
        <v>5662</v>
      </c>
      <c r="H2943" t="s">
        <v>26</v>
      </c>
      <c r="I2943" t="s">
        <v>11311</v>
      </c>
      <c r="J2943" t="s">
        <v>41</v>
      </c>
      <c r="K2943" t="s">
        <v>41</v>
      </c>
      <c r="L2943" t="s">
        <v>108</v>
      </c>
      <c r="M2943" t="s">
        <v>30</v>
      </c>
      <c r="N2943" t="s">
        <v>72</v>
      </c>
      <c r="O2943" s="1">
        <v>33056</v>
      </c>
      <c r="P2943" s="4">
        <v>34</v>
      </c>
      <c r="Q2943" s="4" t="s">
        <v>11315</v>
      </c>
      <c r="R2943" t="s">
        <v>11355</v>
      </c>
      <c r="S2943" t="s">
        <v>712</v>
      </c>
      <c r="T2943" t="s">
        <v>44</v>
      </c>
      <c r="U2943" t="s">
        <v>74</v>
      </c>
      <c r="V2943" t="s">
        <v>67</v>
      </c>
      <c r="W2943" t="s">
        <v>83</v>
      </c>
      <c r="X2943">
        <v>5</v>
      </c>
    </row>
    <row r="2944" spans="1:24" x14ac:dyDescent="0.35">
      <c r="A2944">
        <v>3369</v>
      </c>
      <c r="B2944" t="s">
        <v>2114</v>
      </c>
      <c r="C2944" t="s">
        <v>3148</v>
      </c>
      <c r="D2944" s="1">
        <v>44769</v>
      </c>
      <c r="E2944" s="1">
        <v>45009</v>
      </c>
      <c r="F2944" t="s">
        <v>505</v>
      </c>
      <c r="G2944" t="s">
        <v>5663</v>
      </c>
      <c r="H2944" t="s">
        <v>103</v>
      </c>
      <c r="I2944" t="s">
        <v>11311</v>
      </c>
      <c r="J2944" t="s">
        <v>41</v>
      </c>
      <c r="K2944" t="s">
        <v>28</v>
      </c>
      <c r="L2944" t="s">
        <v>98</v>
      </c>
      <c r="M2944" t="s">
        <v>30</v>
      </c>
      <c r="N2944" t="s">
        <v>65</v>
      </c>
      <c r="O2944" s="1">
        <v>18504</v>
      </c>
      <c r="P2944" s="4">
        <v>74</v>
      </c>
      <c r="Q2944" s="4" t="s">
        <v>11319</v>
      </c>
      <c r="R2944" t="s">
        <v>11355</v>
      </c>
      <c r="S2944" t="s">
        <v>454</v>
      </c>
      <c r="T2944" t="s">
        <v>33</v>
      </c>
      <c r="U2944" t="s">
        <v>59</v>
      </c>
      <c r="V2944" t="s">
        <v>60</v>
      </c>
      <c r="W2944" t="s">
        <v>83</v>
      </c>
      <c r="X2944">
        <v>2</v>
      </c>
    </row>
    <row r="2945" spans="1:24" x14ac:dyDescent="0.35">
      <c r="A2945">
        <v>3370</v>
      </c>
      <c r="B2945" t="s">
        <v>2662</v>
      </c>
      <c r="C2945" t="s">
        <v>4614</v>
      </c>
      <c r="D2945" s="1">
        <v>44732</v>
      </c>
      <c r="E2945" s="1"/>
      <c r="F2945" t="s">
        <v>505</v>
      </c>
      <c r="G2945" t="s">
        <v>5664</v>
      </c>
      <c r="H2945" t="s">
        <v>40</v>
      </c>
      <c r="I2945" t="s">
        <v>11310</v>
      </c>
      <c r="J2945" t="s">
        <v>27</v>
      </c>
      <c r="K2945" t="s">
        <v>28</v>
      </c>
      <c r="L2945" t="s">
        <v>29</v>
      </c>
      <c r="M2945" t="s">
        <v>30</v>
      </c>
      <c r="N2945" t="s">
        <v>65</v>
      </c>
      <c r="O2945" s="1">
        <v>21424</v>
      </c>
      <c r="P2945" s="4">
        <v>66</v>
      </c>
      <c r="Q2945" s="4" t="s">
        <v>11318</v>
      </c>
      <c r="R2945" t="s">
        <v>11355</v>
      </c>
      <c r="S2945" t="s">
        <v>66</v>
      </c>
      <c r="T2945" t="s">
        <v>33</v>
      </c>
      <c r="U2945" t="s">
        <v>99</v>
      </c>
      <c r="V2945" t="s">
        <v>35</v>
      </c>
      <c r="W2945" t="s">
        <v>83</v>
      </c>
      <c r="X2945">
        <v>3</v>
      </c>
    </row>
    <row r="2946" spans="1:24" x14ac:dyDescent="0.35">
      <c r="A2946">
        <v>3371</v>
      </c>
      <c r="B2946" t="s">
        <v>5356</v>
      </c>
      <c r="C2946" t="s">
        <v>1170</v>
      </c>
      <c r="D2946" s="1">
        <v>44915</v>
      </c>
      <c r="E2946" s="1">
        <v>45007</v>
      </c>
      <c r="F2946" t="s">
        <v>505</v>
      </c>
      <c r="G2946" t="s">
        <v>5665</v>
      </c>
      <c r="H2946" t="s">
        <v>107</v>
      </c>
      <c r="I2946" t="s">
        <v>11311</v>
      </c>
      <c r="J2946" t="s">
        <v>51</v>
      </c>
      <c r="K2946" t="s">
        <v>51</v>
      </c>
      <c r="L2946" t="s">
        <v>98</v>
      </c>
      <c r="M2946" t="s">
        <v>30</v>
      </c>
      <c r="N2946" t="s">
        <v>414</v>
      </c>
      <c r="O2946" s="1">
        <v>25894</v>
      </c>
      <c r="P2946" s="4">
        <v>54</v>
      </c>
      <c r="Q2946" s="4" t="s">
        <v>11317</v>
      </c>
      <c r="R2946" t="s">
        <v>11355</v>
      </c>
      <c r="S2946" t="s">
        <v>177</v>
      </c>
      <c r="T2946" t="s">
        <v>33</v>
      </c>
      <c r="U2946" t="s">
        <v>45</v>
      </c>
      <c r="V2946" t="s">
        <v>67</v>
      </c>
      <c r="W2946" t="s">
        <v>83</v>
      </c>
      <c r="X2946">
        <v>3</v>
      </c>
    </row>
    <row r="2947" spans="1:24" x14ac:dyDescent="0.35">
      <c r="A2947">
        <v>3372</v>
      </c>
      <c r="B2947" t="s">
        <v>854</v>
      </c>
      <c r="C2947" t="s">
        <v>2849</v>
      </c>
      <c r="D2947" s="1">
        <v>44940</v>
      </c>
      <c r="E2947" s="1">
        <v>44999</v>
      </c>
      <c r="F2947" t="s">
        <v>24</v>
      </c>
      <c r="G2947" t="s">
        <v>5666</v>
      </c>
      <c r="H2947" t="s">
        <v>64</v>
      </c>
      <c r="I2947" t="s">
        <v>11311</v>
      </c>
      <c r="J2947" t="s">
        <v>27</v>
      </c>
      <c r="K2947" t="s">
        <v>41</v>
      </c>
      <c r="L2947" t="s">
        <v>79</v>
      </c>
      <c r="M2947" t="s">
        <v>30</v>
      </c>
      <c r="N2947" t="s">
        <v>131</v>
      </c>
      <c r="O2947" s="1">
        <v>33751</v>
      </c>
      <c r="P2947" s="4">
        <v>32</v>
      </c>
      <c r="Q2947" s="4" t="s">
        <v>11315</v>
      </c>
      <c r="R2947" t="s">
        <v>11355</v>
      </c>
      <c r="S2947" t="s">
        <v>177</v>
      </c>
      <c r="T2947" t="s">
        <v>33</v>
      </c>
      <c r="U2947" t="s">
        <v>99</v>
      </c>
      <c r="V2947" t="s">
        <v>82</v>
      </c>
      <c r="W2947" t="s">
        <v>36</v>
      </c>
      <c r="X2947">
        <v>4</v>
      </c>
    </row>
    <row r="2948" spans="1:24" x14ac:dyDescent="0.35">
      <c r="A2948">
        <v>3373</v>
      </c>
      <c r="B2948" t="s">
        <v>4245</v>
      </c>
      <c r="C2948" t="s">
        <v>1963</v>
      </c>
      <c r="D2948" s="1">
        <v>43365</v>
      </c>
      <c r="E2948" s="1"/>
      <c r="F2948" t="s">
        <v>24</v>
      </c>
      <c r="G2948" t="s">
        <v>5667</v>
      </c>
      <c r="H2948" t="s">
        <v>125</v>
      </c>
      <c r="I2948" t="s">
        <v>11310</v>
      </c>
      <c r="J2948" t="s">
        <v>27</v>
      </c>
      <c r="K2948" t="s">
        <v>28</v>
      </c>
      <c r="L2948" t="s">
        <v>29</v>
      </c>
      <c r="M2948" t="s">
        <v>30</v>
      </c>
      <c r="N2948" t="s">
        <v>42</v>
      </c>
      <c r="O2948" s="1">
        <v>32661</v>
      </c>
      <c r="P2948" s="4">
        <v>35</v>
      </c>
      <c r="Q2948" s="4" t="s">
        <v>11315</v>
      </c>
      <c r="R2948" t="s">
        <v>11355</v>
      </c>
      <c r="S2948" t="s">
        <v>164</v>
      </c>
      <c r="T2948" t="s">
        <v>44</v>
      </c>
      <c r="U2948" t="s">
        <v>59</v>
      </c>
      <c r="V2948" t="s">
        <v>67</v>
      </c>
      <c r="W2948" t="s">
        <v>83</v>
      </c>
      <c r="X2948">
        <v>2</v>
      </c>
    </row>
    <row r="2949" spans="1:24" x14ac:dyDescent="0.35">
      <c r="A2949">
        <v>3374</v>
      </c>
      <c r="B2949" t="s">
        <v>3550</v>
      </c>
      <c r="C2949" t="s">
        <v>1853</v>
      </c>
      <c r="D2949" s="1">
        <v>44828</v>
      </c>
      <c r="E2949" s="1">
        <v>44995</v>
      </c>
      <c r="F2949" t="s">
        <v>24</v>
      </c>
      <c r="G2949" t="s">
        <v>5668</v>
      </c>
      <c r="H2949" t="s">
        <v>78</v>
      </c>
      <c r="I2949" t="s">
        <v>11311</v>
      </c>
      <c r="J2949" t="s">
        <v>41</v>
      </c>
      <c r="K2949" t="s">
        <v>28</v>
      </c>
      <c r="L2949" t="s">
        <v>79</v>
      </c>
      <c r="M2949" t="s">
        <v>30</v>
      </c>
      <c r="N2949" t="s">
        <v>72</v>
      </c>
      <c r="O2949" s="1">
        <v>36262</v>
      </c>
      <c r="P2949" s="4">
        <v>24</v>
      </c>
      <c r="Q2949" s="4" t="s">
        <v>11314</v>
      </c>
      <c r="R2949" t="s">
        <v>11355</v>
      </c>
      <c r="S2949" t="s">
        <v>66</v>
      </c>
      <c r="T2949" t="s">
        <v>44</v>
      </c>
      <c r="U2949" t="s">
        <v>45</v>
      </c>
      <c r="V2949" t="s">
        <v>82</v>
      </c>
      <c r="W2949" t="s">
        <v>83</v>
      </c>
      <c r="X2949">
        <v>4</v>
      </c>
    </row>
    <row r="2950" spans="1:24" x14ac:dyDescent="0.35">
      <c r="A2950">
        <v>3375</v>
      </c>
      <c r="B2950" t="s">
        <v>5669</v>
      </c>
      <c r="C2950" t="s">
        <v>4472</v>
      </c>
      <c r="D2950" s="1">
        <v>43990</v>
      </c>
      <c r="E2950" s="1">
        <v>44390</v>
      </c>
      <c r="F2950" t="s">
        <v>24</v>
      </c>
      <c r="G2950" t="s">
        <v>5670</v>
      </c>
      <c r="H2950" t="s">
        <v>92</v>
      </c>
      <c r="I2950" t="s">
        <v>11311</v>
      </c>
      <c r="J2950" t="s">
        <v>51</v>
      </c>
      <c r="K2950" t="s">
        <v>51</v>
      </c>
      <c r="L2950" t="s">
        <v>130</v>
      </c>
      <c r="M2950" t="s">
        <v>30</v>
      </c>
      <c r="N2950" t="s">
        <v>87</v>
      </c>
      <c r="O2950" s="1">
        <v>36423</v>
      </c>
      <c r="P2950" s="4">
        <v>25</v>
      </c>
      <c r="Q2950" s="4" t="s">
        <v>11314</v>
      </c>
      <c r="R2950" t="s">
        <v>11355</v>
      </c>
      <c r="S2950" t="s">
        <v>1799</v>
      </c>
      <c r="T2950" t="s">
        <v>33</v>
      </c>
      <c r="U2950" t="s">
        <v>74</v>
      </c>
      <c r="V2950" t="s">
        <v>82</v>
      </c>
      <c r="W2950" t="s">
        <v>83</v>
      </c>
      <c r="X2950">
        <v>3</v>
      </c>
    </row>
    <row r="2951" spans="1:24" x14ac:dyDescent="0.35">
      <c r="A2951">
        <v>3376</v>
      </c>
      <c r="B2951" t="s">
        <v>3791</v>
      </c>
      <c r="C2951" t="s">
        <v>795</v>
      </c>
      <c r="D2951" s="1">
        <v>45113</v>
      </c>
      <c r="E2951" s="1"/>
      <c r="F2951" t="s">
        <v>24</v>
      </c>
      <c r="G2951" t="s">
        <v>5671</v>
      </c>
      <c r="H2951" t="s">
        <v>50</v>
      </c>
      <c r="I2951" t="s">
        <v>11310</v>
      </c>
      <c r="J2951" t="s">
        <v>41</v>
      </c>
      <c r="K2951" t="s">
        <v>28</v>
      </c>
      <c r="L2951" t="s">
        <v>29</v>
      </c>
      <c r="M2951" t="s">
        <v>30</v>
      </c>
      <c r="N2951" t="s">
        <v>72</v>
      </c>
      <c r="O2951" s="1">
        <v>31727</v>
      </c>
      <c r="P2951" s="4">
        <v>38</v>
      </c>
      <c r="Q2951" s="4" t="s">
        <v>11315</v>
      </c>
      <c r="R2951" t="s">
        <v>11355</v>
      </c>
      <c r="S2951" t="s">
        <v>81</v>
      </c>
      <c r="T2951" t="s">
        <v>33</v>
      </c>
      <c r="U2951" t="s">
        <v>99</v>
      </c>
      <c r="V2951" t="s">
        <v>60</v>
      </c>
      <c r="W2951" t="s">
        <v>83</v>
      </c>
      <c r="X2951">
        <v>5</v>
      </c>
    </row>
    <row r="2952" spans="1:24" x14ac:dyDescent="0.35">
      <c r="A2952">
        <v>3377</v>
      </c>
      <c r="B2952" t="s">
        <v>343</v>
      </c>
      <c r="C2952" t="s">
        <v>1758</v>
      </c>
      <c r="D2952" s="1">
        <v>43885</v>
      </c>
      <c r="E2952" s="1">
        <v>45059</v>
      </c>
      <c r="F2952" t="s">
        <v>24</v>
      </c>
      <c r="G2952" t="s">
        <v>5672</v>
      </c>
      <c r="H2952" t="s">
        <v>71</v>
      </c>
      <c r="I2952" t="s">
        <v>11311</v>
      </c>
      <c r="J2952" t="s">
        <v>41</v>
      </c>
      <c r="K2952" t="s">
        <v>28</v>
      </c>
      <c r="L2952" t="s">
        <v>98</v>
      </c>
      <c r="M2952" t="s">
        <v>30</v>
      </c>
      <c r="N2952" t="s">
        <v>112</v>
      </c>
      <c r="O2952" s="1">
        <v>32668</v>
      </c>
      <c r="P2952" s="4">
        <v>35</v>
      </c>
      <c r="Q2952" s="4" t="s">
        <v>11315</v>
      </c>
      <c r="R2952" t="s">
        <v>11355</v>
      </c>
      <c r="S2952" t="s">
        <v>164</v>
      </c>
      <c r="T2952" t="s">
        <v>33</v>
      </c>
      <c r="U2952" t="s">
        <v>99</v>
      </c>
      <c r="V2952" t="s">
        <v>35</v>
      </c>
      <c r="W2952" t="s">
        <v>83</v>
      </c>
      <c r="X2952">
        <v>4</v>
      </c>
    </row>
    <row r="2953" spans="1:24" x14ac:dyDescent="0.35">
      <c r="A2953">
        <v>3378</v>
      </c>
      <c r="B2953" t="s">
        <v>5673</v>
      </c>
      <c r="C2953" t="s">
        <v>2382</v>
      </c>
      <c r="D2953" s="1">
        <v>44342</v>
      </c>
      <c r="E2953" s="1"/>
      <c r="F2953" t="s">
        <v>24</v>
      </c>
      <c r="G2953" t="s">
        <v>5674</v>
      </c>
      <c r="H2953" t="s">
        <v>26</v>
      </c>
      <c r="I2953" t="s">
        <v>11310</v>
      </c>
      <c r="J2953" t="s">
        <v>27</v>
      </c>
      <c r="K2953" t="s">
        <v>28</v>
      </c>
      <c r="L2953" t="s">
        <v>29</v>
      </c>
      <c r="M2953" t="s">
        <v>30</v>
      </c>
      <c r="N2953" t="s">
        <v>65</v>
      </c>
      <c r="O2953" s="1">
        <v>34068</v>
      </c>
      <c r="P2953" s="4">
        <v>31</v>
      </c>
      <c r="Q2953" s="4" t="s">
        <v>11315</v>
      </c>
      <c r="R2953" t="s">
        <v>11355</v>
      </c>
      <c r="S2953" t="s">
        <v>81</v>
      </c>
      <c r="T2953" t="s">
        <v>33</v>
      </c>
      <c r="U2953" t="s">
        <v>34</v>
      </c>
      <c r="V2953" t="s">
        <v>60</v>
      </c>
      <c r="W2953" t="s">
        <v>83</v>
      </c>
      <c r="X2953">
        <v>3</v>
      </c>
    </row>
    <row r="2954" spans="1:24" x14ac:dyDescent="0.35">
      <c r="A2954">
        <v>3379</v>
      </c>
      <c r="B2954" t="s">
        <v>5025</v>
      </c>
      <c r="C2954" t="s">
        <v>95</v>
      </c>
      <c r="D2954" s="1">
        <v>45025</v>
      </c>
      <c r="E2954" s="1">
        <v>45091</v>
      </c>
      <c r="F2954" t="s">
        <v>24</v>
      </c>
      <c r="G2954" t="s">
        <v>5675</v>
      </c>
      <c r="H2954" t="s">
        <v>103</v>
      </c>
      <c r="I2954" t="s">
        <v>11311</v>
      </c>
      <c r="J2954" t="s">
        <v>27</v>
      </c>
      <c r="K2954" t="s">
        <v>41</v>
      </c>
      <c r="L2954" t="s">
        <v>130</v>
      </c>
      <c r="M2954" t="s">
        <v>30</v>
      </c>
      <c r="N2954" t="s">
        <v>691</v>
      </c>
      <c r="O2954" s="1">
        <v>26838</v>
      </c>
      <c r="P2954" s="4">
        <v>51</v>
      </c>
      <c r="Q2954" s="4" t="s">
        <v>11317</v>
      </c>
      <c r="R2954" t="s">
        <v>11355</v>
      </c>
      <c r="S2954" t="s">
        <v>3872</v>
      </c>
      <c r="T2954" t="s">
        <v>33</v>
      </c>
      <c r="U2954" t="s">
        <v>45</v>
      </c>
      <c r="V2954" t="s">
        <v>67</v>
      </c>
      <c r="W2954" t="s">
        <v>83</v>
      </c>
      <c r="X2954">
        <v>4</v>
      </c>
    </row>
    <row r="2955" spans="1:24" x14ac:dyDescent="0.35">
      <c r="A2955">
        <v>3380</v>
      </c>
      <c r="B2955" t="s">
        <v>5676</v>
      </c>
      <c r="C2955" t="s">
        <v>1149</v>
      </c>
      <c r="D2955" s="1">
        <v>45104</v>
      </c>
      <c r="E2955" s="1"/>
      <c r="F2955" t="s">
        <v>24</v>
      </c>
      <c r="G2955" t="s">
        <v>5677</v>
      </c>
      <c r="H2955" t="s">
        <v>40</v>
      </c>
      <c r="I2955" t="s">
        <v>11310</v>
      </c>
      <c r="J2955" t="s">
        <v>51</v>
      </c>
      <c r="K2955" t="s">
        <v>28</v>
      </c>
      <c r="L2955" t="s">
        <v>29</v>
      </c>
      <c r="M2955" t="s">
        <v>30</v>
      </c>
      <c r="N2955" t="s">
        <v>72</v>
      </c>
      <c r="O2955" s="1">
        <v>31035</v>
      </c>
      <c r="P2955" s="4">
        <v>39</v>
      </c>
      <c r="Q2955" s="4" t="s">
        <v>11315</v>
      </c>
      <c r="R2955" t="s">
        <v>11355</v>
      </c>
      <c r="S2955" t="s">
        <v>81</v>
      </c>
      <c r="T2955" t="s">
        <v>44</v>
      </c>
      <c r="U2955" t="s">
        <v>74</v>
      </c>
      <c r="V2955" t="s">
        <v>35</v>
      </c>
      <c r="W2955" t="s">
        <v>83</v>
      </c>
      <c r="X2955">
        <v>1</v>
      </c>
    </row>
    <row r="2956" spans="1:24" x14ac:dyDescent="0.35">
      <c r="A2956">
        <v>3381</v>
      </c>
      <c r="B2956" t="s">
        <v>3233</v>
      </c>
      <c r="C2956" t="s">
        <v>1281</v>
      </c>
      <c r="D2956" s="1">
        <v>44915</v>
      </c>
      <c r="E2956" s="1"/>
      <c r="F2956" t="s">
        <v>24</v>
      </c>
      <c r="G2956" t="s">
        <v>5678</v>
      </c>
      <c r="H2956" t="s">
        <v>107</v>
      </c>
      <c r="I2956" t="s">
        <v>11310</v>
      </c>
      <c r="J2956" t="s">
        <v>27</v>
      </c>
      <c r="K2956" t="s">
        <v>41</v>
      </c>
      <c r="L2956" t="s">
        <v>29</v>
      </c>
      <c r="M2956" t="s">
        <v>30</v>
      </c>
      <c r="N2956" t="s">
        <v>72</v>
      </c>
      <c r="O2956" s="1">
        <v>20057</v>
      </c>
      <c r="P2956" s="4">
        <v>69</v>
      </c>
      <c r="Q2956" s="4" t="s">
        <v>11318</v>
      </c>
      <c r="R2956" t="s">
        <v>11355</v>
      </c>
      <c r="S2956" t="s">
        <v>164</v>
      </c>
      <c r="T2956" t="s">
        <v>44</v>
      </c>
      <c r="U2956" t="s">
        <v>34</v>
      </c>
      <c r="V2956" t="s">
        <v>60</v>
      </c>
      <c r="W2956" t="s">
        <v>83</v>
      </c>
      <c r="X2956">
        <v>3</v>
      </c>
    </row>
    <row r="2957" spans="1:24" x14ac:dyDescent="0.35">
      <c r="A2957">
        <v>3382</v>
      </c>
      <c r="B2957" t="s">
        <v>5679</v>
      </c>
      <c r="C2957" t="s">
        <v>1602</v>
      </c>
      <c r="D2957" s="1">
        <v>43414</v>
      </c>
      <c r="E2957" s="1"/>
      <c r="F2957" t="s">
        <v>24</v>
      </c>
      <c r="G2957" t="s">
        <v>5680</v>
      </c>
      <c r="H2957" t="s">
        <v>64</v>
      </c>
      <c r="I2957" t="s">
        <v>11310</v>
      </c>
      <c r="J2957" t="s">
        <v>41</v>
      </c>
      <c r="K2957" t="s">
        <v>28</v>
      </c>
      <c r="L2957" t="s">
        <v>29</v>
      </c>
      <c r="M2957" t="s">
        <v>30</v>
      </c>
      <c r="N2957" t="s">
        <v>72</v>
      </c>
      <c r="O2957" s="1">
        <v>25708</v>
      </c>
      <c r="P2957" s="4">
        <v>54</v>
      </c>
      <c r="Q2957" s="4" t="s">
        <v>11317</v>
      </c>
      <c r="R2957" t="s">
        <v>11355</v>
      </c>
      <c r="S2957" t="s">
        <v>280</v>
      </c>
      <c r="T2957" t="s">
        <v>44</v>
      </c>
      <c r="U2957" t="s">
        <v>59</v>
      </c>
      <c r="V2957" t="s">
        <v>82</v>
      </c>
      <c r="W2957" t="s">
        <v>83</v>
      </c>
      <c r="X2957">
        <v>5</v>
      </c>
    </row>
    <row r="2958" spans="1:24" x14ac:dyDescent="0.35">
      <c r="A2958">
        <v>3383</v>
      </c>
      <c r="B2958" t="s">
        <v>2215</v>
      </c>
      <c r="C2958" t="s">
        <v>2699</v>
      </c>
      <c r="D2958" s="1">
        <v>44056</v>
      </c>
      <c r="E2958" s="1">
        <v>44106</v>
      </c>
      <c r="F2958" t="s">
        <v>24</v>
      </c>
      <c r="G2958" t="s">
        <v>5681</v>
      </c>
      <c r="H2958" t="s">
        <v>125</v>
      </c>
      <c r="I2958" t="s">
        <v>11311</v>
      </c>
      <c r="J2958" t="s">
        <v>41</v>
      </c>
      <c r="K2958" t="s">
        <v>41</v>
      </c>
      <c r="L2958" t="s">
        <v>98</v>
      </c>
      <c r="M2958" t="s">
        <v>30</v>
      </c>
      <c r="N2958" t="s">
        <v>65</v>
      </c>
      <c r="O2958" s="1">
        <v>31051</v>
      </c>
      <c r="P2958" s="4">
        <v>39</v>
      </c>
      <c r="Q2958" s="4" t="s">
        <v>11315</v>
      </c>
      <c r="R2958" t="s">
        <v>11355</v>
      </c>
      <c r="S2958" t="s">
        <v>113</v>
      </c>
      <c r="T2958" t="s">
        <v>33</v>
      </c>
      <c r="U2958" t="s">
        <v>45</v>
      </c>
      <c r="V2958" t="s">
        <v>82</v>
      </c>
      <c r="W2958" t="s">
        <v>83</v>
      </c>
      <c r="X2958">
        <v>2</v>
      </c>
    </row>
    <row r="2959" spans="1:24" x14ac:dyDescent="0.35">
      <c r="A2959">
        <v>3384</v>
      </c>
      <c r="B2959" t="s">
        <v>1622</v>
      </c>
      <c r="C2959" t="s">
        <v>2892</v>
      </c>
      <c r="D2959" s="1">
        <v>43531</v>
      </c>
      <c r="E2959" s="1"/>
      <c r="F2959" t="s">
        <v>24</v>
      </c>
      <c r="G2959" t="s">
        <v>5682</v>
      </c>
      <c r="H2959" t="s">
        <v>78</v>
      </c>
      <c r="I2959" t="s">
        <v>11310</v>
      </c>
      <c r="J2959" t="s">
        <v>51</v>
      </c>
      <c r="K2959" t="s">
        <v>51</v>
      </c>
      <c r="L2959" t="s">
        <v>29</v>
      </c>
      <c r="M2959" t="s">
        <v>30</v>
      </c>
      <c r="N2959" t="s">
        <v>72</v>
      </c>
      <c r="O2959" s="1">
        <v>33437</v>
      </c>
      <c r="P2959" s="4">
        <v>33</v>
      </c>
      <c r="Q2959" s="4" t="s">
        <v>11315</v>
      </c>
      <c r="R2959" t="s">
        <v>11355</v>
      </c>
      <c r="S2959" t="s">
        <v>157</v>
      </c>
      <c r="T2959" t="s">
        <v>33</v>
      </c>
      <c r="U2959" t="s">
        <v>45</v>
      </c>
      <c r="V2959" t="s">
        <v>67</v>
      </c>
      <c r="W2959" t="s">
        <v>36</v>
      </c>
      <c r="X2959">
        <v>3</v>
      </c>
    </row>
    <row r="2960" spans="1:24" x14ac:dyDescent="0.35">
      <c r="A2960">
        <v>3385</v>
      </c>
      <c r="B2960" t="s">
        <v>1375</v>
      </c>
      <c r="C2960" t="s">
        <v>3229</v>
      </c>
      <c r="D2960" s="1">
        <v>44633</v>
      </c>
      <c r="E2960" s="1"/>
      <c r="F2960" t="s">
        <v>24</v>
      </c>
      <c r="G2960" t="s">
        <v>5683</v>
      </c>
      <c r="H2960" t="s">
        <v>92</v>
      </c>
      <c r="I2960" t="s">
        <v>11310</v>
      </c>
      <c r="J2960" t="s">
        <v>41</v>
      </c>
      <c r="K2960" t="s">
        <v>51</v>
      </c>
      <c r="L2960" t="s">
        <v>29</v>
      </c>
      <c r="M2960" t="s">
        <v>30</v>
      </c>
      <c r="N2960" t="s">
        <v>65</v>
      </c>
      <c r="O2960" s="1">
        <v>28770</v>
      </c>
      <c r="P2960" s="4">
        <v>46</v>
      </c>
      <c r="Q2960" s="4" t="s">
        <v>11316</v>
      </c>
      <c r="R2960" t="s">
        <v>11355</v>
      </c>
      <c r="S2960" t="s">
        <v>81</v>
      </c>
      <c r="T2960" t="s">
        <v>33</v>
      </c>
      <c r="U2960" t="s">
        <v>59</v>
      </c>
      <c r="V2960" t="s">
        <v>82</v>
      </c>
      <c r="W2960" t="s">
        <v>36</v>
      </c>
      <c r="X2960">
        <v>3</v>
      </c>
    </row>
    <row r="2961" spans="1:24" x14ac:dyDescent="0.35">
      <c r="A2961">
        <v>3386</v>
      </c>
      <c r="B2961" t="s">
        <v>3344</v>
      </c>
      <c r="C2961" t="s">
        <v>5261</v>
      </c>
      <c r="D2961" s="1">
        <v>43794</v>
      </c>
      <c r="E2961" s="1">
        <v>44224</v>
      </c>
      <c r="F2961" t="s">
        <v>505</v>
      </c>
      <c r="G2961" t="s">
        <v>5684</v>
      </c>
      <c r="H2961" t="s">
        <v>78</v>
      </c>
      <c r="I2961" t="s">
        <v>11311</v>
      </c>
      <c r="J2961" t="s">
        <v>27</v>
      </c>
      <c r="K2961" t="s">
        <v>28</v>
      </c>
      <c r="L2961" t="s">
        <v>130</v>
      </c>
      <c r="M2961" t="s">
        <v>30</v>
      </c>
      <c r="N2961" t="s">
        <v>65</v>
      </c>
      <c r="O2961" s="1">
        <v>34748</v>
      </c>
      <c r="P2961" s="4">
        <v>29</v>
      </c>
      <c r="Q2961" s="4" t="s">
        <v>11314</v>
      </c>
      <c r="R2961" t="s">
        <v>11355</v>
      </c>
      <c r="S2961" t="s">
        <v>66</v>
      </c>
      <c r="T2961" t="s">
        <v>33</v>
      </c>
      <c r="U2961" t="s">
        <v>45</v>
      </c>
      <c r="V2961" t="s">
        <v>35</v>
      </c>
      <c r="W2961" t="s">
        <v>36</v>
      </c>
      <c r="X2961">
        <v>2</v>
      </c>
    </row>
    <row r="2962" spans="1:24" x14ac:dyDescent="0.35">
      <c r="A2962">
        <v>3387</v>
      </c>
      <c r="B2962" t="s">
        <v>1225</v>
      </c>
      <c r="C2962" t="s">
        <v>1159</v>
      </c>
      <c r="D2962" s="1">
        <v>43530</v>
      </c>
      <c r="E2962" s="1"/>
      <c r="F2962" t="s">
        <v>505</v>
      </c>
      <c r="G2962" t="s">
        <v>5685</v>
      </c>
      <c r="H2962" t="s">
        <v>92</v>
      </c>
      <c r="I2962" t="s">
        <v>11310</v>
      </c>
      <c r="J2962" t="s">
        <v>51</v>
      </c>
      <c r="K2962" t="s">
        <v>51</v>
      </c>
      <c r="L2962" t="s">
        <v>29</v>
      </c>
      <c r="M2962" t="s">
        <v>30</v>
      </c>
      <c r="N2962" t="s">
        <v>53</v>
      </c>
      <c r="O2962" s="1">
        <v>23942</v>
      </c>
      <c r="P2962" s="4">
        <v>59</v>
      </c>
      <c r="Q2962" s="4" t="s">
        <v>11317</v>
      </c>
      <c r="R2962" t="s">
        <v>11355</v>
      </c>
      <c r="S2962" t="s">
        <v>6</v>
      </c>
      <c r="T2962" t="s">
        <v>44</v>
      </c>
      <c r="U2962" t="s">
        <v>59</v>
      </c>
      <c r="V2962" t="s">
        <v>35</v>
      </c>
      <c r="W2962" t="s">
        <v>36</v>
      </c>
      <c r="X2962">
        <v>3</v>
      </c>
    </row>
    <row r="2963" spans="1:24" x14ac:dyDescent="0.35">
      <c r="A2963">
        <v>3388</v>
      </c>
      <c r="B2963" t="s">
        <v>1086</v>
      </c>
      <c r="C2963" t="s">
        <v>1921</v>
      </c>
      <c r="D2963" s="1">
        <v>43574</v>
      </c>
      <c r="E2963" s="1"/>
      <c r="F2963" t="s">
        <v>505</v>
      </c>
      <c r="G2963" t="s">
        <v>5686</v>
      </c>
      <c r="H2963" t="s">
        <v>50</v>
      </c>
      <c r="I2963" t="s">
        <v>11310</v>
      </c>
      <c r="J2963" t="s">
        <v>41</v>
      </c>
      <c r="K2963" t="s">
        <v>28</v>
      </c>
      <c r="L2963" t="s">
        <v>29</v>
      </c>
      <c r="M2963" t="s">
        <v>30</v>
      </c>
      <c r="N2963" t="s">
        <v>168</v>
      </c>
      <c r="O2963" s="1">
        <v>33133</v>
      </c>
      <c r="P2963" s="4">
        <v>34</v>
      </c>
      <c r="Q2963" s="4" t="s">
        <v>11315</v>
      </c>
      <c r="R2963" t="s">
        <v>11355</v>
      </c>
      <c r="S2963" t="s">
        <v>81</v>
      </c>
      <c r="T2963" t="s">
        <v>44</v>
      </c>
      <c r="U2963" t="s">
        <v>74</v>
      </c>
      <c r="V2963" t="s">
        <v>82</v>
      </c>
      <c r="W2963" t="s">
        <v>36</v>
      </c>
      <c r="X2963">
        <v>1</v>
      </c>
    </row>
    <row r="2964" spans="1:24" x14ac:dyDescent="0.35">
      <c r="A2964">
        <v>3389</v>
      </c>
      <c r="B2964" t="s">
        <v>4518</v>
      </c>
      <c r="C2964" t="s">
        <v>608</v>
      </c>
      <c r="D2964" s="1">
        <v>44055</v>
      </c>
      <c r="E2964" s="1"/>
      <c r="F2964" t="s">
        <v>505</v>
      </c>
      <c r="G2964" t="s">
        <v>5687</v>
      </c>
      <c r="H2964" t="s">
        <v>71</v>
      </c>
      <c r="I2964" t="s">
        <v>11310</v>
      </c>
      <c r="J2964" t="s">
        <v>51</v>
      </c>
      <c r="K2964" t="s">
        <v>28</v>
      </c>
      <c r="L2964" t="s">
        <v>29</v>
      </c>
      <c r="M2964" t="s">
        <v>30</v>
      </c>
      <c r="N2964" t="s">
        <v>72</v>
      </c>
      <c r="O2964" s="1">
        <v>15882</v>
      </c>
      <c r="P2964" s="4">
        <v>81</v>
      </c>
      <c r="Q2964" s="4" t="s">
        <v>11320</v>
      </c>
      <c r="R2964" t="s">
        <v>11355</v>
      </c>
      <c r="S2964" t="s">
        <v>66</v>
      </c>
      <c r="T2964" t="s">
        <v>44</v>
      </c>
      <c r="U2964" t="s">
        <v>99</v>
      </c>
      <c r="V2964" t="s">
        <v>67</v>
      </c>
      <c r="W2964" t="s">
        <v>36</v>
      </c>
      <c r="X2964">
        <v>1</v>
      </c>
    </row>
    <row r="2965" spans="1:24" x14ac:dyDescent="0.35">
      <c r="A2965">
        <v>3390</v>
      </c>
      <c r="B2965" t="s">
        <v>479</v>
      </c>
      <c r="C2965" t="s">
        <v>925</v>
      </c>
      <c r="D2965" s="1">
        <v>44855</v>
      </c>
      <c r="E2965" s="1">
        <v>44931</v>
      </c>
      <c r="F2965" t="s">
        <v>505</v>
      </c>
      <c r="G2965" t="s">
        <v>5688</v>
      </c>
      <c r="H2965" t="s">
        <v>26</v>
      </c>
      <c r="I2965" t="s">
        <v>11311</v>
      </c>
      <c r="J2965" t="s">
        <v>41</v>
      </c>
      <c r="K2965" t="s">
        <v>28</v>
      </c>
      <c r="L2965" t="s">
        <v>130</v>
      </c>
      <c r="M2965" t="s">
        <v>30</v>
      </c>
      <c r="N2965" t="s">
        <v>639</v>
      </c>
      <c r="O2965" s="1">
        <v>25477</v>
      </c>
      <c r="P2965" s="4">
        <v>55</v>
      </c>
      <c r="Q2965" s="4" t="s">
        <v>11317</v>
      </c>
      <c r="R2965" t="s">
        <v>11355</v>
      </c>
      <c r="S2965" t="s">
        <v>88</v>
      </c>
      <c r="T2965" t="s">
        <v>33</v>
      </c>
      <c r="U2965" t="s">
        <v>45</v>
      </c>
      <c r="V2965" t="s">
        <v>67</v>
      </c>
      <c r="W2965" t="s">
        <v>36</v>
      </c>
      <c r="X2965">
        <v>1</v>
      </c>
    </row>
    <row r="2966" spans="1:24" x14ac:dyDescent="0.35">
      <c r="A2966">
        <v>3391</v>
      </c>
      <c r="B2966" t="s">
        <v>2938</v>
      </c>
      <c r="C2966" t="s">
        <v>4620</v>
      </c>
      <c r="D2966" s="1">
        <v>43843</v>
      </c>
      <c r="E2966" s="1"/>
      <c r="F2966" t="s">
        <v>505</v>
      </c>
      <c r="G2966" t="s">
        <v>5689</v>
      </c>
      <c r="H2966" t="s">
        <v>103</v>
      </c>
      <c r="I2966" t="s">
        <v>11310</v>
      </c>
      <c r="J2966" t="s">
        <v>41</v>
      </c>
      <c r="K2966" t="s">
        <v>51</v>
      </c>
      <c r="L2966" t="s">
        <v>29</v>
      </c>
      <c r="M2966" t="s">
        <v>30</v>
      </c>
      <c r="N2966" t="s">
        <v>53</v>
      </c>
      <c r="O2966" s="1">
        <v>33339</v>
      </c>
      <c r="P2966" s="4">
        <v>33</v>
      </c>
      <c r="Q2966" s="4" t="s">
        <v>11315</v>
      </c>
      <c r="R2966" t="s">
        <v>11355</v>
      </c>
      <c r="S2966" t="s">
        <v>298</v>
      </c>
      <c r="T2966" t="s">
        <v>33</v>
      </c>
      <c r="U2966" t="s">
        <v>74</v>
      </c>
      <c r="V2966" t="s">
        <v>82</v>
      </c>
      <c r="W2966" t="s">
        <v>36</v>
      </c>
      <c r="X2966">
        <v>3</v>
      </c>
    </row>
    <row r="2967" spans="1:24" x14ac:dyDescent="0.35">
      <c r="A2967">
        <v>3392</v>
      </c>
      <c r="B2967" t="s">
        <v>2294</v>
      </c>
      <c r="C2967" t="s">
        <v>704</v>
      </c>
      <c r="D2967" s="1">
        <v>43787</v>
      </c>
      <c r="E2967" s="1">
        <v>44461</v>
      </c>
      <c r="F2967" t="s">
        <v>505</v>
      </c>
      <c r="G2967" t="s">
        <v>5690</v>
      </c>
      <c r="H2967" t="s">
        <v>40</v>
      </c>
      <c r="I2967" t="s">
        <v>11311</v>
      </c>
      <c r="J2967" t="s">
        <v>51</v>
      </c>
      <c r="K2967" t="s">
        <v>51</v>
      </c>
      <c r="L2967" t="s">
        <v>130</v>
      </c>
      <c r="M2967" t="s">
        <v>30</v>
      </c>
      <c r="N2967" t="s">
        <v>65</v>
      </c>
      <c r="O2967" s="1">
        <v>32202</v>
      </c>
      <c r="P2967" s="4">
        <v>36</v>
      </c>
      <c r="Q2967" s="4" t="s">
        <v>11315</v>
      </c>
      <c r="R2967" t="s">
        <v>11355</v>
      </c>
      <c r="S2967" t="s">
        <v>81</v>
      </c>
      <c r="T2967" t="s">
        <v>33</v>
      </c>
      <c r="U2967" t="s">
        <v>59</v>
      </c>
      <c r="V2967" t="s">
        <v>60</v>
      </c>
      <c r="W2967" t="s">
        <v>36</v>
      </c>
      <c r="X2967">
        <v>2</v>
      </c>
    </row>
    <row r="2968" spans="1:24" x14ac:dyDescent="0.35">
      <c r="A2968">
        <v>3393</v>
      </c>
      <c r="B2968" t="s">
        <v>3569</v>
      </c>
      <c r="C2968" t="s">
        <v>4785</v>
      </c>
      <c r="D2968" s="1">
        <v>43337</v>
      </c>
      <c r="E2968" s="1"/>
      <c r="F2968" t="s">
        <v>24</v>
      </c>
      <c r="G2968" t="s">
        <v>5691</v>
      </c>
      <c r="H2968" t="s">
        <v>71</v>
      </c>
      <c r="I2968" t="s">
        <v>11310</v>
      </c>
      <c r="J2968" t="s">
        <v>27</v>
      </c>
      <c r="K2968" t="s">
        <v>51</v>
      </c>
      <c r="L2968" t="s">
        <v>29</v>
      </c>
      <c r="M2968" t="s">
        <v>30</v>
      </c>
      <c r="N2968" t="s">
        <v>65</v>
      </c>
      <c r="O2968" s="1">
        <v>15437</v>
      </c>
      <c r="P2968" s="4">
        <v>82</v>
      </c>
      <c r="Q2968" s="4" t="s">
        <v>11320</v>
      </c>
      <c r="R2968" t="s">
        <v>11355</v>
      </c>
      <c r="S2968" t="s">
        <v>210</v>
      </c>
      <c r="T2968" t="s">
        <v>33</v>
      </c>
      <c r="U2968" t="s">
        <v>45</v>
      </c>
      <c r="V2968" t="s">
        <v>67</v>
      </c>
      <c r="W2968" t="s">
        <v>172</v>
      </c>
      <c r="X2968">
        <v>3</v>
      </c>
    </row>
    <row r="2969" spans="1:24" x14ac:dyDescent="0.35">
      <c r="A2969">
        <v>3394</v>
      </c>
      <c r="B2969" t="s">
        <v>2258</v>
      </c>
      <c r="C2969" t="s">
        <v>170</v>
      </c>
      <c r="D2969" s="1">
        <v>44340</v>
      </c>
      <c r="E2969" s="1"/>
      <c r="F2969" t="s">
        <v>24</v>
      </c>
      <c r="G2969" t="s">
        <v>5692</v>
      </c>
      <c r="H2969" t="s">
        <v>78</v>
      </c>
      <c r="I2969" t="s">
        <v>11310</v>
      </c>
      <c r="J2969" t="s">
        <v>27</v>
      </c>
      <c r="K2969" t="s">
        <v>28</v>
      </c>
      <c r="L2969" t="s">
        <v>29</v>
      </c>
      <c r="M2969" t="s">
        <v>30</v>
      </c>
      <c r="N2969" t="s">
        <v>72</v>
      </c>
      <c r="O2969" s="1">
        <v>17963</v>
      </c>
      <c r="P2969" s="4">
        <v>75</v>
      </c>
      <c r="Q2969" s="4" t="s">
        <v>11319</v>
      </c>
      <c r="R2969" t="s">
        <v>11355</v>
      </c>
      <c r="S2969" t="s">
        <v>81</v>
      </c>
      <c r="T2969" t="s">
        <v>44</v>
      </c>
      <c r="U2969" t="s">
        <v>74</v>
      </c>
      <c r="V2969" t="s">
        <v>82</v>
      </c>
      <c r="W2969" t="s">
        <v>36</v>
      </c>
      <c r="X2969">
        <v>2</v>
      </c>
    </row>
    <row r="2970" spans="1:24" x14ac:dyDescent="0.35">
      <c r="A2970">
        <v>3395</v>
      </c>
      <c r="B2970" t="s">
        <v>4252</v>
      </c>
      <c r="C2970" t="s">
        <v>701</v>
      </c>
      <c r="D2970" s="1">
        <v>44356</v>
      </c>
      <c r="E2970" s="1">
        <v>44574</v>
      </c>
      <c r="F2970" t="s">
        <v>24</v>
      </c>
      <c r="G2970" t="s">
        <v>5693</v>
      </c>
      <c r="H2970" t="s">
        <v>64</v>
      </c>
      <c r="I2970" t="s">
        <v>11311</v>
      </c>
      <c r="J2970" t="s">
        <v>41</v>
      </c>
      <c r="K2970" t="s">
        <v>41</v>
      </c>
      <c r="L2970" t="s">
        <v>98</v>
      </c>
      <c r="M2970" t="s">
        <v>30</v>
      </c>
      <c r="N2970" t="s">
        <v>72</v>
      </c>
      <c r="O2970" s="1">
        <v>27639</v>
      </c>
      <c r="P2970" s="4">
        <v>49</v>
      </c>
      <c r="Q2970" s="4" t="s">
        <v>11316</v>
      </c>
      <c r="R2970" t="s">
        <v>11355</v>
      </c>
      <c r="S2970" t="s">
        <v>73</v>
      </c>
      <c r="T2970" t="s">
        <v>33</v>
      </c>
      <c r="U2970" t="s">
        <v>59</v>
      </c>
      <c r="V2970" t="s">
        <v>35</v>
      </c>
      <c r="W2970" t="s">
        <v>172</v>
      </c>
      <c r="X2970">
        <v>3</v>
      </c>
    </row>
    <row r="2971" spans="1:24" x14ac:dyDescent="0.35">
      <c r="A2971">
        <v>3396</v>
      </c>
      <c r="B2971" t="s">
        <v>1764</v>
      </c>
      <c r="C2971" t="s">
        <v>312</v>
      </c>
      <c r="D2971" s="1">
        <v>44291</v>
      </c>
      <c r="E2971" s="1">
        <v>44529</v>
      </c>
      <c r="F2971" t="s">
        <v>24</v>
      </c>
      <c r="G2971" t="s">
        <v>5694</v>
      </c>
      <c r="H2971" t="s">
        <v>103</v>
      </c>
      <c r="I2971" t="s">
        <v>11311</v>
      </c>
      <c r="J2971" t="s">
        <v>41</v>
      </c>
      <c r="K2971" t="s">
        <v>51</v>
      </c>
      <c r="L2971" t="s">
        <v>130</v>
      </c>
      <c r="M2971" t="s">
        <v>30</v>
      </c>
      <c r="N2971" t="s">
        <v>65</v>
      </c>
      <c r="O2971" s="1">
        <v>18232</v>
      </c>
      <c r="P2971" s="4">
        <v>74</v>
      </c>
      <c r="Q2971" s="4" t="s">
        <v>11319</v>
      </c>
      <c r="R2971" t="s">
        <v>11355</v>
      </c>
      <c r="S2971" t="s">
        <v>164</v>
      </c>
      <c r="T2971" t="s">
        <v>33</v>
      </c>
      <c r="U2971" t="s">
        <v>99</v>
      </c>
      <c r="V2971" t="s">
        <v>67</v>
      </c>
      <c r="W2971" t="s">
        <v>36</v>
      </c>
      <c r="X2971">
        <v>4</v>
      </c>
    </row>
    <row r="2972" spans="1:24" x14ac:dyDescent="0.35">
      <c r="A2972">
        <v>3397</v>
      </c>
      <c r="B2972" t="s">
        <v>4670</v>
      </c>
      <c r="C2972" t="s">
        <v>3775</v>
      </c>
      <c r="D2972" s="1">
        <v>44870</v>
      </c>
      <c r="E2972" s="1"/>
      <c r="F2972" t="s">
        <v>24</v>
      </c>
      <c r="G2972" t="s">
        <v>5695</v>
      </c>
      <c r="H2972" t="s">
        <v>125</v>
      </c>
      <c r="I2972" t="s">
        <v>11310</v>
      </c>
      <c r="J2972" t="s">
        <v>41</v>
      </c>
      <c r="K2972" t="s">
        <v>41</v>
      </c>
      <c r="L2972" t="s">
        <v>29</v>
      </c>
      <c r="M2972" t="s">
        <v>30</v>
      </c>
      <c r="N2972" t="s">
        <v>72</v>
      </c>
      <c r="O2972" s="1">
        <v>18168</v>
      </c>
      <c r="P2972" s="4">
        <v>75</v>
      </c>
      <c r="Q2972" s="4" t="s">
        <v>11319</v>
      </c>
      <c r="R2972" t="s">
        <v>11355</v>
      </c>
      <c r="S2972" t="s">
        <v>143</v>
      </c>
      <c r="T2972" t="s">
        <v>33</v>
      </c>
      <c r="U2972" t="s">
        <v>99</v>
      </c>
      <c r="V2972" t="s">
        <v>60</v>
      </c>
      <c r="W2972" t="s">
        <v>36</v>
      </c>
      <c r="X2972">
        <v>3</v>
      </c>
    </row>
    <row r="2973" spans="1:24" x14ac:dyDescent="0.35">
      <c r="A2973">
        <v>3398</v>
      </c>
      <c r="B2973" t="s">
        <v>3099</v>
      </c>
      <c r="C2973" t="s">
        <v>3378</v>
      </c>
      <c r="D2973" s="1">
        <v>43778</v>
      </c>
      <c r="E2973" s="1">
        <v>44807</v>
      </c>
      <c r="F2973" t="s">
        <v>24</v>
      </c>
      <c r="G2973" t="s">
        <v>5696</v>
      </c>
      <c r="H2973" t="s">
        <v>50</v>
      </c>
      <c r="I2973" t="s">
        <v>11311</v>
      </c>
      <c r="J2973" t="s">
        <v>41</v>
      </c>
      <c r="K2973" t="s">
        <v>51</v>
      </c>
      <c r="L2973" t="s">
        <v>108</v>
      </c>
      <c r="M2973" t="s">
        <v>30</v>
      </c>
      <c r="N2973" t="s">
        <v>65</v>
      </c>
      <c r="O2973" s="1">
        <v>20771</v>
      </c>
      <c r="P2973" s="4">
        <v>67</v>
      </c>
      <c r="Q2973" s="4" t="s">
        <v>11318</v>
      </c>
      <c r="R2973" t="s">
        <v>11355</v>
      </c>
      <c r="S2973" t="s">
        <v>81</v>
      </c>
      <c r="T2973" t="s">
        <v>33</v>
      </c>
      <c r="U2973" t="s">
        <v>59</v>
      </c>
      <c r="V2973" t="s">
        <v>60</v>
      </c>
      <c r="W2973" t="s">
        <v>36</v>
      </c>
      <c r="X2973">
        <v>3</v>
      </c>
    </row>
    <row r="2974" spans="1:24" x14ac:dyDescent="0.35">
      <c r="A2974">
        <v>3399</v>
      </c>
      <c r="B2974" t="s">
        <v>3757</v>
      </c>
      <c r="C2974" t="s">
        <v>4931</v>
      </c>
      <c r="D2974" s="1">
        <v>44717</v>
      </c>
      <c r="E2974" s="1">
        <v>45078</v>
      </c>
      <c r="F2974" t="s">
        <v>24</v>
      </c>
      <c r="G2974" t="s">
        <v>5697</v>
      </c>
      <c r="H2974" t="s">
        <v>92</v>
      </c>
      <c r="I2974" t="s">
        <v>11311</v>
      </c>
      <c r="J2974" t="s">
        <v>51</v>
      </c>
      <c r="K2974" t="s">
        <v>51</v>
      </c>
      <c r="L2974" t="s">
        <v>79</v>
      </c>
      <c r="M2974" t="s">
        <v>30</v>
      </c>
      <c r="N2974" t="s">
        <v>42</v>
      </c>
      <c r="O2974" s="1">
        <v>30737</v>
      </c>
      <c r="P2974" s="4">
        <v>40</v>
      </c>
      <c r="Q2974" s="4" t="s">
        <v>11315</v>
      </c>
      <c r="R2974" t="s">
        <v>11355</v>
      </c>
      <c r="S2974" t="s">
        <v>121</v>
      </c>
      <c r="T2974" t="s">
        <v>33</v>
      </c>
      <c r="U2974" t="s">
        <v>34</v>
      </c>
      <c r="V2974" t="s">
        <v>35</v>
      </c>
      <c r="W2974" t="s">
        <v>36</v>
      </c>
      <c r="X2974">
        <v>2</v>
      </c>
    </row>
    <row r="2975" spans="1:24" x14ac:dyDescent="0.35">
      <c r="A2975">
        <v>3400</v>
      </c>
      <c r="B2975" t="s">
        <v>5698</v>
      </c>
      <c r="C2975" t="s">
        <v>1164</v>
      </c>
      <c r="D2975" s="1">
        <v>44460</v>
      </c>
      <c r="E2975" s="1"/>
      <c r="F2975" t="s">
        <v>24</v>
      </c>
      <c r="G2975" t="s">
        <v>5699</v>
      </c>
      <c r="H2975" t="s">
        <v>107</v>
      </c>
      <c r="I2975" t="s">
        <v>11310</v>
      </c>
      <c r="J2975" t="s">
        <v>51</v>
      </c>
      <c r="K2975" t="s">
        <v>28</v>
      </c>
      <c r="L2975" t="s">
        <v>29</v>
      </c>
      <c r="M2975" t="s">
        <v>30</v>
      </c>
      <c r="N2975" t="s">
        <v>205</v>
      </c>
      <c r="O2975" s="1">
        <v>25664</v>
      </c>
      <c r="P2975" s="4">
        <v>54</v>
      </c>
      <c r="Q2975" s="4" t="s">
        <v>11317</v>
      </c>
      <c r="R2975" t="s">
        <v>11355</v>
      </c>
      <c r="S2975" t="s">
        <v>206</v>
      </c>
      <c r="T2975" t="s">
        <v>33</v>
      </c>
      <c r="U2975" t="s">
        <v>74</v>
      </c>
      <c r="V2975" t="s">
        <v>82</v>
      </c>
      <c r="W2975" t="s">
        <v>36</v>
      </c>
      <c r="X2975">
        <v>1</v>
      </c>
    </row>
    <row r="2976" spans="1:24" x14ac:dyDescent="0.35">
      <c r="A2976">
        <v>3401</v>
      </c>
      <c r="B2976" t="s">
        <v>842</v>
      </c>
      <c r="C2976" t="s">
        <v>630</v>
      </c>
      <c r="D2976" s="1">
        <v>44510</v>
      </c>
      <c r="E2976" s="1">
        <v>45081</v>
      </c>
      <c r="F2976" t="s">
        <v>24</v>
      </c>
      <c r="G2976" t="s">
        <v>5700</v>
      </c>
      <c r="H2976" t="s">
        <v>40</v>
      </c>
      <c r="I2976" t="s">
        <v>11311</v>
      </c>
      <c r="J2976" t="s">
        <v>27</v>
      </c>
      <c r="K2976" t="s">
        <v>51</v>
      </c>
      <c r="L2976" t="s">
        <v>79</v>
      </c>
      <c r="M2976" t="s">
        <v>30</v>
      </c>
      <c r="N2976" t="s">
        <v>72</v>
      </c>
      <c r="O2976" s="1">
        <v>26972</v>
      </c>
      <c r="P2976" s="4">
        <v>51</v>
      </c>
      <c r="Q2976" s="4" t="s">
        <v>11317</v>
      </c>
      <c r="R2976" t="s">
        <v>11355</v>
      </c>
      <c r="S2976" t="s">
        <v>66</v>
      </c>
      <c r="T2976" t="s">
        <v>44</v>
      </c>
      <c r="U2976" t="s">
        <v>45</v>
      </c>
      <c r="V2976" t="s">
        <v>67</v>
      </c>
      <c r="W2976" t="s">
        <v>36</v>
      </c>
      <c r="X2976">
        <v>1</v>
      </c>
    </row>
    <row r="2977" spans="1:24" x14ac:dyDescent="0.35">
      <c r="A2977">
        <v>3402</v>
      </c>
      <c r="B2977" t="s">
        <v>229</v>
      </c>
      <c r="C2977" t="s">
        <v>312</v>
      </c>
      <c r="D2977" s="1">
        <v>44258</v>
      </c>
      <c r="E2977" s="1">
        <v>44663</v>
      </c>
      <c r="F2977" t="s">
        <v>24</v>
      </c>
      <c r="G2977" t="s">
        <v>5701</v>
      </c>
      <c r="H2977" t="s">
        <v>26</v>
      </c>
      <c r="I2977" t="s">
        <v>11311</v>
      </c>
      <c r="J2977" t="s">
        <v>41</v>
      </c>
      <c r="K2977" t="s">
        <v>51</v>
      </c>
      <c r="L2977" t="s">
        <v>130</v>
      </c>
      <c r="M2977" t="s">
        <v>30</v>
      </c>
      <c r="N2977" t="s">
        <v>72</v>
      </c>
      <c r="O2977" s="1">
        <v>26267</v>
      </c>
      <c r="P2977" s="4">
        <v>52</v>
      </c>
      <c r="Q2977" s="4" t="s">
        <v>11317</v>
      </c>
      <c r="R2977" t="s">
        <v>11355</v>
      </c>
      <c r="S2977" t="s">
        <v>88</v>
      </c>
      <c r="T2977" t="s">
        <v>44</v>
      </c>
      <c r="U2977" t="s">
        <v>74</v>
      </c>
      <c r="V2977" t="s">
        <v>60</v>
      </c>
      <c r="W2977" t="s">
        <v>36</v>
      </c>
      <c r="X2977">
        <v>3</v>
      </c>
    </row>
    <row r="2978" spans="1:24" x14ac:dyDescent="0.35">
      <c r="A2978">
        <v>3403</v>
      </c>
      <c r="B2978" t="s">
        <v>764</v>
      </c>
      <c r="C2978" t="s">
        <v>3798</v>
      </c>
      <c r="D2978" s="1">
        <v>44246</v>
      </c>
      <c r="E2978" s="1">
        <v>44880</v>
      </c>
      <c r="F2978" t="s">
        <v>24</v>
      </c>
      <c r="G2978" t="s">
        <v>5702</v>
      </c>
      <c r="H2978" t="s">
        <v>71</v>
      </c>
      <c r="I2978" t="s">
        <v>11311</v>
      </c>
      <c r="J2978" t="s">
        <v>27</v>
      </c>
      <c r="K2978" t="s">
        <v>51</v>
      </c>
      <c r="L2978" t="s">
        <v>108</v>
      </c>
      <c r="M2978" t="s">
        <v>30</v>
      </c>
      <c r="N2978" t="s">
        <v>72</v>
      </c>
      <c r="O2978" s="1">
        <v>27462</v>
      </c>
      <c r="P2978" s="4">
        <v>49</v>
      </c>
      <c r="Q2978" s="4" t="s">
        <v>11316</v>
      </c>
      <c r="R2978" t="s">
        <v>11355</v>
      </c>
      <c r="S2978" t="s">
        <v>66</v>
      </c>
      <c r="T2978" t="s">
        <v>33</v>
      </c>
      <c r="U2978" t="s">
        <v>99</v>
      </c>
      <c r="V2978" t="s">
        <v>67</v>
      </c>
      <c r="W2978" t="s">
        <v>83</v>
      </c>
      <c r="X2978">
        <v>3</v>
      </c>
    </row>
    <row r="2979" spans="1:24" x14ac:dyDescent="0.35">
      <c r="A2979">
        <v>3404</v>
      </c>
      <c r="B2979" t="s">
        <v>281</v>
      </c>
      <c r="C2979" t="s">
        <v>179</v>
      </c>
      <c r="D2979" s="1">
        <v>43580</v>
      </c>
      <c r="E2979" s="1">
        <v>44876</v>
      </c>
      <c r="F2979" t="s">
        <v>24</v>
      </c>
      <c r="G2979" t="s">
        <v>5703</v>
      </c>
      <c r="H2979" t="s">
        <v>125</v>
      </c>
      <c r="I2979" t="s">
        <v>11311</v>
      </c>
      <c r="J2979" t="s">
        <v>41</v>
      </c>
      <c r="K2979" t="s">
        <v>51</v>
      </c>
      <c r="L2979" t="s">
        <v>79</v>
      </c>
      <c r="M2979" t="s">
        <v>30</v>
      </c>
      <c r="N2979" t="s">
        <v>72</v>
      </c>
      <c r="O2979" s="1">
        <v>31067</v>
      </c>
      <c r="P2979" s="4">
        <v>39</v>
      </c>
      <c r="Q2979" s="4" t="s">
        <v>11315</v>
      </c>
      <c r="R2979" t="s">
        <v>11355</v>
      </c>
      <c r="S2979" t="s">
        <v>143</v>
      </c>
      <c r="T2979" t="s">
        <v>33</v>
      </c>
      <c r="U2979" t="s">
        <v>59</v>
      </c>
      <c r="V2979" t="s">
        <v>82</v>
      </c>
      <c r="W2979" t="s">
        <v>36</v>
      </c>
      <c r="X2979">
        <v>2</v>
      </c>
    </row>
    <row r="2980" spans="1:24" x14ac:dyDescent="0.35">
      <c r="A2980">
        <v>3405</v>
      </c>
      <c r="B2980" t="s">
        <v>3500</v>
      </c>
      <c r="C2980" t="s">
        <v>1143</v>
      </c>
      <c r="D2980" s="1">
        <v>43843</v>
      </c>
      <c r="E2980" s="1">
        <v>44855</v>
      </c>
      <c r="F2980" t="s">
        <v>24</v>
      </c>
      <c r="G2980" t="s">
        <v>5704</v>
      </c>
      <c r="H2980" t="s">
        <v>78</v>
      </c>
      <c r="I2980" t="s">
        <v>11311</v>
      </c>
      <c r="J2980" t="s">
        <v>27</v>
      </c>
      <c r="K2980" t="s">
        <v>51</v>
      </c>
      <c r="L2980" t="s">
        <v>130</v>
      </c>
      <c r="M2980" t="s">
        <v>30</v>
      </c>
      <c r="N2980" t="s">
        <v>72</v>
      </c>
      <c r="O2980" s="1">
        <v>28889</v>
      </c>
      <c r="P2980" s="4">
        <v>45</v>
      </c>
      <c r="Q2980" s="4" t="s">
        <v>11316</v>
      </c>
      <c r="R2980" t="s">
        <v>11355</v>
      </c>
      <c r="S2980" t="s">
        <v>88</v>
      </c>
      <c r="T2980" t="s">
        <v>33</v>
      </c>
      <c r="U2980" t="s">
        <v>34</v>
      </c>
      <c r="V2980" t="s">
        <v>60</v>
      </c>
      <c r="W2980" t="s">
        <v>36</v>
      </c>
      <c r="X2980">
        <v>1</v>
      </c>
    </row>
    <row r="2981" spans="1:24" x14ac:dyDescent="0.35">
      <c r="A2981">
        <v>3406</v>
      </c>
      <c r="B2981" t="s">
        <v>1962</v>
      </c>
      <c r="C2981" t="s">
        <v>2566</v>
      </c>
      <c r="D2981" s="1">
        <v>43915</v>
      </c>
      <c r="E2981" s="1">
        <v>45042</v>
      </c>
      <c r="F2981" t="s">
        <v>24</v>
      </c>
      <c r="G2981" t="s">
        <v>5705</v>
      </c>
      <c r="H2981" t="s">
        <v>92</v>
      </c>
      <c r="I2981" t="s">
        <v>11311</v>
      </c>
      <c r="J2981" t="s">
        <v>27</v>
      </c>
      <c r="K2981" t="s">
        <v>28</v>
      </c>
      <c r="L2981" t="s">
        <v>79</v>
      </c>
      <c r="M2981" t="s">
        <v>30</v>
      </c>
      <c r="N2981" t="s">
        <v>31</v>
      </c>
      <c r="O2981" s="1">
        <v>20226</v>
      </c>
      <c r="P2981" s="4">
        <v>69</v>
      </c>
      <c r="Q2981" s="4" t="s">
        <v>11318</v>
      </c>
      <c r="R2981" t="s">
        <v>11355</v>
      </c>
      <c r="S2981" t="s">
        <v>850</v>
      </c>
      <c r="T2981" t="s">
        <v>33</v>
      </c>
      <c r="U2981" t="s">
        <v>59</v>
      </c>
      <c r="V2981" t="s">
        <v>60</v>
      </c>
      <c r="W2981" t="s">
        <v>36</v>
      </c>
      <c r="X2981">
        <v>5</v>
      </c>
    </row>
    <row r="2982" spans="1:24" x14ac:dyDescent="0.35">
      <c r="A2982">
        <v>3407</v>
      </c>
      <c r="B2982" t="s">
        <v>2659</v>
      </c>
      <c r="C2982" t="s">
        <v>1842</v>
      </c>
      <c r="D2982" s="1">
        <v>44301</v>
      </c>
      <c r="E2982" s="1">
        <v>45057</v>
      </c>
      <c r="F2982" t="s">
        <v>505</v>
      </c>
      <c r="G2982" t="s">
        <v>5706</v>
      </c>
      <c r="H2982" t="s">
        <v>78</v>
      </c>
      <c r="I2982" t="s">
        <v>11311</v>
      </c>
      <c r="J2982" t="s">
        <v>41</v>
      </c>
      <c r="K2982" t="s">
        <v>28</v>
      </c>
      <c r="L2982" t="s">
        <v>130</v>
      </c>
      <c r="M2982" t="s">
        <v>30</v>
      </c>
      <c r="N2982" t="s">
        <v>72</v>
      </c>
      <c r="O2982" s="1">
        <v>19416</v>
      </c>
      <c r="P2982" s="4">
        <v>71</v>
      </c>
      <c r="Q2982" s="4" t="s">
        <v>11319</v>
      </c>
      <c r="R2982" t="s">
        <v>11355</v>
      </c>
      <c r="S2982" t="s">
        <v>573</v>
      </c>
      <c r="T2982" t="s">
        <v>33</v>
      </c>
      <c r="U2982" t="s">
        <v>99</v>
      </c>
      <c r="V2982" t="s">
        <v>60</v>
      </c>
      <c r="W2982" t="s">
        <v>36</v>
      </c>
      <c r="X2982">
        <v>5</v>
      </c>
    </row>
    <row r="2983" spans="1:24" x14ac:dyDescent="0.35">
      <c r="A2983">
        <v>3408</v>
      </c>
      <c r="B2983" t="s">
        <v>2515</v>
      </c>
      <c r="C2983" t="s">
        <v>2432</v>
      </c>
      <c r="D2983" s="1">
        <v>44910</v>
      </c>
      <c r="E2983" s="1">
        <v>45041</v>
      </c>
      <c r="F2983" t="s">
        <v>505</v>
      </c>
      <c r="G2983" t="s">
        <v>5707</v>
      </c>
      <c r="H2983" t="s">
        <v>92</v>
      </c>
      <c r="I2983" t="s">
        <v>11311</v>
      </c>
      <c r="J2983" t="s">
        <v>27</v>
      </c>
      <c r="K2983" t="s">
        <v>51</v>
      </c>
      <c r="L2983" t="s">
        <v>98</v>
      </c>
      <c r="M2983" t="s">
        <v>30</v>
      </c>
      <c r="N2983" t="s">
        <v>72</v>
      </c>
      <c r="O2983" s="1">
        <v>23924</v>
      </c>
      <c r="P2983" s="4">
        <v>59</v>
      </c>
      <c r="Q2983" s="4" t="s">
        <v>11317</v>
      </c>
      <c r="R2983" t="s">
        <v>11355</v>
      </c>
      <c r="S2983" t="s">
        <v>6</v>
      </c>
      <c r="T2983" t="s">
        <v>44</v>
      </c>
      <c r="U2983" t="s">
        <v>99</v>
      </c>
      <c r="V2983" t="s">
        <v>82</v>
      </c>
      <c r="W2983" t="s">
        <v>36</v>
      </c>
      <c r="X2983">
        <v>3</v>
      </c>
    </row>
    <row r="2984" spans="1:24" x14ac:dyDescent="0.35">
      <c r="A2984">
        <v>3409</v>
      </c>
      <c r="B2984" t="s">
        <v>610</v>
      </c>
      <c r="C2984" t="s">
        <v>1152</v>
      </c>
      <c r="D2984" s="1">
        <v>44842</v>
      </c>
      <c r="E2984" s="1">
        <v>44961</v>
      </c>
      <c r="F2984" t="s">
        <v>505</v>
      </c>
      <c r="G2984" t="s">
        <v>5708</v>
      </c>
      <c r="H2984" t="s">
        <v>50</v>
      </c>
      <c r="I2984" t="s">
        <v>11311</v>
      </c>
      <c r="J2984" t="s">
        <v>27</v>
      </c>
      <c r="K2984" t="s">
        <v>51</v>
      </c>
      <c r="L2984" t="s">
        <v>98</v>
      </c>
      <c r="M2984" t="s">
        <v>30</v>
      </c>
      <c r="N2984" t="s">
        <v>355</v>
      </c>
      <c r="O2984" s="1">
        <v>15780</v>
      </c>
      <c r="P2984" s="4">
        <v>81</v>
      </c>
      <c r="Q2984" s="4" t="s">
        <v>11320</v>
      </c>
      <c r="R2984" t="s">
        <v>11355</v>
      </c>
      <c r="S2984" t="s">
        <v>66</v>
      </c>
      <c r="T2984" t="s">
        <v>44</v>
      </c>
      <c r="U2984" t="s">
        <v>99</v>
      </c>
      <c r="V2984" t="s">
        <v>82</v>
      </c>
      <c r="W2984" t="s">
        <v>36</v>
      </c>
      <c r="X2984">
        <v>4</v>
      </c>
    </row>
    <row r="2985" spans="1:24" x14ac:dyDescent="0.35">
      <c r="A2985">
        <v>3410</v>
      </c>
      <c r="B2985" t="s">
        <v>3680</v>
      </c>
      <c r="C2985" t="s">
        <v>1273</v>
      </c>
      <c r="D2985" s="1">
        <v>43452</v>
      </c>
      <c r="E2985" s="1"/>
      <c r="F2985" t="s">
        <v>505</v>
      </c>
      <c r="G2985" t="s">
        <v>5709</v>
      </c>
      <c r="H2985" t="s">
        <v>71</v>
      </c>
      <c r="I2985" t="s">
        <v>11310</v>
      </c>
      <c r="J2985" t="s">
        <v>27</v>
      </c>
      <c r="K2985" t="s">
        <v>28</v>
      </c>
      <c r="L2985" t="s">
        <v>29</v>
      </c>
      <c r="M2985" t="s">
        <v>30</v>
      </c>
      <c r="N2985" t="s">
        <v>482</v>
      </c>
      <c r="O2985" s="1">
        <v>29409</v>
      </c>
      <c r="P2985" s="4">
        <v>44</v>
      </c>
      <c r="Q2985" s="4" t="s">
        <v>11316</v>
      </c>
      <c r="R2985" t="s">
        <v>11355</v>
      </c>
      <c r="S2985" t="s">
        <v>177</v>
      </c>
      <c r="T2985" t="s">
        <v>44</v>
      </c>
      <c r="U2985" t="s">
        <v>45</v>
      </c>
      <c r="V2985" t="s">
        <v>35</v>
      </c>
      <c r="W2985" t="s">
        <v>36</v>
      </c>
      <c r="X2985">
        <v>3</v>
      </c>
    </row>
    <row r="2986" spans="1:24" x14ac:dyDescent="0.35">
      <c r="A2986">
        <v>3411</v>
      </c>
      <c r="B2986" t="s">
        <v>5710</v>
      </c>
      <c r="C2986" t="s">
        <v>2032</v>
      </c>
      <c r="D2986" s="1">
        <v>44840</v>
      </c>
      <c r="E2986" s="1"/>
      <c r="F2986" t="s">
        <v>505</v>
      </c>
      <c r="G2986" t="s">
        <v>5711</v>
      </c>
      <c r="H2986" t="s">
        <v>26</v>
      </c>
      <c r="I2986" t="s">
        <v>11310</v>
      </c>
      <c r="J2986" t="s">
        <v>51</v>
      </c>
      <c r="K2986" t="s">
        <v>41</v>
      </c>
      <c r="L2986" t="s">
        <v>29</v>
      </c>
      <c r="M2986" t="s">
        <v>30</v>
      </c>
      <c r="N2986" t="s">
        <v>80</v>
      </c>
      <c r="O2986" s="1">
        <v>17977</v>
      </c>
      <c r="P2986" s="4">
        <v>75</v>
      </c>
      <c r="Q2986" s="4" t="s">
        <v>11319</v>
      </c>
      <c r="R2986" t="s">
        <v>11355</v>
      </c>
      <c r="S2986" t="s">
        <v>427</v>
      </c>
      <c r="T2986" t="s">
        <v>33</v>
      </c>
      <c r="U2986" t="s">
        <v>99</v>
      </c>
      <c r="V2986" t="s">
        <v>60</v>
      </c>
      <c r="W2986" t="s">
        <v>36</v>
      </c>
      <c r="X2986">
        <v>2</v>
      </c>
    </row>
    <row r="2987" spans="1:24" x14ac:dyDescent="0.35">
      <c r="A2987">
        <v>3412</v>
      </c>
      <c r="B2987" t="s">
        <v>5606</v>
      </c>
      <c r="C2987" t="s">
        <v>2794</v>
      </c>
      <c r="D2987" s="1">
        <v>43827</v>
      </c>
      <c r="E2987" s="1"/>
      <c r="F2987" t="s">
        <v>505</v>
      </c>
      <c r="G2987" t="s">
        <v>5712</v>
      </c>
      <c r="H2987" t="s">
        <v>103</v>
      </c>
      <c r="I2987" t="s">
        <v>11310</v>
      </c>
      <c r="J2987" t="s">
        <v>41</v>
      </c>
      <c r="K2987" t="s">
        <v>51</v>
      </c>
      <c r="L2987" t="s">
        <v>29</v>
      </c>
      <c r="M2987" t="s">
        <v>30</v>
      </c>
      <c r="N2987" t="s">
        <v>205</v>
      </c>
      <c r="O2987" s="1">
        <v>33317</v>
      </c>
      <c r="P2987" s="4">
        <v>33</v>
      </c>
      <c r="Q2987" s="4" t="s">
        <v>11315</v>
      </c>
      <c r="R2987" t="s">
        <v>11355</v>
      </c>
      <c r="S2987" t="s">
        <v>206</v>
      </c>
      <c r="T2987" t="s">
        <v>33</v>
      </c>
      <c r="U2987" t="s">
        <v>34</v>
      </c>
      <c r="V2987" t="s">
        <v>82</v>
      </c>
      <c r="W2987" t="s">
        <v>83</v>
      </c>
      <c r="X2987">
        <v>3</v>
      </c>
    </row>
    <row r="2988" spans="1:24" x14ac:dyDescent="0.35">
      <c r="A2988">
        <v>3413</v>
      </c>
      <c r="B2988" t="s">
        <v>5713</v>
      </c>
      <c r="C2988" t="s">
        <v>2282</v>
      </c>
      <c r="D2988" s="1">
        <v>43794</v>
      </c>
      <c r="E2988" s="1"/>
      <c r="F2988" t="s">
        <v>505</v>
      </c>
      <c r="G2988" t="s">
        <v>5714</v>
      </c>
      <c r="H2988" t="s">
        <v>40</v>
      </c>
      <c r="I2988" t="s">
        <v>11310</v>
      </c>
      <c r="J2988" t="s">
        <v>27</v>
      </c>
      <c r="K2988" t="s">
        <v>28</v>
      </c>
      <c r="L2988" t="s">
        <v>29</v>
      </c>
      <c r="M2988" t="s">
        <v>30</v>
      </c>
      <c r="N2988" t="s">
        <v>72</v>
      </c>
      <c r="O2988" s="1">
        <v>22995</v>
      </c>
      <c r="P2988" s="4">
        <v>61</v>
      </c>
      <c r="Q2988" s="4" t="s">
        <v>11318</v>
      </c>
      <c r="R2988" t="s">
        <v>11355</v>
      </c>
      <c r="S2988" t="s">
        <v>66</v>
      </c>
      <c r="T2988" t="s">
        <v>33</v>
      </c>
      <c r="U2988" t="s">
        <v>34</v>
      </c>
      <c r="V2988" t="s">
        <v>60</v>
      </c>
      <c r="W2988" t="s">
        <v>36</v>
      </c>
      <c r="X2988">
        <v>5</v>
      </c>
    </row>
    <row r="2989" spans="1:24" x14ac:dyDescent="0.35">
      <c r="A2989">
        <v>3414</v>
      </c>
      <c r="B2989" t="s">
        <v>873</v>
      </c>
      <c r="C2989" t="s">
        <v>1831</v>
      </c>
      <c r="D2989" s="1">
        <v>44715</v>
      </c>
      <c r="E2989" s="1"/>
      <c r="F2989" t="s">
        <v>24</v>
      </c>
      <c r="G2989" t="s">
        <v>5715</v>
      </c>
      <c r="H2989" t="s">
        <v>107</v>
      </c>
      <c r="I2989" t="s">
        <v>11310</v>
      </c>
      <c r="J2989" t="s">
        <v>27</v>
      </c>
      <c r="K2989" t="s">
        <v>28</v>
      </c>
      <c r="L2989" t="s">
        <v>29</v>
      </c>
      <c r="M2989" t="s">
        <v>30</v>
      </c>
      <c r="N2989" t="s">
        <v>65</v>
      </c>
      <c r="O2989" s="1">
        <v>35890</v>
      </c>
      <c r="P2989" s="4">
        <v>26</v>
      </c>
      <c r="Q2989" s="4" t="s">
        <v>11314</v>
      </c>
      <c r="R2989" t="s">
        <v>11355</v>
      </c>
      <c r="S2989" t="s">
        <v>164</v>
      </c>
      <c r="T2989" t="s">
        <v>33</v>
      </c>
      <c r="U2989" t="s">
        <v>45</v>
      </c>
      <c r="V2989" t="s">
        <v>67</v>
      </c>
      <c r="W2989" t="s">
        <v>83</v>
      </c>
      <c r="X2989">
        <v>3</v>
      </c>
    </row>
    <row r="2990" spans="1:24" x14ac:dyDescent="0.35">
      <c r="A2990">
        <v>3415</v>
      </c>
      <c r="B2990" t="s">
        <v>890</v>
      </c>
      <c r="C2990" t="s">
        <v>357</v>
      </c>
      <c r="D2990" s="1">
        <v>44813</v>
      </c>
      <c r="E2990" s="1">
        <v>45001</v>
      </c>
      <c r="F2990" t="s">
        <v>24</v>
      </c>
      <c r="G2990" t="s">
        <v>5716</v>
      </c>
      <c r="H2990" t="s">
        <v>64</v>
      </c>
      <c r="I2990" t="s">
        <v>11311</v>
      </c>
      <c r="J2990" t="s">
        <v>51</v>
      </c>
      <c r="K2990" t="s">
        <v>41</v>
      </c>
      <c r="L2990" t="s">
        <v>108</v>
      </c>
      <c r="M2990" t="s">
        <v>30</v>
      </c>
      <c r="N2990" t="s">
        <v>112</v>
      </c>
      <c r="O2990" s="1">
        <v>27316</v>
      </c>
      <c r="P2990" s="4">
        <v>50</v>
      </c>
      <c r="Q2990" s="4" t="s">
        <v>11316</v>
      </c>
      <c r="R2990" t="s">
        <v>11355</v>
      </c>
      <c r="S2990" t="s">
        <v>73</v>
      </c>
      <c r="T2990" t="s">
        <v>44</v>
      </c>
      <c r="U2990" t="s">
        <v>45</v>
      </c>
      <c r="V2990" t="s">
        <v>35</v>
      </c>
      <c r="W2990" t="s">
        <v>36</v>
      </c>
      <c r="X2990">
        <v>3</v>
      </c>
    </row>
    <row r="2991" spans="1:24" x14ac:dyDescent="0.35">
      <c r="A2991">
        <v>3416</v>
      </c>
      <c r="B2991" t="s">
        <v>785</v>
      </c>
      <c r="C2991" t="s">
        <v>3513</v>
      </c>
      <c r="D2991" s="1">
        <v>44106</v>
      </c>
      <c r="E2991" s="1"/>
      <c r="F2991" t="s">
        <v>24</v>
      </c>
      <c r="G2991" t="s">
        <v>5717</v>
      </c>
      <c r="H2991" t="s">
        <v>71</v>
      </c>
      <c r="I2991" t="s">
        <v>11310</v>
      </c>
      <c r="J2991" t="s">
        <v>51</v>
      </c>
      <c r="K2991" t="s">
        <v>41</v>
      </c>
      <c r="L2991" t="s">
        <v>29</v>
      </c>
      <c r="M2991" t="s">
        <v>30</v>
      </c>
      <c r="N2991" t="s">
        <v>31</v>
      </c>
      <c r="O2991" s="1">
        <v>33956</v>
      </c>
      <c r="P2991" s="4">
        <v>31</v>
      </c>
      <c r="Q2991" s="4" t="s">
        <v>11315</v>
      </c>
      <c r="R2991" t="s">
        <v>11355</v>
      </c>
      <c r="S2991" t="s">
        <v>136</v>
      </c>
      <c r="T2991" t="s">
        <v>44</v>
      </c>
      <c r="U2991" t="s">
        <v>99</v>
      </c>
      <c r="V2991" t="s">
        <v>67</v>
      </c>
      <c r="W2991" t="s">
        <v>36</v>
      </c>
      <c r="X2991">
        <v>2</v>
      </c>
    </row>
    <row r="2992" spans="1:24" x14ac:dyDescent="0.35">
      <c r="A2992">
        <v>3417</v>
      </c>
      <c r="B2992" t="s">
        <v>598</v>
      </c>
      <c r="C2992" t="s">
        <v>2364</v>
      </c>
      <c r="D2992" s="1">
        <v>44599</v>
      </c>
      <c r="E2992" s="1"/>
      <c r="F2992" t="s">
        <v>24</v>
      </c>
      <c r="G2992" t="s">
        <v>5718</v>
      </c>
      <c r="H2992" t="s">
        <v>26</v>
      </c>
      <c r="I2992" t="s">
        <v>11310</v>
      </c>
      <c r="J2992" t="s">
        <v>41</v>
      </c>
      <c r="K2992" t="s">
        <v>41</v>
      </c>
      <c r="L2992" t="s">
        <v>29</v>
      </c>
      <c r="M2992" t="s">
        <v>30</v>
      </c>
      <c r="N2992" t="s">
        <v>112</v>
      </c>
      <c r="O2992" s="1">
        <v>36795</v>
      </c>
      <c r="P2992" s="4">
        <v>24</v>
      </c>
      <c r="Q2992" s="4" t="s">
        <v>11314</v>
      </c>
      <c r="R2992" t="s">
        <v>11355</v>
      </c>
      <c r="S2992" t="s">
        <v>113</v>
      </c>
      <c r="T2992" t="s">
        <v>33</v>
      </c>
      <c r="U2992" t="s">
        <v>59</v>
      </c>
      <c r="V2992" t="s">
        <v>35</v>
      </c>
      <c r="W2992" t="s">
        <v>36</v>
      </c>
      <c r="X2992">
        <v>1</v>
      </c>
    </row>
    <row r="2993" spans="1:24" x14ac:dyDescent="0.35">
      <c r="A2993">
        <v>3418</v>
      </c>
      <c r="B2993" t="s">
        <v>1094</v>
      </c>
      <c r="C2993" t="s">
        <v>4967</v>
      </c>
      <c r="D2993" s="1">
        <v>44848</v>
      </c>
      <c r="E2993" s="1"/>
      <c r="F2993" t="s">
        <v>24</v>
      </c>
      <c r="G2993" t="s">
        <v>5719</v>
      </c>
      <c r="H2993" t="s">
        <v>40</v>
      </c>
      <c r="I2993" t="s">
        <v>11310</v>
      </c>
      <c r="J2993" t="s">
        <v>41</v>
      </c>
      <c r="K2993" t="s">
        <v>28</v>
      </c>
      <c r="L2993" t="s">
        <v>29</v>
      </c>
      <c r="M2993" t="s">
        <v>30</v>
      </c>
      <c r="N2993" t="s">
        <v>65</v>
      </c>
      <c r="O2993" s="1">
        <v>35407</v>
      </c>
      <c r="P2993" s="4">
        <v>28</v>
      </c>
      <c r="Q2993" s="4" t="s">
        <v>11314</v>
      </c>
      <c r="R2993" t="s">
        <v>11355</v>
      </c>
      <c r="S2993" t="s">
        <v>132</v>
      </c>
      <c r="T2993" t="s">
        <v>33</v>
      </c>
      <c r="U2993" t="s">
        <v>99</v>
      </c>
      <c r="V2993" t="s">
        <v>35</v>
      </c>
      <c r="W2993" t="s">
        <v>36</v>
      </c>
      <c r="X2993">
        <v>4</v>
      </c>
    </row>
    <row r="2994" spans="1:24" x14ac:dyDescent="0.35">
      <c r="A2994">
        <v>3419</v>
      </c>
      <c r="B2994" t="s">
        <v>760</v>
      </c>
      <c r="C2994" t="s">
        <v>922</v>
      </c>
      <c r="D2994" s="1">
        <v>43752</v>
      </c>
      <c r="E2994" s="1"/>
      <c r="F2994" t="s">
        <v>24</v>
      </c>
      <c r="G2994" t="s">
        <v>5720</v>
      </c>
      <c r="H2994" t="s">
        <v>107</v>
      </c>
      <c r="I2994" t="s">
        <v>11310</v>
      </c>
      <c r="J2994" t="s">
        <v>27</v>
      </c>
      <c r="K2994" t="s">
        <v>28</v>
      </c>
      <c r="L2994" t="s">
        <v>29</v>
      </c>
      <c r="M2994" t="s">
        <v>30</v>
      </c>
      <c r="N2994" t="s">
        <v>65</v>
      </c>
      <c r="O2994" s="1">
        <v>19126</v>
      </c>
      <c r="P2994" s="4">
        <v>71</v>
      </c>
      <c r="Q2994" s="4" t="s">
        <v>11319</v>
      </c>
      <c r="R2994" t="s">
        <v>11355</v>
      </c>
      <c r="S2994" t="s">
        <v>164</v>
      </c>
      <c r="T2994" t="s">
        <v>33</v>
      </c>
      <c r="U2994" t="s">
        <v>74</v>
      </c>
      <c r="V2994" t="s">
        <v>82</v>
      </c>
      <c r="W2994" t="s">
        <v>36</v>
      </c>
      <c r="X2994">
        <v>2</v>
      </c>
    </row>
    <row r="2995" spans="1:24" x14ac:dyDescent="0.35">
      <c r="A2995">
        <v>3420</v>
      </c>
      <c r="B2995" t="s">
        <v>2150</v>
      </c>
      <c r="C2995" t="s">
        <v>2761</v>
      </c>
      <c r="D2995" s="1">
        <v>44114</v>
      </c>
      <c r="E2995" s="1">
        <v>44778</v>
      </c>
      <c r="F2995" t="s">
        <v>24</v>
      </c>
      <c r="G2995" t="s">
        <v>5721</v>
      </c>
      <c r="H2995" t="s">
        <v>92</v>
      </c>
      <c r="I2995" t="s">
        <v>11311</v>
      </c>
      <c r="J2995" t="s">
        <v>27</v>
      </c>
      <c r="K2995" t="s">
        <v>51</v>
      </c>
      <c r="L2995" t="s">
        <v>130</v>
      </c>
      <c r="M2995" t="s">
        <v>30</v>
      </c>
      <c r="N2995" t="s">
        <v>72</v>
      </c>
      <c r="O2995" s="1">
        <v>16353</v>
      </c>
      <c r="P2995" s="4">
        <v>80</v>
      </c>
      <c r="Q2995" s="4" t="s">
        <v>11319</v>
      </c>
      <c r="R2995" t="s">
        <v>11355</v>
      </c>
      <c r="S2995" t="s">
        <v>66</v>
      </c>
      <c r="T2995" t="s">
        <v>33</v>
      </c>
      <c r="U2995" t="s">
        <v>59</v>
      </c>
      <c r="V2995" t="s">
        <v>67</v>
      </c>
      <c r="W2995" t="s">
        <v>36</v>
      </c>
      <c r="X2995">
        <v>2</v>
      </c>
    </row>
    <row r="2996" spans="1:24" x14ac:dyDescent="0.35">
      <c r="A2996">
        <v>3421</v>
      </c>
      <c r="B2996" t="s">
        <v>896</v>
      </c>
      <c r="C2996" t="s">
        <v>2796</v>
      </c>
      <c r="D2996" s="1">
        <v>44690</v>
      </c>
      <c r="E2996" s="1">
        <v>44812</v>
      </c>
      <c r="F2996" t="s">
        <v>24</v>
      </c>
      <c r="G2996" t="s">
        <v>5722</v>
      </c>
      <c r="H2996" t="s">
        <v>50</v>
      </c>
      <c r="I2996" t="s">
        <v>11311</v>
      </c>
      <c r="J2996" t="s">
        <v>41</v>
      </c>
      <c r="K2996" t="s">
        <v>41</v>
      </c>
      <c r="L2996" t="s">
        <v>108</v>
      </c>
      <c r="M2996" t="s">
        <v>30</v>
      </c>
      <c r="N2996" t="s">
        <v>414</v>
      </c>
      <c r="O2996" s="1">
        <v>21860</v>
      </c>
      <c r="P2996" s="4">
        <v>65</v>
      </c>
      <c r="Q2996" s="4" t="s">
        <v>11318</v>
      </c>
      <c r="R2996" t="s">
        <v>11355</v>
      </c>
      <c r="S2996" t="s">
        <v>164</v>
      </c>
      <c r="T2996" t="s">
        <v>33</v>
      </c>
      <c r="U2996" t="s">
        <v>59</v>
      </c>
      <c r="V2996" t="s">
        <v>82</v>
      </c>
      <c r="W2996" t="s">
        <v>36</v>
      </c>
      <c r="X2996">
        <v>1</v>
      </c>
    </row>
    <row r="2997" spans="1:24" x14ac:dyDescent="0.35">
      <c r="A2997">
        <v>3422</v>
      </c>
      <c r="B2997" t="s">
        <v>5723</v>
      </c>
      <c r="C2997" t="s">
        <v>5724</v>
      </c>
      <c r="D2997" s="1">
        <v>44734</v>
      </c>
      <c r="E2997" s="1">
        <v>44780</v>
      </c>
      <c r="F2997" t="s">
        <v>24</v>
      </c>
      <c r="G2997" t="s">
        <v>5725</v>
      </c>
      <c r="H2997" t="s">
        <v>125</v>
      </c>
      <c r="I2997" t="s">
        <v>11311</v>
      </c>
      <c r="J2997" t="s">
        <v>41</v>
      </c>
      <c r="K2997" t="s">
        <v>41</v>
      </c>
      <c r="L2997" t="s">
        <v>108</v>
      </c>
      <c r="M2997" t="s">
        <v>30</v>
      </c>
      <c r="N2997" t="s">
        <v>87</v>
      </c>
      <c r="O2997" s="1">
        <v>35969</v>
      </c>
      <c r="P2997" s="4">
        <v>26</v>
      </c>
      <c r="Q2997" s="4" t="s">
        <v>11314</v>
      </c>
      <c r="R2997" t="s">
        <v>11355</v>
      </c>
      <c r="S2997" t="s">
        <v>270</v>
      </c>
      <c r="T2997" t="s">
        <v>33</v>
      </c>
      <c r="U2997" t="s">
        <v>59</v>
      </c>
      <c r="V2997" t="s">
        <v>35</v>
      </c>
      <c r="W2997" t="s">
        <v>36</v>
      </c>
      <c r="X2997">
        <v>3</v>
      </c>
    </row>
    <row r="2998" spans="1:24" x14ac:dyDescent="0.35">
      <c r="A2998">
        <v>3423</v>
      </c>
      <c r="B2998" t="s">
        <v>3678</v>
      </c>
      <c r="C2998" t="s">
        <v>565</v>
      </c>
      <c r="D2998" s="1">
        <v>44193</v>
      </c>
      <c r="E2998" s="1"/>
      <c r="F2998" t="s">
        <v>24</v>
      </c>
      <c r="G2998" t="s">
        <v>5726</v>
      </c>
      <c r="H2998" t="s">
        <v>103</v>
      </c>
      <c r="I2998" t="s">
        <v>11310</v>
      </c>
      <c r="J2998" t="s">
        <v>41</v>
      </c>
      <c r="K2998" t="s">
        <v>51</v>
      </c>
      <c r="L2998" t="s">
        <v>29</v>
      </c>
      <c r="M2998" t="s">
        <v>30</v>
      </c>
      <c r="N2998" t="s">
        <v>87</v>
      </c>
      <c r="O2998" s="1">
        <v>37170</v>
      </c>
      <c r="P2998" s="4">
        <v>23</v>
      </c>
      <c r="Q2998" s="4" t="s">
        <v>11314</v>
      </c>
      <c r="R2998" t="s">
        <v>11355</v>
      </c>
      <c r="S2998" t="s">
        <v>88</v>
      </c>
      <c r="T2998" t="s">
        <v>44</v>
      </c>
      <c r="U2998" t="s">
        <v>74</v>
      </c>
      <c r="V2998" t="s">
        <v>35</v>
      </c>
      <c r="W2998" t="s">
        <v>36</v>
      </c>
      <c r="X2998">
        <v>3</v>
      </c>
    </row>
    <row r="2999" spans="1:24" x14ac:dyDescent="0.35">
      <c r="A2999">
        <v>3424</v>
      </c>
      <c r="B2999" t="s">
        <v>5257</v>
      </c>
      <c r="C2999" t="s">
        <v>1167</v>
      </c>
      <c r="D2999" s="1">
        <v>44174</v>
      </c>
      <c r="E2999" s="1">
        <v>44777</v>
      </c>
      <c r="F2999" t="s">
        <v>24</v>
      </c>
      <c r="G2999" t="s">
        <v>5727</v>
      </c>
      <c r="H2999" t="s">
        <v>64</v>
      </c>
      <c r="I2999" t="s">
        <v>11311</v>
      </c>
      <c r="J2999" t="s">
        <v>27</v>
      </c>
      <c r="K2999" t="s">
        <v>28</v>
      </c>
      <c r="L2999" t="s">
        <v>79</v>
      </c>
      <c r="M2999" t="s">
        <v>30</v>
      </c>
      <c r="N2999" t="s">
        <v>219</v>
      </c>
      <c r="O2999" s="1">
        <v>35457</v>
      </c>
      <c r="P2999" s="4">
        <v>27</v>
      </c>
      <c r="Q2999" s="4" t="s">
        <v>11314</v>
      </c>
      <c r="R2999" t="s">
        <v>11355</v>
      </c>
      <c r="S2999" t="s">
        <v>66</v>
      </c>
      <c r="T2999" t="s">
        <v>44</v>
      </c>
      <c r="U2999" t="s">
        <v>34</v>
      </c>
      <c r="V2999" t="s">
        <v>60</v>
      </c>
      <c r="W2999" t="s">
        <v>36</v>
      </c>
      <c r="X2999">
        <v>2</v>
      </c>
    </row>
    <row r="3000" spans="1:24" x14ac:dyDescent="0.35">
      <c r="A3000">
        <v>3425</v>
      </c>
      <c r="B3000" t="s">
        <v>3351</v>
      </c>
      <c r="C3000" t="s">
        <v>1600</v>
      </c>
      <c r="D3000" s="1">
        <v>43613</v>
      </c>
      <c r="E3000" s="1">
        <v>44492</v>
      </c>
      <c r="F3000" t="s">
        <v>24</v>
      </c>
      <c r="G3000" t="s">
        <v>5728</v>
      </c>
      <c r="H3000" t="s">
        <v>78</v>
      </c>
      <c r="I3000" t="s">
        <v>11311</v>
      </c>
      <c r="J3000" t="s">
        <v>27</v>
      </c>
      <c r="K3000" t="s">
        <v>51</v>
      </c>
      <c r="L3000" t="s">
        <v>98</v>
      </c>
      <c r="M3000" t="s">
        <v>30</v>
      </c>
      <c r="N3000" t="s">
        <v>42</v>
      </c>
      <c r="O3000" s="1">
        <v>19872</v>
      </c>
      <c r="P3000" s="4">
        <v>70</v>
      </c>
      <c r="Q3000" s="4" t="s">
        <v>11318</v>
      </c>
      <c r="R3000" t="s">
        <v>11355</v>
      </c>
      <c r="S3000" t="s">
        <v>164</v>
      </c>
      <c r="T3000" t="s">
        <v>33</v>
      </c>
      <c r="U3000" t="s">
        <v>45</v>
      </c>
      <c r="V3000" t="s">
        <v>82</v>
      </c>
      <c r="W3000" t="s">
        <v>36</v>
      </c>
      <c r="X3000">
        <v>2</v>
      </c>
    </row>
    <row r="3001" spans="1:24" x14ac:dyDescent="0.35">
      <c r="A3001">
        <v>3426</v>
      </c>
      <c r="B3001" t="s">
        <v>530</v>
      </c>
      <c r="C3001" t="s">
        <v>446</v>
      </c>
      <c r="D3001" s="1">
        <v>44678</v>
      </c>
      <c r="E3001" s="1"/>
      <c r="F3001" t="s">
        <v>24</v>
      </c>
      <c r="G3001" t="s">
        <v>5729</v>
      </c>
      <c r="H3001" t="s">
        <v>71</v>
      </c>
      <c r="I3001" t="s">
        <v>11310</v>
      </c>
      <c r="J3001" t="s">
        <v>51</v>
      </c>
      <c r="K3001" t="s">
        <v>28</v>
      </c>
      <c r="L3001" t="s">
        <v>29</v>
      </c>
      <c r="M3001" t="s">
        <v>30</v>
      </c>
      <c r="N3001" t="s">
        <v>72</v>
      </c>
      <c r="O3001" s="1">
        <v>33186</v>
      </c>
      <c r="P3001" s="4">
        <v>34</v>
      </c>
      <c r="Q3001" s="4" t="s">
        <v>11315</v>
      </c>
      <c r="R3001" t="s">
        <v>11355</v>
      </c>
      <c r="S3001" t="s">
        <v>2565</v>
      </c>
      <c r="T3001" t="s">
        <v>33</v>
      </c>
      <c r="U3001" t="s">
        <v>34</v>
      </c>
      <c r="V3001" t="s">
        <v>67</v>
      </c>
      <c r="W3001" t="s">
        <v>36</v>
      </c>
      <c r="X3001">
        <v>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 E m p l o y e e 1 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 E m p l o y e e 1 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 A g e < / K e y > < / D i a g r a m O b j e c t K e y > < D i a g r a m O b j e c t K e y > < K e y > M e a s u r e s \ S u m   o f   A g e \ T a g I n f o \ F o r m u l a < / K e y > < / D i a g r a m O b j e c t K e y > < D i a g r a m O b j e c t K e y > < K e y > M e a s u r e s \ S u m   o f   A g e \ T a g I n f o \ V a l u e < / K e y > < / D i a g r a m O b j e c t K e y > < D i a g r a m O b j e c t K e y > < K e y > M e a s u r e s \ S u m   o f   E m p I D < / K e y > < / D i a g r a m O b j e c t K e y > < D i a g r a m O b j e c t K e y > < K e y > M e a s u r e s \ S u m   o f   E m p I D \ T a g I n f o \ F o r m u l a < / K e y > < / D i a g r a m O b j e c t K e y > < D i a g r a m O b j e c t K e y > < K e y > M e a s u r e s \ S u m   o f   E m p I D \ T a g I n f o \ V a l u e < / K e y > < / D i a g r a m O b j e c t K e y > < D i a g r a m O b j e c t K e y > < K e y > M e a s u r e s \ C o u n t   o f   E m p I D < / K e y > < / D i a g r a m O b j e c t K e y > < D i a g r a m O b j e c t K e y > < K e y > M e a s u r e s \ C o u n t   o f   E m p I D \ T a g I n f o \ F o r m u l a < / K e y > < / D i a g r a m O b j e c t K e y > < D i a g r a m O b j e c t K e y > < K e y > M e a s u r e s \ C o u n t   o f   E m p I D \ T a g I n f o \ V a l u e < / K e y > < / D i a g r a m O b j e c t K e y > < D i a g r a m O b j e c t K e y > < K e y > M e a s u r e s \ C o u n t   o f   G e n d e r C o d e < / K e y > < / D i a g r a m O b j e c t K e y > < D i a g r a m O b j e c t K e y > < K e y > M e a s u r e s \ C o u n t   o f   G e n d e r C o d e \ T a g I n f o \ F o r m u l a < / K e y > < / D i a g r a m O b j e c t K e y > < D i a g r a m O b j e c t K e y > < K e y > M e a s u r e s \ C o u n t   o f   G e n d e r C o d e \ T a g I n f o \ V a l u e < / K e y > < / D i a g r a m O b j e c t K e y > < D i a g r a m O b j e c t K e y > < K e y > M e a s u r e s \ C o u n t   o f   E m p l o y e e S t a t u s < / K e y > < / D i a g r a m O b j e c t K e y > < D i a g r a m O b j e c t K e y > < K e y > M e a s u r e s \ C o u n t   o f   E m p l o y e e S t a t u s \ T a g I n f o \ F o r m u l a < / K e y > < / D i a g r a m O b j e c t K e y > < D i a g r a m O b j e c t K e y > < K e y > M e a s u r e s \ C o u n t   o f   E m p l o y e e S t a t u s \ T a g I n f o \ V a l u e < / K e y > < / D i a g r a m O b j e c t K e y > < D i a g r a m O b j e c t K e y > < K e y > M e a s u r e s \ C o u n t   o f   T i t l e < / K e y > < / D i a g r a m O b j e c t K e y > < D i a g r a m O b j e c t K e y > < K e y > M e a s u r e s \ C o u n t   o f   T i t l e \ T a g I n f o \ F o r m u l a < / K e y > < / D i a g r a m O b j e c t K e y > < D i a g r a m O b j e c t K e y > < K e y > M e a s u r e s \ C o u n t   o f   T i t l e \ T a g I n f o \ V a l u e < / K e y > < / D i a g r a m O b j e c t K e y > < D i a g r a m O b j e c t K e y > < K e y > M e a s u r e s \ C o u n t   o f   E m p l o y e e T y p e < / K e y > < / D i a g r a m O b j e c t K e y > < D i a g r a m O b j e c t K e y > < K e y > M e a s u r e s \ C o u n t   o f   E m p l o y e e T y p e \ T a g I n f o \ F o r m u l a < / K e y > < / D i a g r a m O b j e c t K e y > < D i a g r a m O b j e c t K e y > < K e y > M e a s u r e s \ C o u n t   o f   E m p l o y e e T y p e \ T a g I n f o \ V a l u e < / K e y > < / D i a g r a m O b j e c t K e y > < D i a g r a m O b j e c t K e y > < K e y > M e a s u r e s \ C o u n t   o f   E x i t D a t e < / K e y > < / D i a g r a m O b j e c t K e y > < D i a g r a m O b j e c t K e y > < K e y > M e a s u r e s \ C o u n t   o f   E x i t D a t e \ T a g I n f o \ F o r m u l a < / K e y > < / D i a g r a m O b j e c t K e y > < D i a g r a m O b j e c t K e y > < K e y > M e a s u r e s \ C o u n t   o f   E x i t D a t e \ T a g I n f o \ V a l u e < / K e y > < / D i a g r a m O b j e c t K e y > < D i a g r a m O b j e c t K e y > < K e y > C o l u m n s \ E m p I D < / K e y > < / D i a g r a m O b j e c t K e y > < D i a g r a m O b j e c t K e y > < K e y > C o l u m n s \ F i r s t N a m e < / K e y > < / D i a g r a m O b j e c t K e y > < D i a g r a m O b j e c t K e y > < K e y > C o l u m n s \ L a s t N a m e < / K e y > < / D i a g r a m O b j e c t K e y > < D i a g r a m O b j e c t K e y > < K e y > C o l u m n s \ S t a r t D a t e < / K e y > < / D i a g r a m O b j e c t K e y > < D i a g r a m O b j e c t K e y > < K e y > C o l u m n s \ E x i t D a t e < / K e y > < / D i a g r a m O b j e c t K e y > < D i a g r a m O b j e c t K e y > < K e y > C o l u m n s \ T i t l e < / K e y > < / D i a g r a m O b j e c t K e y > < D i a g r a m O b j e c t K e y > < K e y > C o l u m n s \ S u p e r v i s o r < / K e y > < / D i a g r a m O b j e c t K e y > < D i a g r a m O b j e c t K e y > < K e y > C o l u m n s \ B u s i n e s s U n i t < / K e y > < / D i a g r a m O b j e c t K e y > < D i a g r a m O b j e c t K e y > < K e y > C o l u m n s \ E m p l o y e e S t a t u s < / K e y > < / D i a g r a m O b j e c t K e y > < D i a g r a m O b j e c t K e y > < K e y > C o l u m n s \ E m p l o y e e T y p e < / K e y > < / D i a g r a m O b j e c t K e y > < D i a g r a m O b j e c t K e y > < K e y > C o l u m n s \ E m p l o y e e C l a s s i f i c a t i o n T y p e < / K e y > < / D i a g r a m O b j e c t K e y > < D i a g r a m O b j e c t K e y > < K e y > C o l u m n s \ T e r m i n a t i o n T y p e < / K e y > < / D i a g r a m O b j e c t K e y > < D i a g r a m O b j e c t K e y > < K e y > C o l u m n s \ D e p a r t m e n t T y p e < / K e y > < / D i a g r a m O b j e c t K e y > < D i a g r a m O b j e c t K e y > < K e y > C o l u m n s \ D i v i s i o n < / K e y > < / D i a g r a m O b j e c t K e y > < D i a g r a m O b j e c t K e y > < K e y > C o l u m n s \ D O B < / K e y > < / D i a g r a m O b j e c t K e y > < D i a g r a m O b j e c t K e y > < K e y > C o l u m n s \ A g e < / K e y > < / D i a g r a m O b j e c t K e y > < D i a g r a m O b j e c t K e y > < K e y > C o l u m n s \ A g e   B r a c k e t < / K e y > < / D i a g r a m O b j e c t K e y > < D i a g r a m O b j e c t K e y > < K e y > C o l u m n s \ S t a t e < / K e y > < / D i a g r a m O b j e c t K e y > < D i a g r a m O b j e c t K e y > < K e y > C o l u m n s \ J o b F u n c t i o n D e s c r i p t i o n < / K e y > < / D i a g r a m O b j e c t K e y > < D i a g r a m O b j e c t K e y > < K e y > C o l u m n s \ G e n d e r C o d e < / K e y > < / D i a g r a m O b j e c t K e y > < D i a g r a m O b j e c t K e y > < K e y > C o l u m n s \ R a c e D e s c < / K e y > < / D i a g r a m O b j e c t K e y > < D i a g r a m O b j e c t K e y > < K e y > C o l u m n s \ M a r i t a l D e s c < / K e y > < / D i a g r a m O b j e c t K e y > < D i a g r a m O b j e c t K e y > < K e y > C o l u m n s \ P e r f o r m a n c e   S c o r e < / K e y > < / D i a g r a m O b j e c t K e y > < D i a g r a m O b j e c t K e y > < K e y > C o l u m n s \ C u r r e n t   E m p l o y e e   R a t i n g < / K e y > < / D i a g r a m O b j e c t K e y > < D i a g r a m O b j e c t K e y > < K e y > C o l u m n s \ E x i t D a t e   ( Y e a r ) < / K e y > < / D i a g r a m O b j e c t K e y > < D i a g r a m O b j e c t K e y > < K e y > C o l u m n s \ E x i t D a t e   ( Q u a r t e r ) < / K e y > < / D i a g r a m O b j e c t K e y > < D i a g r a m O b j e c t K e y > < K e y > C o l u m n s \ E x i t D a t e   ( M o n t h   I n d e x ) < / K e y > < / D i a g r a m O b j e c t K e y > < D i a g r a m O b j e c t K e y > < K e y > C o l u m n s \ E x i t D a t e   ( M o n t h ) < / K e y > < / D i a g r a m O b j e c t K e y > < D i a g r a m O b j e c t K e y > < K e y > C o l u m n s \ S t a r t D a t e   ( Y e a r ) < / K e y > < / D i a g r a m O b j e c t K e y > < D i a g r a m O b j e c t K e y > < K e y > C o l u m n s \ S t a r t D a t e   ( Q u a r t e r ) < / K e y > < / D i a g r a m O b j e c t K e y > < D i a g r a m O b j e c t K e y > < K e y > C o l u m n s \ S t a r t D a t e   ( M o n t h   I n d e x ) < / K e y > < / D i a g r a m O b j e c t K e y > < D i a g r a m O b j e c t K e y > < K e y > C o l u m n s \ S t a r t D a t e   ( M o n t h ) < / K e y > < / D i a g r a m O b j e c t K e y > < D i a g r a m O b j e c t K e y > < K e y > L i n k s \ & l t ; C o l u m n s \ S u m   o f   A g e & g t ; - & l t ; M e a s u r e s \ A g e & g t ; < / K e y > < / D i a g r a m O b j e c t K e y > < D i a g r a m O b j e c t K e y > < K e y > L i n k s \ & l t ; C o l u m n s \ S u m   o f   A g e & g t ; - & l t ; M e a s u r e s \ A g e & g t ; \ C O L U M N < / K e y > < / D i a g r a m O b j e c t K e y > < D i a g r a m O b j e c t K e y > < K e y > L i n k s \ & l t ; C o l u m n s \ S u m   o f   A g e & g t ; - & l t ; M e a s u r e s \ A g e & g t ; \ M E A S U R E < / K e y > < / D i a g r a m O b j e c t K e y > < D i a g r a m O b j e c t K e y > < K e y > L i n k s \ & l t ; C o l u m n s \ S u m   o f   E m p I D & g t ; - & l t ; M e a s u r e s \ E m p I D & g t ; < / K e y > < / D i a g r a m O b j e c t K e y > < D i a g r a m O b j e c t K e y > < K e y > L i n k s \ & l t ; C o l u m n s \ S u m   o f   E m p I D & g t ; - & l t ; M e a s u r e s \ E m p I D & g t ; \ C O L U M N < / K e y > < / D i a g r a m O b j e c t K e y > < D i a g r a m O b j e c t K e y > < K e y > L i n k s \ & l t ; C o l u m n s \ S u m   o f   E m p I D & g t ; - & l t ; M e a s u r e s \ E m p I D & g t ; \ M E A S U R E < / K e y > < / D i a g r a m O b j e c t K e y > < D i a g r a m O b j e c t K e y > < K e y > L i n k s \ & l t ; C o l u m n s \ C o u n t   o f   E m p I D & g t ; - & l t ; M e a s u r e s \ E m p I D & g t ; < / K e y > < / D i a g r a m O b j e c t K e y > < D i a g r a m O b j e c t K e y > < K e y > L i n k s \ & l t ; C o l u m n s \ C o u n t   o f   E m p I D & g t ; - & l t ; M e a s u r e s \ E m p I D & g t ; \ C O L U M N < / K e y > < / D i a g r a m O b j e c t K e y > < D i a g r a m O b j e c t K e y > < K e y > L i n k s \ & l t ; C o l u m n s \ C o u n t   o f   E m p I D & g t ; - & l t ; M e a s u r e s \ E m p I D & g t ; \ M E A S U R E < / K e y > < / D i a g r a m O b j e c t K e y > < D i a g r a m O b j e c t K e y > < K e y > L i n k s \ & l t ; C o l u m n s \ C o u n t   o f   G e n d e r C o d e & g t ; - & l t ; M e a s u r e s \ G e n d e r C o d e & g t ; < / K e y > < / D i a g r a m O b j e c t K e y > < D i a g r a m O b j e c t K e y > < K e y > L i n k s \ & l t ; C o l u m n s \ C o u n t   o f   G e n d e r C o d e & g t ; - & l t ; M e a s u r e s \ G e n d e r C o d e & g t ; \ C O L U M N < / K e y > < / D i a g r a m O b j e c t K e y > < D i a g r a m O b j e c t K e y > < K e y > L i n k s \ & l t ; C o l u m n s \ C o u n t   o f   G e n d e r C o d e & g t ; - & l t ; M e a s u r e s \ G e n d e r C o d e & g t ; \ M E A S U R E < / K e y > < / D i a g r a m O b j e c t K e y > < D i a g r a m O b j e c t K e y > < K e y > L i n k s \ & l t ; C o l u m n s \ C o u n t   o f   E m p l o y e e S t a t u s & g t ; - & l t ; M e a s u r e s \ E m p l o y e e S t a t u s & g t ; < / K e y > < / D i a g r a m O b j e c t K e y > < D i a g r a m O b j e c t K e y > < K e y > L i n k s \ & l t ; C o l u m n s \ C o u n t   o f   E m p l o y e e S t a t u s & g t ; - & l t ; M e a s u r e s \ E m p l o y e e S t a t u s & g t ; \ C O L U M N < / K e y > < / D i a g r a m O b j e c t K e y > < D i a g r a m O b j e c t K e y > < K e y > L i n k s \ & l t ; C o l u m n s \ C o u n t   o f   E m p l o y e e S t a t u s & g t ; - & l t ; M e a s u r e s \ E m p l o y e e S t a t u s & g t ; \ M E A S U R E < / K e y > < / D i a g r a m O b j e c t K e y > < D i a g r a m O b j e c t K e y > < K e y > L i n k s \ & l t ; C o l u m n s \ C o u n t   o f   T i t l e & g t ; - & l t ; M e a s u r e s \ T i t l e & g t ; < / K e y > < / D i a g r a m O b j e c t K e y > < D i a g r a m O b j e c t K e y > < K e y > L i n k s \ & l t ; C o l u m n s \ C o u n t   o f   T i t l e & g t ; - & l t ; M e a s u r e s \ T i t l e & g t ; \ C O L U M N < / K e y > < / D i a g r a m O b j e c t K e y > < D i a g r a m O b j e c t K e y > < K e y > L i n k s \ & l t ; C o l u m n s \ C o u n t   o f   T i t l e & g t ; - & l t ; M e a s u r e s \ T i t l e & g t ; \ M E A S U R E < / K e y > < / D i a g r a m O b j e c t K e y > < D i a g r a m O b j e c t K e y > < K e y > L i n k s \ & l t ; C o l u m n s \ C o u n t   o f   E m p l o y e e T y p e & g t ; - & l t ; M e a s u r e s \ E m p l o y e e T y p e & g t ; < / K e y > < / D i a g r a m O b j e c t K e y > < D i a g r a m O b j e c t K e y > < K e y > L i n k s \ & l t ; C o l u m n s \ C o u n t   o f   E m p l o y e e T y p e & g t ; - & l t ; M e a s u r e s \ E m p l o y e e T y p e & g t ; \ C O L U M N < / K e y > < / D i a g r a m O b j e c t K e y > < D i a g r a m O b j e c t K e y > < K e y > L i n k s \ & l t ; C o l u m n s \ C o u n t   o f   E m p l o y e e T y p e & g t ; - & l t ; M e a s u r e s \ E m p l o y e e T y p e & g t ; \ M E A S U R E < / K e y > < / D i a g r a m O b j e c t K e y > < D i a g r a m O b j e c t K e y > < K e y > L i n k s \ & l t ; C o l u m n s \ C o u n t   o f   E x i t D a t e & g t ; - & l t ; M e a s u r e s \ E x i t D a t e & g t ; < / K e y > < / D i a g r a m O b j e c t K e y > < D i a g r a m O b j e c t K e y > < K e y > L i n k s \ & l t ; C o l u m n s \ C o u n t   o f   E x i t D a t e & g t ; - & l t ; M e a s u r e s \ E x i t D a t e & g t ; \ C O L U M N < / K e y > < / D i a g r a m O b j e c t K e y > < D i a g r a m O b j e c t K e y > < K e y > L i n k s \ & l t ; C o l u m n s \ C o u n t   o f   E x i t D a t e & g t ; - & l t ; M e a s u r e s \ E x i t D a t e & g t ; \ M E A S U R E 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 A g e < / K e y > < / a : K e y > < a : V a l u e   i : t y p e = " M e a s u r e G r i d N o d e V i e w S t a t e " > < C o l u m n > 1 5 < / C o l u m n > < L a y e d O u t > t r u e < / L a y e d O u t > < W a s U I I n v i s i b l e > t r u e < / W a s U I I n v i s i b l e > < / a : V a l u e > < / a : K e y V a l u e O f D i a g r a m O b j e c t K e y a n y T y p e z b w N T n L X > < a : K e y V a l u e O f D i a g r a m O b j e c t K e y a n y T y p e z b w N T n L X > < a : K e y > < K e y > M e a s u r e s \ S u m   o f   A g e \ T a g I n f o \ F o r m u l a < / K e y > < / a : K e y > < a : V a l u e   i : t y p e = " M e a s u r e G r i d V i e w S t a t e I D i a g r a m T a g A d d i t i o n a l I n f o " / > < / a : K e y V a l u e O f D i a g r a m O b j e c t K e y a n y T y p e z b w N T n L X > < a : K e y V a l u e O f D i a g r a m O b j e c t K e y a n y T y p e z b w N T n L X > < a : K e y > < K e y > M e a s u r e s \ S u m   o f   A g e \ T a g I n f o \ V a l u e < / K e y > < / a : K e y > < a : V a l u e   i : t y p e = " M e a s u r e G r i d V i e w S t a t e I D i a g r a m T a g A d d i t i o n a l I n f o " / > < / a : K e y V a l u e O f D i a g r a m O b j e c t K e y a n y T y p e z b w N T n L X > < a : K e y V a l u e O f D i a g r a m O b j e c t K e y a n y T y p e z b w N T n L X > < a : K e y > < K e y > M e a s u r e s \ S u m   o f   E m p I D < / K e y > < / a : K e y > < a : V a l u e   i : t y p e = " M e a s u r e G r i d N o d e V i e w S t a t e " > < L a y e d O u t > t r u e < / L a y e d O u t > < W a s U I I n v i s i b l e > t r u e < / W a s U I I n v i s i b l e > < / a : V a l u e > < / a : K e y V a l u e O f D i a g r a m O b j e c t K e y a n y T y p e z b w N T n L X > < a : K e y V a l u e O f D i a g r a m O b j e c t K e y a n y T y p e z b w N T n L X > < a : K e y > < K e y > M e a s u r e s \ S u m   o f   E m p I D \ T a g I n f o \ F o r m u l a < / K e y > < / a : K e y > < a : V a l u e   i : t y p e = " M e a s u r e G r i d V i e w S t a t e I D i a g r a m T a g A d d i t i o n a l I n f o " / > < / a : K e y V a l u e O f D i a g r a m O b j e c t K e y a n y T y p e z b w N T n L X > < a : K e y V a l u e O f D i a g r a m O b j e c t K e y a n y T y p e z b w N T n L X > < a : K e y > < K e y > M e a s u r e s \ S u m   o f   E m p I D \ T a g I n f o \ V a l u e < / K e y > < / a : K e y > < a : V a l u e   i : t y p e = " M e a s u r e G r i d V i e w S t a t e I D i a g r a m T a g A d d i t i o n a l I n f o " / > < / a : K e y V a l u e O f D i a g r a m O b j e c t K e y a n y T y p e z b w N T n L X > < a : K e y V a l u e O f D i a g r a m O b j e c t K e y a n y T y p e z b w N T n L X > < a : K e y > < K e y > M e a s u r e s \ C o u n t   o f   E m p I D < / K e y > < / a : K e y > < a : V a l u e   i : t y p e = " M e a s u r e G r i d N o d e V i e w S t a t e " > < L a y e d O u t > t r u e < / L a y e d O u t > < W a s U I I n v i s i b l e > t r u e < / W a s U I I n v i s i b l e > < / a : V a l u e > < / a : K e y V a l u e O f D i a g r a m O b j e c t K e y a n y T y p e z b w N T n L X > < a : K e y V a l u e O f D i a g r a m O b j e c t K e y a n y T y p e z b w N T n L X > < a : K e y > < K e y > M e a s u r e s \ C o u n t   o f   E m p I D \ T a g I n f o \ F o r m u l a < / K e y > < / a : K e y > < a : V a l u e   i : t y p e = " M e a s u r e G r i d V i e w S t a t e I D i a g r a m T a g A d d i t i o n a l I n f o " / > < / a : K e y V a l u e O f D i a g r a m O b j e c t K e y a n y T y p e z b w N T n L X > < a : K e y V a l u e O f D i a g r a m O b j e c t K e y a n y T y p e z b w N T n L X > < a : K e y > < K e y > M e a s u r e s \ C o u n t   o f   E m p I D \ T a g I n f o \ V a l u e < / K e y > < / a : K e y > < a : V a l u e   i : t y p e = " M e a s u r e G r i d V i e w S t a t e I D i a g r a m T a g A d d i t i o n a l I n f o " / > < / a : K e y V a l u e O f D i a g r a m O b j e c t K e y a n y T y p e z b w N T n L X > < a : K e y V a l u e O f D i a g r a m O b j e c t K e y a n y T y p e z b w N T n L X > < a : K e y > < K e y > M e a s u r e s \ C o u n t   o f   G e n d e r C o d e < / K e y > < / a : K e y > < a : V a l u e   i : t y p e = " M e a s u r e G r i d N o d e V i e w S t a t e " > < C o l u m n > 1 9 < / C o l u m n > < L a y e d O u t > t r u e < / L a y e d O u t > < W a s U I I n v i s i b l e > t r u e < / W a s U I I n v i s i b l e > < / a : V a l u e > < / a : K e y V a l u e O f D i a g r a m O b j e c t K e y a n y T y p e z b w N T n L X > < a : K e y V a l u e O f D i a g r a m O b j e c t K e y a n y T y p e z b w N T n L X > < a : K e y > < K e y > M e a s u r e s \ C o u n t   o f   G e n d e r C o d e \ T a g I n f o \ F o r m u l a < / K e y > < / a : K e y > < a : V a l u e   i : t y p e = " M e a s u r e G r i d V i e w S t a t e I D i a g r a m T a g A d d i t i o n a l I n f o " / > < / a : K e y V a l u e O f D i a g r a m O b j e c t K e y a n y T y p e z b w N T n L X > < a : K e y V a l u e O f D i a g r a m O b j e c t K e y a n y T y p e z b w N T n L X > < a : K e y > < K e y > M e a s u r e s \ C o u n t   o f   G e n d e r C o d e \ T a g I n f o \ V a l u e < / K e y > < / a : K e y > < a : V a l u e   i : t y p e = " M e a s u r e G r i d V i e w S t a t e I D i a g r a m T a g A d d i t i o n a l I n f o " / > < / a : K e y V a l u e O f D i a g r a m O b j e c t K e y a n y T y p e z b w N T n L X > < a : K e y V a l u e O f D i a g r a m O b j e c t K e y a n y T y p e z b w N T n L X > < a : K e y > < K e y > M e a s u r e s \ C o u n t   o f   E m p l o y e e S t a t u s < / K e y > < / a : K e y > < a : V a l u e   i : t y p e = " M e a s u r e G r i d N o d e V i e w S t a t e " > < C o l u m n > 8 < / C o l u m n > < L a y e d O u t > t r u e < / L a y e d O u t > < W a s U I I n v i s i b l e > t r u e < / W a s U I I n v i s i b l e > < / a : V a l u e > < / a : K e y V a l u e O f D i a g r a m O b j e c t K e y a n y T y p e z b w N T n L X > < a : K e y V a l u e O f D i a g r a m O b j e c t K e y a n y T y p e z b w N T n L X > < a : K e y > < K e y > M e a s u r e s \ C o u n t   o f   E m p l o y e e S t a t u s \ T a g I n f o \ F o r m u l a < / K e y > < / a : K e y > < a : V a l u e   i : t y p e = " M e a s u r e G r i d V i e w S t a t e I D i a g r a m T a g A d d i t i o n a l I n f o " / > < / a : K e y V a l u e O f D i a g r a m O b j e c t K e y a n y T y p e z b w N T n L X > < a : K e y V a l u e O f D i a g r a m O b j e c t K e y a n y T y p e z b w N T n L X > < a : K e y > < K e y > M e a s u r e s \ C o u n t   o f   E m p l o y e e S t a t u s \ T a g I n f o \ V a l u e < / K e y > < / a : K e y > < a : V a l u e   i : t y p e = " M e a s u r e G r i d V i e w S t a t e I D i a g r a m T a g A d d i t i o n a l I n f o " / > < / a : K e y V a l u e O f D i a g r a m O b j e c t K e y a n y T y p e z b w N T n L X > < a : K e y V a l u e O f D i a g r a m O b j e c t K e y a n y T y p e z b w N T n L X > < a : K e y > < K e y > M e a s u r e s \ C o u n t   o f   T i t l e < / K e y > < / a : K e y > < a : V a l u e   i : t y p e = " M e a s u r e G r i d N o d e V i e w S t a t e " > < C o l u m n > 5 < / C o l u m n > < L a y e d O u t > t r u e < / L a y e d O u t > < W a s U I I n v i s i b l e > t r u e < / W a s U I I n v i s i b l e > < / a : V a l u e > < / a : K e y V a l u e O f D i a g r a m O b j e c t K e y a n y T y p e z b w N T n L X > < a : K e y V a l u e O f D i a g r a m O b j e c t K e y a n y T y p e z b w N T n L X > < a : K e y > < K e y > M e a s u r e s \ C o u n t   o f   T i t l e \ T a g I n f o \ F o r m u l a < / K e y > < / a : K e y > < a : V a l u e   i : t y p e = " M e a s u r e G r i d V i e w S t a t e I D i a g r a m T a g A d d i t i o n a l I n f o " / > < / a : K e y V a l u e O f D i a g r a m O b j e c t K e y a n y T y p e z b w N T n L X > < a : K e y V a l u e O f D i a g r a m O b j e c t K e y a n y T y p e z b w N T n L X > < a : K e y > < K e y > M e a s u r e s \ C o u n t   o f   T i t l e \ T a g I n f o \ V a l u e < / K e y > < / a : K e y > < a : V a l u e   i : t y p e = " M e a s u r e G r i d V i e w S t a t e I D i a g r a m T a g A d d i t i o n a l I n f o " / > < / a : K e y V a l u e O f D i a g r a m O b j e c t K e y a n y T y p e z b w N T n L X > < a : K e y V a l u e O f D i a g r a m O b j e c t K e y a n y T y p e z b w N T n L X > < a : K e y > < K e y > M e a s u r e s \ C o u n t   o f   E m p l o y e e T y p e < / K e y > < / a : K e y > < a : V a l u e   i : t y p e = " M e a s u r e G r i d N o d e V i e w S t a t e " > < C o l u m n > 9 < / C o l u m n > < L a y e d O u t > t r u e < / L a y e d O u t > < W a s U I I n v i s i b l e > t r u e < / W a s U I I n v i s i b l e > < / a : V a l u e > < / a : K e y V a l u e O f D i a g r a m O b j e c t K e y a n y T y p e z b w N T n L X > < a : K e y V a l u e O f D i a g r a m O b j e c t K e y a n y T y p e z b w N T n L X > < a : K e y > < K e y > M e a s u r e s \ C o u n t   o f   E m p l o y e e T y p e \ T a g I n f o \ F o r m u l a < / K e y > < / a : K e y > < a : V a l u e   i : t y p e = " M e a s u r e G r i d V i e w S t a t e I D i a g r a m T a g A d d i t i o n a l I n f o " / > < / a : K e y V a l u e O f D i a g r a m O b j e c t K e y a n y T y p e z b w N T n L X > < a : K e y V a l u e O f D i a g r a m O b j e c t K e y a n y T y p e z b w N T n L X > < a : K e y > < K e y > M e a s u r e s \ C o u n t   o f   E m p l o y e e T y p e \ T a g I n f o \ V a l u e < / K e y > < / a : K e y > < a : V a l u e   i : t y p e = " M e a s u r e G r i d V i e w S t a t e I D i a g r a m T a g A d d i t i o n a l I n f o " / > < / a : K e y V a l u e O f D i a g r a m O b j e c t K e y a n y T y p e z b w N T n L X > < a : K e y V a l u e O f D i a g r a m O b j e c t K e y a n y T y p e z b w N T n L X > < a : K e y > < K e y > M e a s u r e s \ C o u n t   o f   E x i t D a t e < / K e y > < / a : K e y > < a : V a l u e   i : t y p e = " M e a s u r e G r i d N o d e V i e w S t a t e " > < C o l u m n > 4 < / C o l u m n > < L a y e d O u t > t r u e < / L a y e d O u t > < W a s U I I n v i s i b l e > t r u e < / W a s U I I n v i s i b l e > < / a : V a l u e > < / a : K e y V a l u e O f D i a g r a m O b j e c t K e y a n y T y p e z b w N T n L X > < a : K e y V a l u e O f D i a g r a m O b j e c t K e y a n y T y p e z b w N T n L X > < a : K e y > < K e y > M e a s u r e s \ C o u n t   o f   E x i t D a t e \ T a g I n f o \ F o r m u l a < / K e y > < / a : K e y > < a : V a l u e   i : t y p e = " M e a s u r e G r i d V i e w S t a t e I D i a g r a m T a g A d d i t i o n a l I n f o " / > < / a : K e y V a l u e O f D i a g r a m O b j e c t K e y a n y T y p e z b w N T n L X > < a : K e y V a l u e O f D i a g r a m O b j e c t K e y a n y T y p e z b w N T n L X > < a : K e y > < K e y > M e a s u r e s \ C o u n t   o f   E x i t D a t e \ T a g I n f o \ V a l u e < / K e y > < / a : K e y > < a : V a l u e   i : t y p e = " M e a s u r e G r i d V i e w S t a t e I D i a g r a m T a g A d d i t i o n a l I n f o " / > < / a : K e y V a l u e O f D i a g r a m O b j e c t K e y a n y T y p e z b w N T n L X > < a : K e y V a l u e O f D i a g r a m O b j e c t K e y a n y T y p e z b w N T n L X > < a : K e y > < K e y > C o l u m n s \ E m p I D < / K e y > < / a : K e y > < a : V a l u e   i : t y p e = " M e a s u r e G r i d N o d e V i e w S t a t e " > < L a y e d O u t > t r u e < / L a y e d O u t > < / a : V a l u e > < / a : K e y V a l u e O f D i a g r a m O b j e c t K e y a n y T y p e z b w N T n L X > < a : K e y V a l u e O f D i a g r a m O b j e c t K e y a n y T y p e z b w N T n L X > < a : K e y > < K e y > C o l u m n s \ F i r s t N a m e < / K e y > < / a : K e y > < a : V a l u e   i : t y p e = " M e a s u r e G r i d N o d e V i e w S t a t e " > < C o l u m n > 1 < / C o l u m n > < L a y e d O u t > t r u e < / L a y e d O u t > < / a : V a l u e > < / a : K e y V a l u e O f D i a g r a m O b j e c t K e y a n y T y p e z b w N T n L X > < a : K e y V a l u e O f D i a g r a m O b j e c t K e y a n y T y p e z b w N T n L X > < a : K e y > < K e y > C o l u m n s \ L a s t N a m e < / K e y > < / a : K e y > < a : V a l u e   i : t y p e = " M e a s u r e G r i d N o d e V i e w S t a t e " > < C o l u m n > 2 < / C o l u m n > < L a y e d O u t > t r u e < / L a y e d O u t > < / a : V a l u e > < / a : K e y V a l u e O f D i a g r a m O b j e c t K e y a n y T y p e z b w N T n L X > < a : K e y V a l u e O f D i a g r a m O b j e c t K e y a n y T y p e z b w N T n L X > < a : K e y > < K e y > C o l u m n s \ S t a r t D a t e < / K e y > < / a : K e y > < a : V a l u e   i : t y p e = " M e a s u r e G r i d N o d e V i e w S t a t e " > < C o l u m n > 3 < / C o l u m n > < L a y e d O u t > t r u e < / L a y e d O u t > < / a : V a l u e > < / a : K e y V a l u e O f D i a g r a m O b j e c t K e y a n y T y p e z b w N T n L X > < a : K e y V a l u e O f D i a g r a m O b j e c t K e y a n y T y p e z b w N T n L X > < a : K e y > < K e y > C o l u m n s \ E x i t D a t e < / K e y > < / a : K e y > < a : V a l u e   i : t y p e = " M e a s u r e G r i d N o d e V i e w S t a t e " > < C o l u m n > 4 < / C o l u m n > < L a y e d O u t > t r u e < / L a y e d O u t > < / a : V a l u e > < / a : K e y V a l u e O f D i a g r a m O b j e c t K e y a n y T y p e z b w N T n L X > < a : K e y V a l u e O f D i a g r a m O b j e c t K e y a n y T y p e z b w N T n L X > < a : K e y > < K e y > C o l u m n s \ T i t l e < / K e y > < / a : K e y > < a : V a l u e   i : t y p e = " M e a s u r e G r i d N o d e V i e w S t a t e " > < C o l u m n > 5 < / C o l u m n > < L a y e d O u t > t r u e < / L a y e d O u t > < / a : V a l u e > < / a : K e y V a l u e O f D i a g r a m O b j e c t K e y a n y T y p e z b w N T n L X > < a : K e y V a l u e O f D i a g r a m O b j e c t K e y a n y T y p e z b w N T n L X > < a : K e y > < K e y > C o l u m n s \ S u p e r v i s o r < / K e y > < / a : K e y > < a : V a l u e   i : t y p e = " M e a s u r e G r i d N o d e V i e w S t a t e " > < C o l u m n > 6 < / C o l u m n > < L a y e d O u t > t r u e < / L a y e d O u t > < / a : V a l u e > < / a : K e y V a l u e O f D i a g r a m O b j e c t K e y a n y T y p e z b w N T n L X > < a : K e y V a l u e O f D i a g r a m O b j e c t K e y a n y T y p e z b w N T n L X > < a : K e y > < K e y > C o l u m n s \ B u s i n e s s U n i t < / K e y > < / a : K e y > < a : V a l u e   i : t y p e = " M e a s u r e G r i d N o d e V i e w S t a t e " > < C o l u m n > 7 < / C o l u m n > < L a y e d O u t > t r u e < / L a y e d O u t > < / a : V a l u e > < / a : K e y V a l u e O f D i a g r a m O b j e c t K e y a n y T y p e z b w N T n L X > < a : K e y V a l u e O f D i a g r a m O b j e c t K e y a n y T y p e z b w N T n L X > < a : K e y > < K e y > C o l u m n s \ E m p l o y e e S t a t u s < / K e y > < / a : K e y > < a : V a l u e   i : t y p e = " M e a s u r e G r i d N o d e V i e w S t a t e " > < C o l u m n > 8 < / C o l u m n > < L a y e d O u t > t r u e < / L a y e d O u t > < / a : V a l u e > < / a : K e y V a l u e O f D i a g r a m O b j e c t K e y a n y T y p e z b w N T n L X > < a : K e y V a l u e O f D i a g r a m O b j e c t K e y a n y T y p e z b w N T n L X > < a : K e y > < K e y > C o l u m n s \ E m p l o y e e T y p e < / K e y > < / a : K e y > < a : V a l u e   i : t y p e = " M e a s u r e G r i d N o d e V i e w S t a t e " > < C o l u m n > 9 < / C o l u m n > < L a y e d O u t > t r u e < / L a y e d O u t > < / a : V a l u e > < / a : K e y V a l u e O f D i a g r a m O b j e c t K e y a n y T y p e z b w N T n L X > < a : K e y V a l u e O f D i a g r a m O b j e c t K e y a n y T y p e z b w N T n L X > < a : K e y > < K e y > C o l u m n s \ E m p l o y e e C l a s s i f i c a t i o n T y p e < / K e y > < / a : K e y > < a : V a l u e   i : t y p e = " M e a s u r e G r i d N o d e V i e w S t a t e " > < C o l u m n > 1 0 < / C o l u m n > < L a y e d O u t > t r u e < / L a y e d O u t > < / a : V a l u e > < / a : K e y V a l u e O f D i a g r a m O b j e c t K e y a n y T y p e z b w N T n L X > < a : K e y V a l u e O f D i a g r a m O b j e c t K e y a n y T y p e z b w N T n L X > < a : K e y > < K e y > C o l u m n s \ T e r m i n a t i o n T y p e < / K e y > < / a : K e y > < a : V a l u e   i : t y p e = " M e a s u r e G r i d N o d e V i e w S t a t e " > < C o l u m n > 1 1 < / C o l u m n > < L a y e d O u t > t r u e < / L a y e d O u t > < / a : V a l u e > < / a : K e y V a l u e O f D i a g r a m O b j e c t K e y a n y T y p e z b w N T n L X > < a : K e y V a l u e O f D i a g r a m O b j e c t K e y a n y T y p e z b w N T n L X > < a : K e y > < K e y > C o l u m n s \ D e p a r t m e n t T y p e < / K e y > < / a : K e y > < a : V a l u e   i : t y p e = " M e a s u r e G r i d N o d e V i e w S t a t e " > < C o l u m n > 1 2 < / C o l u m n > < L a y e d O u t > t r u e < / L a y e d O u t > < / a : V a l u e > < / a : K e y V a l u e O f D i a g r a m O b j e c t K e y a n y T y p e z b w N T n L X > < a : K e y V a l u e O f D i a g r a m O b j e c t K e y a n y T y p e z b w N T n L X > < a : K e y > < K e y > C o l u m n s \ D i v i s i o n < / K e y > < / a : K e y > < a : V a l u e   i : t y p e = " M e a s u r e G r i d N o d e V i e w S t a t e " > < C o l u m n > 1 3 < / C o l u m n > < L a y e d O u t > t r u e < / L a y e d O u t > < / a : V a l u e > < / a : K e y V a l u e O f D i a g r a m O b j e c t K e y a n y T y p e z b w N T n L X > < a : K e y V a l u e O f D i a g r a m O b j e c t K e y a n y T y p e z b w N T n L X > < a : K e y > < K e y > C o l u m n s \ D O B < / K e y > < / a : K e y > < a : V a l u e   i : t y p e = " M e a s u r e G r i d N o d e V i e w S t a t e " > < C o l u m n > 1 4 < / C o l u m n > < L a y e d O u t > t r u e < / L a y e d O u t > < / a : V a l u e > < / a : K e y V a l u e O f D i a g r a m O b j e c t K e y a n y T y p e z b w N T n L X > < a : K e y V a l u e O f D i a g r a m O b j e c t K e y a n y T y p e z b w N T n L X > < a : K e y > < K e y > C o l u m n s \ A g e < / K e y > < / a : K e y > < a : V a l u e   i : t y p e = " M e a s u r e G r i d N o d e V i e w S t a t e " > < C o l u m n > 1 5 < / C o l u m n > < L a y e d O u t > t r u e < / L a y e d O u t > < / a : V a l u e > < / a : K e y V a l u e O f D i a g r a m O b j e c t K e y a n y T y p e z b w N T n L X > < a : K e y V a l u e O f D i a g r a m O b j e c t K e y a n y T y p e z b w N T n L X > < a : K e y > < K e y > C o l u m n s \ A g e   B r a c k e t < / K e y > < / a : K e y > < a : V a l u e   i : t y p e = " M e a s u r e G r i d N o d e V i e w S t a t e " > < C o l u m n > 1 6 < / C o l u m n > < L a y e d O u t > t r u e < / L a y e d O u t > < / a : V a l u e > < / a : K e y V a l u e O f D i a g r a m O b j e c t K e y a n y T y p e z b w N T n L X > < a : K e y V a l u e O f D i a g r a m O b j e c t K e y a n y T y p e z b w N T n L X > < a : K e y > < K e y > C o l u m n s \ S t a t e < / K e y > < / a : K e y > < a : V a l u e   i : t y p e = " M e a s u r e G r i d N o d e V i e w S t a t e " > < C o l u m n > 1 7 < / C o l u m n > < L a y e d O u t > t r u e < / L a y e d O u t > < / a : V a l u e > < / a : K e y V a l u e O f D i a g r a m O b j e c t K e y a n y T y p e z b w N T n L X > < a : K e y V a l u e O f D i a g r a m O b j e c t K e y a n y T y p e z b w N T n L X > < a : K e y > < K e y > C o l u m n s \ J o b F u n c t i o n D e s c r i p t i o n < / K e y > < / a : K e y > < a : V a l u e   i : t y p e = " M e a s u r e G r i d N o d e V i e w S t a t e " > < C o l u m n > 1 8 < / C o l u m n > < L a y e d O u t > t r u e < / L a y e d O u t > < / a : V a l u e > < / a : K e y V a l u e O f D i a g r a m O b j e c t K e y a n y T y p e z b w N T n L X > < a : K e y V a l u e O f D i a g r a m O b j e c t K e y a n y T y p e z b w N T n L X > < a : K e y > < K e y > C o l u m n s \ G e n d e r C o d e < / K e y > < / a : K e y > < a : V a l u e   i : t y p e = " M e a s u r e G r i d N o d e V i e w S t a t e " > < C o l u m n > 1 9 < / C o l u m n > < L a y e d O u t > t r u e < / L a y e d O u t > < / a : V a l u e > < / a : K e y V a l u e O f D i a g r a m O b j e c t K e y a n y T y p e z b w N T n L X > < a : K e y V a l u e O f D i a g r a m O b j e c t K e y a n y T y p e z b w N T n L X > < a : K e y > < K e y > C o l u m n s \ R a c e D e s c < / K e y > < / a : K e y > < a : V a l u e   i : t y p e = " M e a s u r e G r i d N o d e V i e w S t a t e " > < C o l u m n > 2 0 < / C o l u m n > < L a y e d O u t > t r u e < / L a y e d O u t > < / a : V a l u e > < / a : K e y V a l u e O f D i a g r a m O b j e c t K e y a n y T y p e z b w N T n L X > < a : K e y V a l u e O f D i a g r a m O b j e c t K e y a n y T y p e z b w N T n L X > < a : K e y > < K e y > C o l u m n s \ M a r i t a l D e s c < / K e y > < / a : K e y > < a : V a l u e   i : t y p e = " M e a s u r e G r i d N o d e V i e w S t a t e " > < C o l u m n > 2 1 < / C o l u m n > < L a y e d O u t > t r u e < / L a y e d O u t > < / a : V a l u e > < / a : K e y V a l u e O f D i a g r a m O b j e c t K e y a n y T y p e z b w N T n L X > < a : K e y V a l u e O f D i a g r a m O b j e c t K e y a n y T y p e z b w N T n L X > < a : K e y > < K e y > C o l u m n s \ P e r f o r m a n c e   S c o r e < / K e y > < / a : K e y > < a : V a l u e   i : t y p e = " M e a s u r e G r i d N o d e V i e w S t a t e " > < C o l u m n > 2 2 < / C o l u m n > < L a y e d O u t > t r u e < / L a y e d O u t > < / a : V a l u e > < / a : K e y V a l u e O f D i a g r a m O b j e c t K e y a n y T y p e z b w N T n L X > < a : K e y V a l u e O f D i a g r a m O b j e c t K e y a n y T y p e z b w N T n L X > < a : K e y > < K e y > C o l u m n s \ C u r r e n t   E m p l o y e e   R a t i n g < / K e y > < / a : K e y > < a : V a l u e   i : t y p e = " M e a s u r e G r i d N o d e V i e w S t a t e " > < C o l u m n > 2 3 < / C o l u m n > < L a y e d O u t > t r u e < / L a y e d O u t > < / a : V a l u e > < / a : K e y V a l u e O f D i a g r a m O b j e c t K e y a n y T y p e z b w N T n L X > < a : K e y V a l u e O f D i a g r a m O b j e c t K e y a n y T y p e z b w N T n L X > < a : K e y > < K e y > C o l u m n s \ E x i t D a t e   ( Y e a r ) < / K e y > < / a : K e y > < a : V a l u e   i : t y p e = " M e a s u r e G r i d N o d e V i e w S t a t e " > < C o l u m n > 2 4 < / C o l u m n > < L a y e d O u t > t r u e < / L a y e d O u t > < / a : V a l u e > < / a : K e y V a l u e O f D i a g r a m O b j e c t K e y a n y T y p e z b w N T n L X > < a : K e y V a l u e O f D i a g r a m O b j e c t K e y a n y T y p e z b w N T n L X > < a : K e y > < K e y > C o l u m n s \ E x i t D a t e   ( Q u a r t e r ) < / K e y > < / a : K e y > < a : V a l u e   i : t y p e = " M e a s u r e G r i d N o d e V i e w S t a t e " > < C o l u m n > 2 5 < / C o l u m n > < L a y e d O u t > t r u e < / L a y e d O u t > < / a : V a l u e > < / a : K e y V a l u e O f D i a g r a m O b j e c t K e y a n y T y p e z b w N T n L X > < a : K e y V a l u e O f D i a g r a m O b j e c t K e y a n y T y p e z b w N T n L X > < a : K e y > < K e y > C o l u m n s \ E x i t D a t e   ( M o n t h   I n d e x ) < / K e y > < / a : K e y > < a : V a l u e   i : t y p e = " M e a s u r e G r i d N o d e V i e w S t a t e " > < C o l u m n > 2 6 < / C o l u m n > < L a y e d O u t > t r u e < / L a y e d O u t > < / a : V a l u e > < / a : K e y V a l u e O f D i a g r a m O b j e c t K e y a n y T y p e z b w N T n L X > < a : K e y V a l u e O f D i a g r a m O b j e c t K e y a n y T y p e z b w N T n L X > < a : K e y > < K e y > C o l u m n s \ E x i t D a t e   ( M o n t h ) < / K e y > < / a : K e y > < a : V a l u e   i : t y p e = " M e a s u r e G r i d N o d e V i e w S t a t e " > < C o l u m n > 2 7 < / C o l u m n > < L a y e d O u t > t r u e < / L a y e d O u t > < / a : V a l u e > < / a : K e y V a l u e O f D i a g r a m O b j e c t K e y a n y T y p e z b w N T n L X > < a : K e y V a l u e O f D i a g r a m O b j e c t K e y a n y T y p e z b w N T n L X > < a : K e y > < K e y > C o l u m n s \ S t a r t D a t e   ( Y e a r ) < / K e y > < / a : K e y > < a : V a l u e   i : t y p e = " M e a s u r e G r i d N o d e V i e w S t a t e " > < C o l u m n > 2 8 < / C o l u m n > < L a y e d O u t > t r u e < / L a y e d O u t > < / a : V a l u e > < / a : K e y V a l u e O f D i a g r a m O b j e c t K e y a n y T y p e z b w N T n L X > < a : K e y V a l u e O f D i a g r a m O b j e c t K e y a n y T y p e z b w N T n L X > < a : K e y > < K e y > C o l u m n s \ S t a r t D a t e   ( Q u a r t e r ) < / K e y > < / a : K e y > < a : V a l u e   i : t y p e = " M e a s u r e G r i d N o d e V i e w S t a t e " > < C o l u m n > 2 9 < / C o l u m n > < L a y e d O u t > t r u e < / L a y e d O u t > < / a : V a l u e > < / a : K e y V a l u e O f D i a g r a m O b j e c t K e y a n y T y p e z b w N T n L X > < a : K e y V a l u e O f D i a g r a m O b j e c t K e y a n y T y p e z b w N T n L X > < a : K e y > < K e y > C o l u m n s \ S t a r t D a t e   ( M o n t h   I n d e x ) < / K e y > < / a : K e y > < a : V a l u e   i : t y p e = " M e a s u r e G r i d N o d e V i e w S t a t e " > < C o l u m n > 3 0 < / C o l u m n > < L a y e d O u t > t r u e < / L a y e d O u t > < / a : V a l u e > < / a : K e y V a l u e O f D i a g r a m O b j e c t K e y a n y T y p e z b w N T n L X > < a : K e y V a l u e O f D i a g r a m O b j e c t K e y a n y T y p e z b w N T n L X > < a : K e y > < K e y > C o l u m n s \ S t a r t D a t e   ( M o n t h ) < / K e y > < / a : K e y > < a : V a l u e   i : t y p e = " M e a s u r e G r i d N o d e V i e w S t a t e " > < C o l u m n > 3 1 < / C o l u m n > < L a y e d O u t > t r u e < / L a y e d O u t > < / a : V a l u e > < / a : K e y V a l u e O f D i a g r a m O b j e c t K e y a n y T y p e z b w N T n L X > < a : K e y V a l u e O f D i a g r a m O b j e c t K e y a n y T y p e z b w N T n L X > < a : K e y > < K e y > L i n k s \ & l t ; C o l u m n s \ S u m   o f   A g e & g t ; - & l t ; M e a s u r e s \ A g e & g t ; < / K e y > < / a : K e y > < a : V a l u e   i : t y p e = " M e a s u r e G r i d V i e w S t a t e I D i a g r a m L i n k " / > < / a : K e y V a l u e O f D i a g r a m O b j e c t K e y a n y T y p e z b w N T n L X > < a : K e y V a l u e O f D i a g r a m O b j e c t K e y a n y T y p e z b w N T n L X > < a : K e y > < K e y > L i n k s \ & l t ; C o l u m n s \ S u m   o f   A g e & g t ; - & l t ; M e a s u r e s \ A g e & g t ; \ C O L U M N < / K e y > < / a : K e y > < a : V a l u e   i : t y p e = " M e a s u r e G r i d V i e w S t a t e I D i a g r a m L i n k E n d p o i n t " / > < / a : K e y V a l u e O f D i a g r a m O b j e c t K e y a n y T y p e z b w N T n L X > < a : K e y V a l u e O f D i a g r a m O b j e c t K e y a n y T y p e z b w N T n L X > < a : K e y > < K e y > L i n k s \ & l t ; C o l u m n s \ S u m   o f   A g e & g t ; - & l t ; M e a s u r e s \ A g e & g t ; \ M E A S U R E < / K e y > < / a : K e y > < a : V a l u e   i : t y p e = " M e a s u r e G r i d V i e w S t a t e I D i a g r a m L i n k E n d p o i n t " / > < / a : K e y V a l u e O f D i a g r a m O b j e c t K e y a n y T y p e z b w N T n L X > < a : K e y V a l u e O f D i a g r a m O b j e c t K e y a n y T y p e z b w N T n L X > < a : K e y > < K e y > L i n k s \ & l t ; C o l u m n s \ S u m   o f   E m p I D & g t ; - & l t ; M e a s u r e s \ E m p I D & g t ; < / K e y > < / a : K e y > < a : V a l u e   i : t y p e = " M e a s u r e G r i d V i e w S t a t e I D i a g r a m L i n k " / > < / a : K e y V a l u e O f D i a g r a m O b j e c t K e y a n y T y p e z b w N T n L X > < a : K e y V a l u e O f D i a g r a m O b j e c t K e y a n y T y p e z b w N T n L X > < a : K e y > < K e y > L i n k s \ & l t ; C o l u m n s \ S u m   o f   E m p I D & g t ; - & l t ; M e a s u r e s \ E m p I D & g t ; \ C O L U M N < / K e y > < / a : K e y > < a : V a l u e   i : t y p e = " M e a s u r e G r i d V i e w S t a t e I D i a g r a m L i n k E n d p o i n t " / > < / a : K e y V a l u e O f D i a g r a m O b j e c t K e y a n y T y p e z b w N T n L X > < a : K e y V a l u e O f D i a g r a m O b j e c t K e y a n y T y p e z b w N T n L X > < a : K e y > < K e y > L i n k s \ & l t ; C o l u m n s \ S u m   o f   E m p I D & g t ; - & l t ; M e a s u r e s \ E m p I D & g t ; \ M E A S U R E < / K e y > < / a : K e y > < a : V a l u e   i : t y p e = " M e a s u r e G r i d V i e w S t a t e I D i a g r a m L i n k E n d p o i n t " / > < / a : K e y V a l u e O f D i a g r a m O b j e c t K e y a n y T y p e z b w N T n L X > < a : K e y V a l u e O f D i a g r a m O b j e c t K e y a n y T y p e z b w N T n L X > < a : K e y > < K e y > L i n k s \ & l t ; C o l u m n s \ C o u n t   o f   E m p I D & g t ; - & l t ; M e a s u r e s \ E m p I D & g t ; < / K e y > < / a : K e y > < a : V a l u e   i : t y p e = " M e a s u r e G r i d V i e w S t a t e I D i a g r a m L i n k " / > < / a : K e y V a l u e O f D i a g r a m O b j e c t K e y a n y T y p e z b w N T n L X > < a : K e y V a l u e O f D i a g r a m O b j e c t K e y a n y T y p e z b w N T n L X > < a : K e y > < K e y > L i n k s \ & l t ; C o l u m n s \ C o u n t   o f   E m p I D & g t ; - & l t ; M e a s u r e s \ E m p I D & g t ; \ C O L U M N < / K e y > < / a : K e y > < a : V a l u e   i : t y p e = " M e a s u r e G r i d V i e w S t a t e I D i a g r a m L i n k E n d p o i n t " / > < / a : K e y V a l u e O f D i a g r a m O b j e c t K e y a n y T y p e z b w N T n L X > < a : K e y V a l u e O f D i a g r a m O b j e c t K e y a n y T y p e z b w N T n L X > < a : K e y > < K e y > L i n k s \ & l t ; C o l u m n s \ C o u n t   o f   E m p I D & g t ; - & l t ; M e a s u r e s \ E m p I D & g t ; \ M E A S U R E < / K e y > < / a : K e y > < a : V a l u e   i : t y p e = " M e a s u r e G r i d V i e w S t a t e I D i a g r a m L i n k E n d p o i n t " / > < / a : K e y V a l u e O f D i a g r a m O b j e c t K e y a n y T y p e z b w N T n L X > < a : K e y V a l u e O f D i a g r a m O b j e c t K e y a n y T y p e z b w N T n L X > < a : K e y > < K e y > L i n k s \ & l t ; C o l u m n s \ C o u n t   o f   G e n d e r C o d e & g t ; - & l t ; M e a s u r e s \ G e n d e r C o d e & g t ; < / K e y > < / a : K e y > < a : V a l u e   i : t y p e = " M e a s u r e G r i d V i e w S t a t e I D i a g r a m L i n k " / > < / a : K e y V a l u e O f D i a g r a m O b j e c t K e y a n y T y p e z b w N T n L X > < a : K e y V a l u e O f D i a g r a m O b j e c t K e y a n y T y p e z b w N T n L X > < a : K e y > < K e y > L i n k s \ & l t ; C o l u m n s \ C o u n t   o f   G e n d e r C o d e & g t ; - & l t ; M e a s u r e s \ G e n d e r C o d e & g t ; \ C O L U M N < / K e y > < / a : K e y > < a : V a l u e   i : t y p e = " M e a s u r e G r i d V i e w S t a t e I D i a g r a m L i n k E n d p o i n t " / > < / a : K e y V a l u e O f D i a g r a m O b j e c t K e y a n y T y p e z b w N T n L X > < a : K e y V a l u e O f D i a g r a m O b j e c t K e y a n y T y p e z b w N T n L X > < a : K e y > < K e y > L i n k s \ & l t ; C o l u m n s \ C o u n t   o f   G e n d e r C o d e & g t ; - & l t ; M e a s u r e s \ G e n d e r C o d e & g t ; \ M E A S U R E < / K e y > < / a : K e y > < a : V a l u e   i : t y p e = " M e a s u r e G r i d V i e w S t a t e I D i a g r a m L i n k E n d p o i n t " / > < / a : K e y V a l u e O f D i a g r a m O b j e c t K e y a n y T y p e z b w N T n L X > < a : K e y V a l u e O f D i a g r a m O b j e c t K e y a n y T y p e z b w N T n L X > < a : K e y > < K e y > L i n k s \ & l t ; C o l u m n s \ C o u n t   o f   E m p l o y e e S t a t u s & g t ; - & l t ; M e a s u r e s \ E m p l o y e e S t a t u s & g t ; < / K e y > < / a : K e y > < a : V a l u e   i : t y p e = " M e a s u r e G r i d V i e w S t a t e I D i a g r a m L i n k " / > < / a : K e y V a l u e O f D i a g r a m O b j e c t K e y a n y T y p e z b w N T n L X > < a : K e y V a l u e O f D i a g r a m O b j e c t K e y a n y T y p e z b w N T n L X > < a : K e y > < K e y > L i n k s \ & l t ; C o l u m n s \ C o u n t   o f   E m p l o y e e S t a t u s & g t ; - & l t ; M e a s u r e s \ E m p l o y e e S t a t u s & g t ; \ C O L U M N < / K e y > < / a : K e y > < a : V a l u e   i : t y p e = " M e a s u r e G r i d V i e w S t a t e I D i a g r a m L i n k E n d p o i n t " / > < / a : K e y V a l u e O f D i a g r a m O b j e c t K e y a n y T y p e z b w N T n L X > < a : K e y V a l u e O f D i a g r a m O b j e c t K e y a n y T y p e z b w N T n L X > < a : K e y > < K e y > L i n k s \ & l t ; C o l u m n s \ C o u n t   o f   E m p l o y e e S t a t u s & g t ; - & l t ; M e a s u r e s \ E m p l o y e e S t a t u s & g t ; \ M E A S U R E < / K e y > < / a : K e y > < a : V a l u e   i : t y p e = " M e a s u r e G r i d V i e w S t a t e I D i a g r a m L i n k E n d p o i n t " / > < / a : K e y V a l u e O f D i a g r a m O b j e c t K e y a n y T y p e z b w N T n L X > < a : K e y V a l u e O f D i a g r a m O b j e c t K e y a n y T y p e z b w N T n L X > < a : K e y > < K e y > L i n k s \ & l t ; C o l u m n s \ C o u n t   o f   T i t l e & g t ; - & l t ; M e a s u r e s \ T i t l e & g t ; < / K e y > < / a : K e y > < a : V a l u e   i : t y p e = " M e a s u r e G r i d V i e w S t a t e I D i a g r a m L i n k " / > < / a : K e y V a l u e O f D i a g r a m O b j e c t K e y a n y T y p e z b w N T n L X > < a : K e y V a l u e O f D i a g r a m O b j e c t K e y a n y T y p e z b w N T n L X > < a : K e y > < K e y > L i n k s \ & l t ; C o l u m n s \ C o u n t   o f   T i t l e & g t ; - & l t ; M e a s u r e s \ T i t l e & g t ; \ C O L U M N < / K e y > < / a : K e y > < a : V a l u e   i : t y p e = " M e a s u r e G r i d V i e w S t a t e I D i a g r a m L i n k E n d p o i n t " / > < / a : K e y V a l u e O f D i a g r a m O b j e c t K e y a n y T y p e z b w N T n L X > < a : K e y V a l u e O f D i a g r a m O b j e c t K e y a n y T y p e z b w N T n L X > < a : K e y > < K e y > L i n k s \ & l t ; C o l u m n s \ C o u n t   o f   T i t l e & g t ; - & l t ; M e a s u r e s \ T i t l e & g t ; \ M E A S U R E < / K e y > < / a : K e y > < a : V a l u e   i : t y p e = " M e a s u r e G r i d V i e w S t a t e I D i a g r a m L i n k E n d p o i n t " / > < / a : K e y V a l u e O f D i a g r a m O b j e c t K e y a n y T y p e z b w N T n L X > < a : K e y V a l u e O f D i a g r a m O b j e c t K e y a n y T y p e z b w N T n L X > < a : K e y > < K e y > L i n k s \ & l t ; C o l u m n s \ C o u n t   o f   E m p l o y e e T y p e & g t ; - & l t ; M e a s u r e s \ E m p l o y e e T y p e & g t ; < / K e y > < / a : K e y > < a : V a l u e   i : t y p e = " M e a s u r e G r i d V i e w S t a t e I D i a g r a m L i n k " / > < / a : K e y V a l u e O f D i a g r a m O b j e c t K e y a n y T y p e z b w N T n L X > < a : K e y V a l u e O f D i a g r a m O b j e c t K e y a n y T y p e z b w N T n L X > < a : K e y > < K e y > L i n k s \ & l t ; C o l u m n s \ C o u n t   o f   E m p l o y e e T y p e & g t ; - & l t ; M e a s u r e s \ E m p l o y e e T y p e & g t ; \ C O L U M N < / K e y > < / a : K e y > < a : V a l u e   i : t y p e = " M e a s u r e G r i d V i e w S t a t e I D i a g r a m L i n k E n d p o i n t " / > < / a : K e y V a l u e O f D i a g r a m O b j e c t K e y a n y T y p e z b w N T n L X > < a : K e y V a l u e O f D i a g r a m O b j e c t K e y a n y T y p e z b w N T n L X > < a : K e y > < K e y > L i n k s \ & l t ; C o l u m n s \ C o u n t   o f   E m p l o y e e T y p e & g t ; - & l t ; M e a s u r e s \ E m p l o y e e T y p e & g t ; \ M E A S U R E < / K e y > < / a : K e y > < a : V a l u e   i : t y p e = " M e a s u r e G r i d V i e w S t a t e I D i a g r a m L i n k E n d p o i n t " / > < / a : K e y V a l u e O f D i a g r a m O b j e c t K e y a n y T y p e z b w N T n L X > < a : K e y V a l u e O f D i a g r a m O b j e c t K e y a n y T y p e z b w N T n L X > < a : K e y > < K e y > L i n k s \ & l t ; C o l u m n s \ C o u n t   o f   E x i t D a t e & g t ; - & l t ; M e a s u r e s \ E x i t D a t e & g t ; < / K e y > < / a : K e y > < a : V a l u e   i : t y p e = " M e a s u r e G r i d V i e w S t a t e I D i a g r a m L i n k " / > < / a : K e y V a l u e O f D i a g r a m O b j e c t K e y a n y T y p e z b w N T n L X > < a : K e y V a l u e O f D i a g r a m O b j e c t K e y a n y T y p e z b w N T n L X > < a : K e y > < K e y > L i n k s \ & l t ; C o l u m n s \ C o u n t   o f   E x i t D a t e & g t ; - & l t ; M e a s u r e s \ E x i t D a t e & g t ; \ C O L U M N < / K e y > < / a : K e y > < a : V a l u e   i : t y p e = " M e a s u r e G r i d V i e w S t a t e I D i a g r a m L i n k E n d p o i n t " / > < / a : K e y V a l u e O f D i a g r a m O b j e c t K e y a n y T y p e z b w N T n L X > < a : K e y V a l u e O f D i a g r a m O b j e c t K e y a n y T y p e z b w N T n L X > < a : K e y > < K e y > L i n k s \ & l t ; C o l u m n s \ C o u n t   o f   E x i t D a t e & g t ; - & l t ; M e a s u r e s \ E x i t D a t e & g t ; \ M E A S U R E 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 T a g s \ T a b l e s \ & l t ; T a b l e s \ E n g a g e m e n t & g t ; < / K e y > < / D i a g r a m O b j e c t K e y > < D i a g r a m O b j e c t K e y > < K e y > D y n a m i c   T a g s \ T a b l e s \ & l t ; T a b l e s \ T r a i n i n g 1 & g t ; < / K e y > < / D i a g r a m O b j e c t K e y > < D i a g r a m O b j e c t K e y > < K e y > D y n a m i c   T a g s \ T a b l e s \ & l t ; T a b l e s \ E m p l o y e e 1 & g t ; < / K e y > < / D i a g r a m O b j e c t K e y > < D i a g r a m O b j e c t K e y > < K e y > T a b l e s \ E n g a g e m e n t < / K e y > < / D i a g r a m O b j e c t K e y > < D i a g r a m O b j e c t K e y > < K e y > T a b l e s \ E n g a g e m e n t \ C o l u m n s \ E m p l o y e e   I D < / K e y > < / D i a g r a m O b j e c t K e y > < D i a g r a m O b j e c t K e y > < K e y > T a b l e s \ E n g a g e m e n t \ C o l u m n s \ S u r v e y   D a t e < / K e y > < / D i a g r a m O b j e c t K e y > < D i a g r a m O b j e c t K e y > < K e y > T a b l e s \ E n g a g e m e n t \ C o l u m n s \ E n g a g e m e n t   S c o r e < / K e y > < / D i a g r a m O b j e c t K e y > < D i a g r a m O b j e c t K e y > < K e y > T a b l e s \ E n g a g e m e n t \ C o l u m n s \ S a t i s f a c t i o n   S c o r e < / K e y > < / D i a g r a m O b j e c t K e y > < D i a g r a m O b j e c t K e y > < K e y > T a b l e s \ E n g a g e m e n t \ C o l u m n s \ W o r k - L i f e   B a l a n c e   S c o r e < / K e y > < / D i a g r a m O b j e c t K e y > < D i a g r a m O b j e c t K e y > < K e y > T a b l e s \ E n g a g e m e n t \ M e a s u r e s \ S u m   o f   W o r k - L i f e   B a l a n c e   S c o r e < / K e y > < / D i a g r a m O b j e c t K e y > < D i a g r a m O b j e c t K e y > < K e y > T a b l e s \ E n g a g e m e n t \ S u m   o f   W o r k - L i f e   B a l a n c e   S c o r e \ A d d i t i o n a l   I n f o \ I m p l i c i t   M e a s u r e < / K e y > < / D i a g r a m O b j e c t K e y > < D i a g r a m O b j e c t K e y > < K e y > T a b l e s \ T r a i n i n g 1 < / K e y > < / D i a g r a m O b j e c t K e y > < D i a g r a m O b j e c t K e y > < K e y > T a b l e s \ T r a i n i n g 1 \ C o l u m n s \ E m p l o y e e   I D < / K e y > < / D i a g r a m O b j e c t K e y > < D i a g r a m O b j e c t K e y > < K e y > T a b l e s \ T r a i n i n g 1 \ C o l u m n s \ T r a i n i n g   D a t e < / K e y > < / D i a g r a m O b j e c t K e y > < D i a g r a m O b j e c t K e y > < K e y > T a b l e s \ T r a i n i n g 1 \ C o l u m n s \ T r a i n i n g   P r o g r a m   N a m e < / K e y > < / D i a g r a m O b j e c t K e y > < D i a g r a m O b j e c t K e y > < K e y > T a b l e s \ T r a i n i n g 1 \ C o l u m n s \ T r a i n i n g   T y p e < / K e y > < / D i a g r a m O b j e c t K e y > < D i a g r a m O b j e c t K e y > < K e y > T a b l e s \ T r a i n i n g 1 \ C o l u m n s \ T r a i n i n g   O u t c o m e < / K e y > < / D i a g r a m O b j e c t K e y > < D i a g r a m O b j e c t K e y > < K e y > T a b l e s \ T r a i n i n g 1 \ C o l u m n s \ L o c a t i o n < / K e y > < / D i a g r a m O b j e c t K e y > < D i a g r a m O b j e c t K e y > < K e y > T a b l e s \ T r a i n i n g 1 \ C o l u m n s \ T r a i n e r < / K e y > < / D i a g r a m O b j e c t K e y > < D i a g r a m O b j e c t K e y > < K e y > T a b l e s \ T r a i n i n g 1 \ C o l u m n s \ T r a i n i n g   D u r a t i o n ( D a y s ) < / K e y > < / D i a g r a m O b j e c t K e y > < D i a g r a m O b j e c t K e y > < K e y > T a b l e s \ T r a i n i n g 1 \ C o l u m n s \ T r a i n i n g   C o s t < / K e y > < / D i a g r a m O b j e c t K e y > < D i a g r a m O b j e c t K e y > < K e y > T a b l e s \ T r a i n i n g 1 \ M e a s u r e s \ C o u n t   o f   T r a i n i n g   O u t c o m e < / K e y > < / D i a g r a m O b j e c t K e y > < D i a g r a m O b j e c t K e y > < K e y > T a b l e s \ T r a i n i n g 1 \ C o u n t   o f   T r a i n i n g   O u t c o m e \ A d d i t i o n a l   I n f o \ I m p l i c i t   M e a s u r e < / K e y > < / D i a g r a m O b j e c t K e y > < D i a g r a m O b j e c t K e y > < K e y > T a b l e s \ T r a i n i n g 1 \ M e a s u r e s \ C o u n t   o f   T r a i n e r < / K e y > < / D i a g r a m O b j e c t K e y > < D i a g r a m O b j e c t K e y > < K e y > T a b l e s \ T r a i n i n g 1 \ C o u n t   o f   T r a i n e r \ A d d i t i o n a l   I n f o \ I m p l i c i t   M e a s u r e < / K e y > < / D i a g r a m O b j e c t K e y > < D i a g r a m O b j e c t K e y > < K e y > T a b l e s \ E m p l o y e e 1 < / K e y > < / D i a g r a m O b j e c t K e y > < D i a g r a m O b j e c t K e y > < K e y > T a b l e s \ E m p l o y e e 1 \ C o l u m n s \ E m p I D < / K e y > < / D i a g r a m O b j e c t K e y > < D i a g r a m O b j e c t K e y > < K e y > T a b l e s \ E m p l o y e e 1 \ C o l u m n s \ F i r s t N a m e < / K e y > < / D i a g r a m O b j e c t K e y > < D i a g r a m O b j e c t K e y > < K e y > T a b l e s \ E m p l o y e e 1 \ C o l u m n s \ L a s t N a m e < / K e y > < / D i a g r a m O b j e c t K e y > < D i a g r a m O b j e c t K e y > < K e y > T a b l e s \ E m p l o y e e 1 \ C o l u m n s \ S t a r t D a t e < / K e y > < / D i a g r a m O b j e c t K e y > < D i a g r a m O b j e c t K e y > < K e y > T a b l e s \ E m p l o y e e 1 \ C o l u m n s \ E x i t D a t e < / K e y > < / D i a g r a m O b j e c t K e y > < D i a g r a m O b j e c t K e y > < K e y > T a b l e s \ E m p l o y e e 1 \ C o l u m n s \ T i t l e < / K e y > < / D i a g r a m O b j e c t K e y > < D i a g r a m O b j e c t K e y > < K e y > T a b l e s \ E m p l o y e e 1 \ C o l u m n s \ S u p e r v i s o r < / K e y > < / D i a g r a m O b j e c t K e y > < D i a g r a m O b j e c t K e y > < K e y > T a b l e s \ E m p l o y e e 1 \ C o l u m n s \ B u s i n e s s U n i t < / K e y > < / D i a g r a m O b j e c t K e y > < D i a g r a m O b j e c t K e y > < K e y > T a b l e s \ E m p l o y e e 1 \ C o l u m n s \ E m p l o y e e S t a t u s < / K e y > < / D i a g r a m O b j e c t K e y > < D i a g r a m O b j e c t K e y > < K e y > T a b l e s \ E m p l o y e e 1 \ C o l u m n s \ E m p l o y e e T y p e < / K e y > < / D i a g r a m O b j e c t K e y > < D i a g r a m O b j e c t K e y > < K e y > T a b l e s \ E m p l o y e e 1 \ C o l u m n s \ E m p l o y e e C l a s s i f i c a t i o n T y p e < / K e y > < / D i a g r a m O b j e c t K e y > < D i a g r a m O b j e c t K e y > < K e y > T a b l e s \ E m p l o y e e 1 \ C o l u m n s \ T e r m i n a t i o n T y p e < / K e y > < / D i a g r a m O b j e c t K e y > < D i a g r a m O b j e c t K e y > < K e y > T a b l e s \ E m p l o y e e 1 \ C o l u m n s \ D e p a r t m e n t T y p e < / K e y > < / D i a g r a m O b j e c t K e y > < D i a g r a m O b j e c t K e y > < K e y > T a b l e s \ E m p l o y e e 1 \ C o l u m n s \ D i v i s i o n < / K e y > < / D i a g r a m O b j e c t K e y > < D i a g r a m O b j e c t K e y > < K e y > T a b l e s \ E m p l o y e e 1 \ C o l u m n s \ D O B < / K e y > < / D i a g r a m O b j e c t K e y > < D i a g r a m O b j e c t K e y > < K e y > T a b l e s \ E m p l o y e e 1 \ C o l u m n s \ A g e < / K e y > < / D i a g r a m O b j e c t K e y > < D i a g r a m O b j e c t K e y > < K e y > T a b l e s \ E m p l o y e e 1 \ C o l u m n s \ A g e   B r a c k e t < / K e y > < / D i a g r a m O b j e c t K e y > < D i a g r a m O b j e c t K e y > < K e y > T a b l e s \ E m p l o y e e 1 \ C o l u m n s \ S t a t e < / K e y > < / D i a g r a m O b j e c t K e y > < D i a g r a m O b j e c t K e y > < K e y > T a b l e s \ E m p l o y e e 1 \ C o l u m n s \ J o b F u n c t i o n D e s c r i p t i o n < / K e y > < / D i a g r a m O b j e c t K e y > < D i a g r a m O b j e c t K e y > < K e y > T a b l e s \ E m p l o y e e 1 \ C o l u m n s \ G e n d e r C o d e < / K e y > < / D i a g r a m O b j e c t K e y > < D i a g r a m O b j e c t K e y > < K e y > T a b l e s \ E m p l o y e e 1 \ C o l u m n s \ R a c e D e s c < / K e y > < / D i a g r a m O b j e c t K e y > < D i a g r a m O b j e c t K e y > < K e y > T a b l e s \ E m p l o y e e 1 \ C o l u m n s \ M a r i t a l D e s c < / K e y > < / D i a g r a m O b j e c t K e y > < D i a g r a m O b j e c t K e y > < K e y > T a b l e s \ E m p l o y e e 1 \ C o l u m n s \ P e r f o r m a n c e   S c o r e < / K e y > < / D i a g r a m O b j e c t K e y > < D i a g r a m O b j e c t K e y > < K e y > T a b l e s \ E m p l o y e e 1 \ C o l u m n s \ C u r r e n t   E m p l o y e e   R a t i n g < / K e y > < / D i a g r a m O b j e c t K e y > < D i a g r a m O b j e c t K e y > < K e y > T a b l e s \ E m p l o y e e 1 \ M e a s u r e s \ S u m   o f   A g e < / K e y > < / D i a g r a m O b j e c t K e y > < D i a g r a m O b j e c t K e y > < K e y > T a b l e s \ E m p l o y e e 1 \ S u m   o f   A g e \ A d d i t i o n a l   I n f o \ I m p l i c i t   M e a s u r e < / K e y > < / D i a g r a m O b j e c t K e y > < D i a g r a m O b j e c t K e y > < K e y > T a b l e s \ E m p l o y e e 1 \ M e a s u r e s \ S u m   o f   E m p I D < / K e y > < / D i a g r a m O b j e c t K e y > < D i a g r a m O b j e c t K e y > < K e y > T a b l e s \ E m p l o y e e 1 \ S u m   o f   E m p I D \ A d d i t i o n a l   I n f o \ I m p l i c i t   M e a s u r e < / K e y > < / D i a g r a m O b j e c t K e y > < D i a g r a m O b j e c t K e y > < K e y > T a b l e s \ E m p l o y e e 1 \ M e a s u r e s \ C o u n t   o f   E m p I D < / K e y > < / D i a g r a m O b j e c t K e y > < D i a g r a m O b j e c t K e y > < K e y > T a b l e s \ E m p l o y e e 1 \ C o u n t   o f   E m p I D \ A d d i t i o n a l   I n f o \ I m p l i c i t   M e a s u r e < / K e y > < / D i a g r a m O b j e c t K e y > < D i a g r a m O b j e c t K e y > < K e y > T a b l e s \ E m p l o y e e 1 \ M e a s u r e s \ C o u n t   o f   G e n d e r C o d e < / K e y > < / D i a g r a m O b j e c t K e y > < D i a g r a m O b j e c t K e y > < K e y > T a b l e s \ E m p l o y e e 1 \ C o u n t   o f   G e n d e r C o d e \ A d d i t i o n a l   I n f o \ I m p l i c i t   M e a s u r e < / K e y > < / D i a g r a m O b j e c t K e y > < D i a g r a m O b j e c t K e y > < K e y > T a b l e s \ E m p l o y e e 1 \ M e a s u r e s \ C o u n t   o f   E m p l o y e e S t a t u s < / K e y > < / D i a g r a m O b j e c t K e y > < D i a g r a m O b j e c t K e y > < K e y > T a b l e s \ E m p l o y e e 1 \ C o u n t   o f   E m p l o y e e S t a t u s \ A d d i t i o n a l   I n f o \ I m p l i c i t   M e a s u r e < / K e y > < / D i a g r a m O b j e c t K e y > < D i a g r a m O b j e c t K e y > < K e y > T a b l e s \ E m p l o y e e 1 \ M e a s u r e s \ C o u n t   o f   T i t l e < / K e y > < / D i a g r a m O b j e c t K e y > < D i a g r a m O b j e c t K e y > < K e y > T a b l e s \ E m p l o y e e 1 \ C o u n t   o f   T i t l e \ A d d i t i o n a l   I n f o \ I m p l i c i t   M e a s u r e < / K e y > < / D i a g r a m O b j e c t K e y > < D i a g r a m O b j e c t K e y > < K e y > T a b l e s \ E m p l o y e e 1 \ M e a s u r e s \ C o u n t   o f   E m p l o y e e T y p e < / K e y > < / D i a g r a m O b j e c t K e y > < D i a g r a m O b j e c t K e y > < K e y > T a b l e s \ E m p l o y e e 1 \ C o u n t   o f   E m p l o y e e T y p e \ A d d i t i o n a l   I n f o \ I m p l i c i t   M e a s u r e < / K e y > < / D i a g r a m O b j e c t K e y > < D i a g r a m O b j e c t K e y > < K e y > R e l a t i o n s h i p s \ & l t ; T a b l e s \ E n g a g e m e n t \ C o l u m n s \ E m p l o y e e   I D & g t ; - & l t ; T a b l e s \ E m p l o y e e 1 \ C o l u m n s \ E m p I D & g t ; < / K e y > < / D i a g r a m O b j e c t K e y > < D i a g r a m O b j e c t K e y > < K e y > R e l a t i o n s h i p s \ & l t ; T a b l e s \ E n g a g e m e n t \ C o l u m n s \ E m p l o y e e   I D & g t ; - & l t ; T a b l e s \ E m p l o y e e 1 \ C o l u m n s \ E m p I D & g t ; \ F K < / K e y > < / D i a g r a m O b j e c t K e y > < D i a g r a m O b j e c t K e y > < K e y > R e l a t i o n s h i p s \ & l t ; T a b l e s \ E n g a g e m e n t \ C o l u m n s \ E m p l o y e e   I D & g t ; - & l t ; T a b l e s \ E m p l o y e e 1 \ C o l u m n s \ E m p I D & g t ; \ P K < / K e y > < / D i a g r a m O b j e c t K e y > < D i a g r a m O b j e c t K e y > < K e y > R e l a t i o n s h i p s \ & l t ; T a b l e s \ E n g a g e m e n t \ C o l u m n s \ E m p l o y e e   I D & g t ; - & l t ; T a b l e s \ E m p l o y e e 1 \ C o l u m n s \ E m p I D & g t ; \ C r o s s F i l t e r < / K e y > < / D i a g r a m O b j e c t K e y > < D i a g r a m O b j e c t K e y > < K e y > R e l a t i o n s h i p s \ & l t ; T a b l e s \ T r a i n i n g 1 \ C o l u m n s \ E m p l o y e e   I D & g t ; - & l t ; T a b l e s \ E m p l o y e e 1 \ C o l u m n s \ E m p I D & g t ; < / K e y > < / D i a g r a m O b j e c t K e y > < D i a g r a m O b j e c t K e y > < K e y > R e l a t i o n s h i p s \ & l t ; T a b l e s \ T r a i n i n g 1 \ C o l u m n s \ E m p l o y e e   I D & g t ; - & l t ; T a b l e s \ E m p l o y e e 1 \ C o l u m n s \ E m p I D & g t ; \ F K < / K e y > < / D i a g r a m O b j e c t K e y > < D i a g r a m O b j e c t K e y > < K e y > R e l a t i o n s h i p s \ & l t ; T a b l e s \ T r a i n i n g 1 \ C o l u m n s \ E m p l o y e e   I D & g t ; - & l t ; T a b l e s \ E m p l o y e e 1 \ C o l u m n s \ E m p I D & g t ; \ P K < / K e y > < / D i a g r a m O b j e c t K e y > < D i a g r a m O b j e c t K e y > < K e y > R e l a t i o n s h i p s \ & l t ; T a b l e s \ T r a i n i n g 1 \ C o l u m n s \ E m p l o y e e   I D & g t ; - & l t ; T a b l e s \ E m p l o y e e 1 \ C o l u m n s \ E m p I D & g t ; \ C r o s s F i l t e r < / K e y > < / D i a g r a m O b j e c t K e y > < D i a g r a m O b j e c t K e y > < K e y > R e l a t i o n s h i p s \ & l t ; T a b l e s \ T r a i n i n g 1 \ C o l u m n s \ E m p l o y e e   I D & g t ; - & l t ; T a b l e s \ E n g a g e m e n t \ C o l u m n s \ E m p l o y e e   I D & g t ; < / K e y > < / D i a g r a m O b j e c t K e y > < D i a g r a m O b j e c t K e y > < K e y > R e l a t i o n s h i p s \ & l t ; T a b l e s \ T r a i n i n g 1 \ C o l u m n s \ E m p l o y e e   I D & g t ; - & l t ; T a b l e s \ E n g a g e m e n t \ C o l u m n s \ E m p l o y e e   I D & g t ; \ F K < / K e y > < / D i a g r a m O b j e c t K e y > < D i a g r a m O b j e c t K e y > < K e y > R e l a t i o n s h i p s \ & l t ; T a b l e s \ T r a i n i n g 1 \ C o l u m n s \ E m p l o y e e   I D & g t ; - & l t ; T a b l e s \ E n g a g e m e n t \ C o l u m n s \ E m p l o y e e   I D & g t ; \ P K < / K e y > < / D i a g r a m O b j e c t K e y > < D i a g r a m O b j e c t K e y > < K e y > R e l a t i o n s h i p s \ & l t ; T a b l e s \ T r a i n i n g 1 \ C o l u m n s \ E m p l o y e e   I D & g t ; - & l t ; T a b l e s \ E n g a g e m e n t \ C o l u m n s \ E m p l o y e e   I D & g t ; \ C r o s s F i l t e r < / K e y > < / D i a g r a m O b j e c t K e y > < / A l l K e y s > < S e l e c t e d K e y s > < D i a g r a m O b j e c t K e y > < K e y > R e l a t i o n s h i p s \ & l t ; T a b l e s \ T r a i n i n g 1 \ C o l u m n s \ E m p l o y e e   I D & g t ; - & l t ; T a b l e s \ E n g a g e m e n t \ C o l u m n s \ E m p l o y e e 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 T a g s \ T a b l e s \ & l t ; T a b l e s \ E n g a g e m e n t & g t ; < / K e y > < / a : K e y > < a : V a l u e   i : t y p e = " D i a g r a m D i s p l a y T a g V i e w S t a t e " > < I s N o t F i l t e r e d O u t > t r u e < / I s N o t F i l t e r e d O u t > < / a : V a l u e > < / a : K e y V a l u e O f D i a g r a m O b j e c t K e y a n y T y p e z b w N T n L X > < a : K e y V a l u e O f D i a g r a m O b j e c t K e y a n y T y p e z b w N T n L X > < a : K e y > < K e y > D y n a m i c   T a g s \ T a b l e s \ & l t ; T a b l e s \ T r a i n i n g 1 & g t ; < / K e y > < / a : K e y > < a : V a l u e   i : t y p e = " D i a g r a m D i s p l a y T a g V i e w S t a t e " > < I s N o t F i l t e r e d O u t > t r u e < / I s N o t F i l t e r e d O u t > < / a : V a l u e > < / a : K e y V a l u e O f D i a g r a m O b j e c t K e y a n y T y p e z b w N T n L X > < a : K e y V a l u e O f D i a g r a m O b j e c t K e y a n y T y p e z b w N T n L X > < a : K e y > < K e y > D y n a m i c   T a g s \ T a b l e s \ & l t ; T a b l e s \ E m p l o y e e 1 & g t ; < / K e y > < / a : K e y > < a : V a l u e   i : t y p e = " D i a g r a m D i s p l a y T a g V i e w S t a t e " > < I s N o t F i l t e r e d O u t > t r u e < / I s N o t F i l t e r e d O u t > < / a : V a l u e > < / a : K e y V a l u e O f D i a g r a m O b j e c t K e y a n y T y p e z b w N T n L X > < a : K e y V a l u e O f D i a g r a m O b j e c t K e y a n y T y p e z b w N T n L X > < a : K e y > < K e y > T a b l e s \ E n g a g e m e n t < / K e y > < / a : K e y > < a : V a l u e   i : t y p e = " D i a g r a m D i s p l a y N o d e V i e w S t a t e " > < H e i g h t > 1 5 0 < / H e i g h t > < I s E x p a n d e d > t r u e < / I s E x p a n d e d > < L a y e d O u t > t r u e < / L a y e d O u t > < W i d t h > 2 0 0 < / W i d t h > < / a : V a l u e > < / a : K e y V a l u e O f D i a g r a m O b j e c t K e y a n y T y p e z b w N T n L X > < a : K e y V a l u e O f D i a g r a m O b j e c t K e y a n y T y p e z b w N T n L X > < a : K e y > < K e y > T a b l e s \ E n g a g e m e n t \ C o l u m n s \ E m p l o y e e   I D < / K e y > < / a : K e y > < a : V a l u e   i : t y p e = " D i a g r a m D i s p l a y N o d e V i e w S t a t e " > < H e i g h t > 1 5 0 < / H e i g h t > < I s E x p a n d e d > t r u e < / I s E x p a n d e d > < W i d t h > 2 0 0 < / W i d t h > < / a : V a l u e > < / a : K e y V a l u e O f D i a g r a m O b j e c t K e y a n y T y p e z b w N T n L X > < a : K e y V a l u e O f D i a g r a m O b j e c t K e y a n y T y p e z b w N T n L X > < a : K e y > < K e y > T a b l e s \ E n g a g e m e n t \ C o l u m n s \ S u r v e y   D a t e < / K e y > < / a : K e y > < a : V a l u e   i : t y p e = " D i a g r a m D i s p l a y N o d e V i e w S t a t e " > < H e i g h t > 1 5 0 < / H e i g h t > < I s E x p a n d e d > t r u e < / I s E x p a n d e d > < W i d t h > 2 0 0 < / W i d t h > < / a : V a l u e > < / a : K e y V a l u e O f D i a g r a m O b j e c t K e y a n y T y p e z b w N T n L X > < a : K e y V a l u e O f D i a g r a m O b j e c t K e y a n y T y p e z b w N T n L X > < a : K e y > < K e y > T a b l e s \ E n g a g e m e n t \ C o l u m n s \ E n g a g e m e n t   S c o r e < / K e y > < / a : K e y > < a : V a l u e   i : t y p e = " D i a g r a m D i s p l a y N o d e V i e w S t a t e " > < H e i g h t > 1 5 0 < / H e i g h t > < I s E x p a n d e d > t r u e < / I s E x p a n d e d > < W i d t h > 2 0 0 < / W i d t h > < / a : V a l u e > < / a : K e y V a l u e O f D i a g r a m O b j e c t K e y a n y T y p e z b w N T n L X > < a : K e y V a l u e O f D i a g r a m O b j e c t K e y a n y T y p e z b w N T n L X > < a : K e y > < K e y > T a b l e s \ E n g a g e m e n t \ C o l u m n s \ S a t i s f a c t i o n   S c o r e < / K e y > < / a : K e y > < a : V a l u e   i : t y p e = " D i a g r a m D i s p l a y N o d e V i e w S t a t e " > < H e i g h t > 1 5 0 < / H e i g h t > < I s E x p a n d e d > t r u e < / I s E x p a n d e d > < W i d t h > 2 0 0 < / W i d t h > < / a : V a l u e > < / a : K e y V a l u e O f D i a g r a m O b j e c t K e y a n y T y p e z b w N T n L X > < a : K e y V a l u e O f D i a g r a m O b j e c t K e y a n y T y p e z b w N T n L X > < a : K e y > < K e y > T a b l e s \ E n g a g e m e n t \ C o l u m n s \ W o r k - L i f e   B a l a n c e   S c o r e < / K e y > < / a : K e y > < a : V a l u e   i : t y p e = " D i a g r a m D i s p l a y N o d e V i e w S t a t e " > < H e i g h t > 1 5 0 < / H e i g h t > < I s E x p a n d e d > t r u e < / I s E x p a n d e d > < W i d t h > 2 0 0 < / W i d t h > < / a : V a l u e > < / a : K e y V a l u e O f D i a g r a m O b j e c t K e y a n y T y p e z b w N T n L X > < a : K e y V a l u e O f D i a g r a m O b j e c t K e y a n y T y p e z b w N T n L X > < a : K e y > < K e y > T a b l e s \ E n g a g e m e n t \ M e a s u r e s \ S u m   o f   W o r k - L i f e   B a l a n c e   S c o r e < / K e y > < / a : K e y > < a : V a l u e   i : t y p e = " D i a g r a m D i s p l a y N o d e V i e w S t a t e " > < H e i g h t > 1 5 0 < / H e i g h t > < I s E x p a n d e d > t r u e < / I s E x p a n d e d > < W i d t h > 2 0 0 < / W i d t h > < / a : V a l u e > < / a : K e y V a l u e O f D i a g r a m O b j e c t K e y a n y T y p e z b w N T n L X > < a : K e y V a l u e O f D i a g r a m O b j e c t K e y a n y T y p e z b w N T n L X > < a : K e y > < K e y > T a b l e s \ E n g a g e m e n t \ S u m   o f   W o r k - L i f e   B a l a n c e   S c o r e \ A d d i t i o n a l   I n f o \ I m p l i c i t   M e a s u r e < / K e y > < / a : K e y > < a : V a l u e   i : t y p e = " D i a g r a m D i s p l a y V i e w S t a t e I D i a g r a m T a g A d d i t i o n a l I n f o " / > < / a : K e y V a l u e O f D i a g r a m O b j e c t K e y a n y T y p e z b w N T n L X > < a : K e y V a l u e O f D i a g r a m O b j e c t K e y a n y T y p e z b w N T n L X > < a : K e y > < K e y > T a b l e s \ T r a i n i n g 1 < / K e y > < / a : K e y > < a : V a l u e   i : t y p e = " D i a g r a m D i s p l a y N o d e V i e w S t a t e " > < H e i g h t > 1 5 0 < / H e i g h t > < I s E x p a n d e d > t r u e < / I s E x p a n d e d > < L a y e d O u t > t r u e < / L a y e d O u t > < L e f t > 3 2 9 . 9 0 3 8 1 0 5 6 7 6 6 5 8 < / L e f t > < T a b I n d e x > 1 < / T a b I n d e x > < W i d t h > 2 0 0 < / W i d t h > < / a : V a l u e > < / a : K e y V a l u e O f D i a g r a m O b j e c t K e y a n y T y p e z b w N T n L X > < a : K e y V a l u e O f D i a g r a m O b j e c t K e y a n y T y p e z b w N T n L X > < a : K e y > < K e y > T a b l e s \ T r a i n i n g 1 \ C o l u m n s \ E m p l o y e e   I D < / K e y > < / a : K e y > < a : V a l u e   i : t y p e = " D i a g r a m D i s p l a y N o d e V i e w S t a t e " > < H e i g h t > 1 5 0 < / H e i g h t > < I s E x p a n d e d > t r u e < / I s E x p a n d e d > < W i d t h > 2 0 0 < / W i d t h > < / a : V a l u e > < / a : K e y V a l u e O f D i a g r a m O b j e c t K e y a n y T y p e z b w N T n L X > < a : K e y V a l u e O f D i a g r a m O b j e c t K e y a n y T y p e z b w N T n L X > < a : K e y > < K e y > T a b l e s \ T r a i n i n g 1 \ C o l u m n s \ T r a i n i n g   D a t e < / K e y > < / a : K e y > < a : V a l u e   i : t y p e = " D i a g r a m D i s p l a y N o d e V i e w S t a t e " > < H e i g h t > 1 5 0 < / H e i g h t > < I s E x p a n d e d > t r u e < / I s E x p a n d e d > < W i d t h > 2 0 0 < / W i d t h > < / a : V a l u e > < / a : K e y V a l u e O f D i a g r a m O b j e c t K e y a n y T y p e z b w N T n L X > < a : K e y V a l u e O f D i a g r a m O b j e c t K e y a n y T y p e z b w N T n L X > < a : K e y > < K e y > T a b l e s \ T r a i n i n g 1 \ C o l u m n s \ T r a i n i n g   P r o g r a m   N a m e < / K e y > < / a : K e y > < a : V a l u e   i : t y p e = " D i a g r a m D i s p l a y N o d e V i e w S t a t e " > < H e i g h t > 1 5 0 < / H e i g h t > < I s E x p a n d e d > t r u e < / I s E x p a n d e d > < W i d t h > 2 0 0 < / W i d t h > < / a : V a l u e > < / a : K e y V a l u e O f D i a g r a m O b j e c t K e y a n y T y p e z b w N T n L X > < a : K e y V a l u e O f D i a g r a m O b j e c t K e y a n y T y p e z b w N T n L X > < a : K e y > < K e y > T a b l e s \ T r a i n i n g 1 \ C o l u m n s \ T r a i n i n g   T y p e < / K e y > < / a : K e y > < a : V a l u e   i : t y p e = " D i a g r a m D i s p l a y N o d e V i e w S t a t e " > < H e i g h t > 1 5 0 < / H e i g h t > < I s E x p a n d e d > t r u e < / I s E x p a n d e d > < W i d t h > 2 0 0 < / W i d t h > < / a : V a l u e > < / a : K e y V a l u e O f D i a g r a m O b j e c t K e y a n y T y p e z b w N T n L X > < a : K e y V a l u e O f D i a g r a m O b j e c t K e y a n y T y p e z b w N T n L X > < a : K e y > < K e y > T a b l e s \ T r a i n i n g 1 \ C o l u m n s \ T r a i n i n g   O u t c o m e < / K e y > < / a : K e y > < a : V a l u e   i : t y p e = " D i a g r a m D i s p l a y N o d e V i e w S t a t e " > < H e i g h t > 1 5 0 < / H e i g h t > < I s E x p a n d e d > t r u e < / I s E x p a n d e d > < W i d t h > 2 0 0 < / W i d t h > < / a : V a l u e > < / a : K e y V a l u e O f D i a g r a m O b j e c t K e y a n y T y p e z b w N T n L X > < a : K e y V a l u e O f D i a g r a m O b j e c t K e y a n y T y p e z b w N T n L X > < a : K e y > < K e y > T a b l e s \ T r a i n i n g 1 \ C o l u m n s \ L o c a t i o n < / K e y > < / a : K e y > < a : V a l u e   i : t y p e = " D i a g r a m D i s p l a y N o d e V i e w S t a t e " > < H e i g h t > 1 5 0 < / H e i g h t > < I s E x p a n d e d > t r u e < / I s E x p a n d e d > < W i d t h > 2 0 0 < / W i d t h > < / a : V a l u e > < / a : K e y V a l u e O f D i a g r a m O b j e c t K e y a n y T y p e z b w N T n L X > < a : K e y V a l u e O f D i a g r a m O b j e c t K e y a n y T y p e z b w N T n L X > < a : K e y > < K e y > T a b l e s \ T r a i n i n g 1 \ C o l u m n s \ T r a i n e r < / K e y > < / a : K e y > < a : V a l u e   i : t y p e = " D i a g r a m D i s p l a y N o d e V i e w S t a t e " > < H e i g h t > 1 5 0 < / H e i g h t > < I s E x p a n d e d > t r u e < / I s E x p a n d e d > < W i d t h > 2 0 0 < / W i d t h > < / a : V a l u e > < / a : K e y V a l u e O f D i a g r a m O b j e c t K e y a n y T y p e z b w N T n L X > < a : K e y V a l u e O f D i a g r a m O b j e c t K e y a n y T y p e z b w N T n L X > < a : K e y > < K e y > T a b l e s \ T r a i n i n g 1 \ C o l u m n s \ T r a i n i n g   D u r a t i o n ( D a y s ) < / K e y > < / a : K e y > < a : V a l u e   i : t y p e = " D i a g r a m D i s p l a y N o d e V i e w S t a t e " > < H e i g h t > 1 5 0 < / H e i g h t > < I s E x p a n d e d > t r u e < / I s E x p a n d e d > < W i d t h > 2 0 0 < / W i d t h > < / a : V a l u e > < / a : K e y V a l u e O f D i a g r a m O b j e c t K e y a n y T y p e z b w N T n L X > < a : K e y V a l u e O f D i a g r a m O b j e c t K e y a n y T y p e z b w N T n L X > < a : K e y > < K e y > T a b l e s \ T r a i n i n g 1 \ C o l u m n s \ T r a i n i n g   C o s t < / K e y > < / a : K e y > < a : V a l u e   i : t y p e = " D i a g r a m D i s p l a y N o d e V i e w S t a t e " > < H e i g h t > 1 5 0 < / H e i g h t > < I s E x p a n d e d > t r u e < / I s E x p a n d e d > < W i d t h > 2 0 0 < / W i d t h > < / a : V a l u e > < / a : K e y V a l u e O f D i a g r a m O b j e c t K e y a n y T y p e z b w N T n L X > < a : K e y V a l u e O f D i a g r a m O b j e c t K e y a n y T y p e z b w N T n L X > < a : K e y > < K e y > T a b l e s \ T r a i n i n g 1 \ M e a s u r e s \ C o u n t   o f   T r a i n i n g   O u t c o m e < / K e y > < / a : K e y > < a : V a l u e   i : t y p e = " D i a g r a m D i s p l a y N o d e V i e w S t a t e " > < H e i g h t > 1 5 0 < / H e i g h t > < I s E x p a n d e d > t r u e < / I s E x p a n d e d > < W i d t h > 2 0 0 < / W i d t h > < / a : V a l u e > < / a : K e y V a l u e O f D i a g r a m O b j e c t K e y a n y T y p e z b w N T n L X > < a : K e y V a l u e O f D i a g r a m O b j e c t K e y a n y T y p e z b w N T n L X > < a : K e y > < K e y > T a b l e s \ T r a i n i n g 1 \ C o u n t   o f   T r a i n i n g   O u t c o m e \ A d d i t i o n a l   I n f o \ I m p l i c i t   M e a s u r e < / K e y > < / a : K e y > < a : V a l u e   i : t y p e = " D i a g r a m D i s p l a y V i e w S t a t e I D i a g r a m T a g A d d i t i o n a l I n f o " / > < / a : K e y V a l u e O f D i a g r a m O b j e c t K e y a n y T y p e z b w N T n L X > < a : K e y V a l u e O f D i a g r a m O b j e c t K e y a n y T y p e z b w N T n L X > < a : K e y > < K e y > T a b l e s \ T r a i n i n g 1 \ M e a s u r e s \ C o u n t   o f   T r a i n e r < / K e y > < / a : K e y > < a : V a l u e   i : t y p e = " D i a g r a m D i s p l a y N o d e V i e w S t a t e " > < H e i g h t > 1 5 0 < / H e i g h t > < I s E x p a n d e d > t r u e < / I s E x p a n d e d > < W i d t h > 2 0 0 < / W i d t h > < / a : V a l u e > < / a : K e y V a l u e O f D i a g r a m O b j e c t K e y a n y T y p e z b w N T n L X > < a : K e y V a l u e O f D i a g r a m O b j e c t K e y a n y T y p e z b w N T n L X > < a : K e y > < K e y > T a b l e s \ T r a i n i n g 1 \ C o u n t   o f   T r a i n e r \ A d d i t i o n a l   I n f o \ I m p l i c i t   M e a s u r e < / K e y > < / a : K e y > < a : V a l u e   i : t y p e = " D i a g r a m D i s p l a y V i e w S t a t e I D i a g r a m T a g A d d i t i o n a l I n f o " / > < / a : K e y V a l u e O f D i a g r a m O b j e c t K e y a n y T y p e z b w N T n L X > < a : K e y V a l u e O f D i a g r a m O b j e c t K e y a n y T y p e z b w N T n L X > < a : K e y > < K e y > T a b l e s \ E m p l o y e e 1 < / K e y > < / a : K e y > < a : V a l u e   i : t y p e = " D i a g r a m D i s p l a y N o d e V i e w S t a t e " > < H e i g h t > 1 5 0 < / H e i g h t > < I s E x p a n d e d > t r u e < / I s E x p a n d e d > < L a y e d O u t > t r u e < / L a y e d O u t > < L e f t > 2 9 9 . 8 0 7 6 2 1 1 3 5 3 3 1 6 < / L e f t > < T a b I n d e x > 2 < / T a b I n d e x > < T o p > 1 8 7 < / T o p > < W i d t h > 2 0 0 < / W i d t h > < / a : V a l u e > < / a : K e y V a l u e O f D i a g r a m O b j e c t K e y a n y T y p e z b w N T n L X > < a : K e y V a l u e O f D i a g r a m O b j e c t K e y a n y T y p e z b w N T n L X > < a : K e y > < K e y > T a b l e s \ E m p l o y e e 1 \ C o l u m n s \ E m p I D < / K e y > < / a : K e y > < a : V a l u e   i : t y p e = " D i a g r a m D i s p l a y N o d e V i e w S t a t e " > < H e i g h t > 1 5 0 < / H e i g h t > < I s E x p a n d e d > t r u e < / I s E x p a n d e d > < W i d t h > 2 0 0 < / W i d t h > < / a : V a l u e > < / a : K e y V a l u e O f D i a g r a m O b j e c t K e y a n y T y p e z b w N T n L X > < a : K e y V a l u e O f D i a g r a m O b j e c t K e y a n y T y p e z b w N T n L X > < a : K e y > < K e y > T a b l e s \ E m p l o y e e 1 \ C o l u m n s \ F i r s t N a m e < / K e y > < / a : K e y > < a : V a l u e   i : t y p e = " D i a g r a m D i s p l a y N o d e V i e w S t a t e " > < H e i g h t > 1 5 0 < / H e i g h t > < I s E x p a n d e d > t r u e < / I s E x p a n d e d > < W i d t h > 2 0 0 < / W i d t h > < / a : V a l u e > < / a : K e y V a l u e O f D i a g r a m O b j e c t K e y a n y T y p e z b w N T n L X > < a : K e y V a l u e O f D i a g r a m O b j e c t K e y a n y T y p e z b w N T n L X > < a : K e y > < K e y > T a b l e s \ E m p l o y e e 1 \ C o l u m n s \ L a s t N a m e < / K e y > < / a : K e y > < a : V a l u e   i : t y p e = " D i a g r a m D i s p l a y N o d e V i e w S t a t e " > < H e i g h t > 1 5 0 < / H e i g h t > < I s E x p a n d e d > t r u e < / I s E x p a n d e d > < W i d t h > 2 0 0 < / W i d t h > < / a : V a l u e > < / a : K e y V a l u e O f D i a g r a m O b j e c t K e y a n y T y p e z b w N T n L X > < a : K e y V a l u e O f D i a g r a m O b j e c t K e y a n y T y p e z b w N T n L X > < a : K e y > < K e y > T a b l e s \ E m p l o y e e 1 \ C o l u m n s \ S t a r t D a t e < / K e y > < / a : K e y > < a : V a l u e   i : t y p e = " D i a g r a m D i s p l a y N o d e V i e w S t a t e " > < H e i g h t > 1 5 0 < / H e i g h t > < I s E x p a n d e d > t r u e < / I s E x p a n d e d > < W i d t h > 2 0 0 < / W i d t h > < / a : V a l u e > < / a : K e y V a l u e O f D i a g r a m O b j e c t K e y a n y T y p e z b w N T n L X > < a : K e y V a l u e O f D i a g r a m O b j e c t K e y a n y T y p e z b w N T n L X > < a : K e y > < K e y > T a b l e s \ E m p l o y e e 1 \ C o l u m n s \ E x i t D a t e < / K e y > < / a : K e y > < a : V a l u e   i : t y p e = " D i a g r a m D i s p l a y N o d e V i e w S t a t e " > < H e i g h t > 1 5 0 < / H e i g h t > < I s E x p a n d e d > t r u e < / I s E x p a n d e d > < W i d t h > 2 0 0 < / W i d t h > < / a : V a l u e > < / a : K e y V a l u e O f D i a g r a m O b j e c t K e y a n y T y p e z b w N T n L X > < a : K e y V a l u e O f D i a g r a m O b j e c t K e y a n y T y p e z b w N T n L X > < a : K e y > < K e y > T a b l e s \ E m p l o y e e 1 \ C o l u m n s \ T i t l e < / K e y > < / a : K e y > < a : V a l u e   i : t y p e = " D i a g r a m D i s p l a y N o d e V i e w S t a t e " > < H e i g h t > 1 5 0 < / H e i g h t > < I s E x p a n d e d > t r u e < / I s E x p a n d e d > < W i d t h > 2 0 0 < / W i d t h > < / a : V a l u e > < / a : K e y V a l u e O f D i a g r a m O b j e c t K e y a n y T y p e z b w N T n L X > < a : K e y V a l u e O f D i a g r a m O b j e c t K e y a n y T y p e z b w N T n L X > < a : K e y > < K e y > T a b l e s \ E m p l o y e e 1 \ C o l u m n s \ S u p e r v i s o r < / K e y > < / a : K e y > < a : V a l u e   i : t y p e = " D i a g r a m D i s p l a y N o d e V i e w S t a t e " > < H e i g h t > 1 5 0 < / H e i g h t > < I s E x p a n d e d > t r u e < / I s E x p a n d e d > < W i d t h > 2 0 0 < / W i d t h > < / a : V a l u e > < / a : K e y V a l u e O f D i a g r a m O b j e c t K e y a n y T y p e z b w N T n L X > < a : K e y V a l u e O f D i a g r a m O b j e c t K e y a n y T y p e z b w N T n L X > < a : K e y > < K e y > T a b l e s \ E m p l o y e e 1 \ C o l u m n s \ B u s i n e s s U n i t < / K e y > < / a : K e y > < a : V a l u e   i : t y p e = " D i a g r a m D i s p l a y N o d e V i e w S t a t e " > < H e i g h t > 1 5 0 < / H e i g h t > < I s E x p a n d e d > t r u e < / I s E x p a n d e d > < W i d t h > 2 0 0 < / W i d t h > < / a : V a l u e > < / a : K e y V a l u e O f D i a g r a m O b j e c t K e y a n y T y p e z b w N T n L X > < a : K e y V a l u e O f D i a g r a m O b j e c t K e y a n y T y p e z b w N T n L X > < a : K e y > < K e y > T a b l e s \ E m p l o y e e 1 \ C o l u m n s \ E m p l o y e e S t a t u s < / K e y > < / a : K e y > < a : V a l u e   i : t y p e = " D i a g r a m D i s p l a y N o d e V i e w S t a t e " > < H e i g h t > 1 5 0 < / H e i g h t > < I s E x p a n d e d > t r u e < / I s E x p a n d e d > < W i d t h > 2 0 0 < / W i d t h > < / a : V a l u e > < / a : K e y V a l u e O f D i a g r a m O b j e c t K e y a n y T y p e z b w N T n L X > < a : K e y V a l u e O f D i a g r a m O b j e c t K e y a n y T y p e z b w N T n L X > < a : K e y > < K e y > T a b l e s \ E m p l o y e e 1 \ C o l u m n s \ E m p l o y e e T y p e < / K e y > < / a : K e y > < a : V a l u e   i : t y p e = " D i a g r a m D i s p l a y N o d e V i e w S t a t e " > < H e i g h t > 1 5 0 < / H e i g h t > < I s E x p a n d e d > t r u e < / I s E x p a n d e d > < W i d t h > 2 0 0 < / W i d t h > < / a : V a l u e > < / a : K e y V a l u e O f D i a g r a m O b j e c t K e y a n y T y p e z b w N T n L X > < a : K e y V a l u e O f D i a g r a m O b j e c t K e y a n y T y p e z b w N T n L X > < a : K e y > < K e y > T a b l e s \ E m p l o y e e 1 \ C o l u m n s \ E m p l o y e e C l a s s i f i c a t i o n T y p e < / K e y > < / a : K e y > < a : V a l u e   i : t y p e = " D i a g r a m D i s p l a y N o d e V i e w S t a t e " > < H e i g h t > 1 5 0 < / H e i g h t > < I s E x p a n d e d > t r u e < / I s E x p a n d e d > < W i d t h > 2 0 0 < / W i d t h > < / a : V a l u e > < / a : K e y V a l u e O f D i a g r a m O b j e c t K e y a n y T y p e z b w N T n L X > < a : K e y V a l u e O f D i a g r a m O b j e c t K e y a n y T y p e z b w N T n L X > < a : K e y > < K e y > T a b l e s \ E m p l o y e e 1 \ C o l u m n s \ T e r m i n a t i o n T y p e < / K e y > < / a : K e y > < a : V a l u e   i : t y p e = " D i a g r a m D i s p l a y N o d e V i e w S t a t e " > < H e i g h t > 1 5 0 < / H e i g h t > < I s E x p a n d e d > t r u e < / I s E x p a n d e d > < W i d t h > 2 0 0 < / W i d t h > < / a : V a l u e > < / a : K e y V a l u e O f D i a g r a m O b j e c t K e y a n y T y p e z b w N T n L X > < a : K e y V a l u e O f D i a g r a m O b j e c t K e y a n y T y p e z b w N T n L X > < a : K e y > < K e y > T a b l e s \ E m p l o y e e 1 \ C o l u m n s \ D e p a r t m e n t T y p e < / K e y > < / a : K e y > < a : V a l u e   i : t y p e = " D i a g r a m D i s p l a y N o d e V i e w S t a t e " > < H e i g h t > 1 5 0 < / H e i g h t > < I s E x p a n d e d > t r u e < / I s E x p a n d e d > < W i d t h > 2 0 0 < / W i d t h > < / a : V a l u e > < / a : K e y V a l u e O f D i a g r a m O b j e c t K e y a n y T y p e z b w N T n L X > < a : K e y V a l u e O f D i a g r a m O b j e c t K e y a n y T y p e z b w N T n L X > < a : K e y > < K e y > T a b l e s \ E m p l o y e e 1 \ C o l u m n s \ D i v i s i o n < / K e y > < / a : K e y > < a : V a l u e   i : t y p e = " D i a g r a m D i s p l a y N o d e V i e w S t a t e " > < H e i g h t > 1 5 0 < / H e i g h t > < I s E x p a n d e d > t r u e < / I s E x p a n d e d > < W i d t h > 2 0 0 < / W i d t h > < / a : V a l u e > < / a : K e y V a l u e O f D i a g r a m O b j e c t K e y a n y T y p e z b w N T n L X > < a : K e y V a l u e O f D i a g r a m O b j e c t K e y a n y T y p e z b w N T n L X > < a : K e y > < K e y > T a b l e s \ E m p l o y e e 1 \ C o l u m n s \ D O B < / K e y > < / a : K e y > < a : V a l u e   i : t y p e = " D i a g r a m D i s p l a y N o d e V i e w S t a t e " > < H e i g h t > 1 5 0 < / H e i g h t > < I s E x p a n d e d > t r u e < / I s E x p a n d e d > < W i d t h > 2 0 0 < / W i d t h > < / a : V a l u e > < / a : K e y V a l u e O f D i a g r a m O b j e c t K e y a n y T y p e z b w N T n L X > < a : K e y V a l u e O f D i a g r a m O b j e c t K e y a n y T y p e z b w N T n L X > < a : K e y > < K e y > T a b l e s \ E m p l o y e e 1 \ C o l u m n s \ A g e < / K e y > < / a : K e y > < a : V a l u e   i : t y p e = " D i a g r a m D i s p l a y N o d e V i e w S t a t e " > < H e i g h t > 1 5 0 < / H e i g h t > < I s E x p a n d e d > t r u e < / I s E x p a n d e d > < W i d t h > 2 0 0 < / W i d t h > < / a : V a l u e > < / a : K e y V a l u e O f D i a g r a m O b j e c t K e y a n y T y p e z b w N T n L X > < a : K e y V a l u e O f D i a g r a m O b j e c t K e y a n y T y p e z b w N T n L X > < a : K e y > < K e y > T a b l e s \ E m p l o y e e 1 \ C o l u m n s \ A g e   B r a c k e t < / K e y > < / a : K e y > < a : V a l u e   i : t y p e = " D i a g r a m D i s p l a y N o d e V i e w S t a t e " > < H e i g h t > 1 5 0 < / H e i g h t > < I s E x p a n d e d > t r u e < / I s E x p a n d e d > < W i d t h > 2 0 0 < / W i d t h > < / a : V a l u e > < / a : K e y V a l u e O f D i a g r a m O b j e c t K e y a n y T y p e z b w N T n L X > < a : K e y V a l u e O f D i a g r a m O b j e c t K e y a n y T y p e z b w N T n L X > < a : K e y > < K e y > T a b l e s \ E m p l o y e e 1 \ C o l u m n s \ S t a t e < / K e y > < / a : K e y > < a : V a l u e   i : t y p e = " D i a g r a m D i s p l a y N o d e V i e w S t a t e " > < H e i g h t > 1 5 0 < / H e i g h t > < I s E x p a n d e d > t r u e < / I s E x p a n d e d > < W i d t h > 2 0 0 < / W i d t h > < / a : V a l u e > < / a : K e y V a l u e O f D i a g r a m O b j e c t K e y a n y T y p e z b w N T n L X > < a : K e y V a l u e O f D i a g r a m O b j e c t K e y a n y T y p e z b w N T n L X > < a : K e y > < K e y > T a b l e s \ E m p l o y e e 1 \ C o l u m n s \ J o b F u n c t i o n D e s c r i p t i o n < / K e y > < / a : K e y > < a : V a l u e   i : t y p e = " D i a g r a m D i s p l a y N o d e V i e w S t a t e " > < H e i g h t > 1 5 0 < / H e i g h t > < I s E x p a n d e d > t r u e < / I s E x p a n d e d > < W i d t h > 2 0 0 < / W i d t h > < / a : V a l u e > < / a : K e y V a l u e O f D i a g r a m O b j e c t K e y a n y T y p e z b w N T n L X > < a : K e y V a l u e O f D i a g r a m O b j e c t K e y a n y T y p e z b w N T n L X > < a : K e y > < K e y > T a b l e s \ E m p l o y e e 1 \ C o l u m n s \ G e n d e r C o d e < / K e y > < / a : K e y > < a : V a l u e   i : t y p e = " D i a g r a m D i s p l a y N o d e V i e w S t a t e " > < H e i g h t > 1 5 0 < / H e i g h t > < I s E x p a n d e d > t r u e < / I s E x p a n d e d > < W i d t h > 2 0 0 < / W i d t h > < / a : V a l u e > < / a : K e y V a l u e O f D i a g r a m O b j e c t K e y a n y T y p e z b w N T n L X > < a : K e y V a l u e O f D i a g r a m O b j e c t K e y a n y T y p e z b w N T n L X > < a : K e y > < K e y > T a b l e s \ E m p l o y e e 1 \ C o l u m n s \ R a c e D e s c < / K e y > < / a : K e y > < a : V a l u e   i : t y p e = " D i a g r a m D i s p l a y N o d e V i e w S t a t e " > < H e i g h t > 1 5 0 < / H e i g h t > < I s E x p a n d e d > t r u e < / I s E x p a n d e d > < W i d t h > 2 0 0 < / W i d t h > < / a : V a l u e > < / a : K e y V a l u e O f D i a g r a m O b j e c t K e y a n y T y p e z b w N T n L X > < a : K e y V a l u e O f D i a g r a m O b j e c t K e y a n y T y p e z b w N T n L X > < a : K e y > < K e y > T a b l e s \ E m p l o y e e 1 \ C o l u m n s \ M a r i t a l D e s c < / K e y > < / a : K e y > < a : V a l u e   i : t y p e = " D i a g r a m D i s p l a y N o d e V i e w S t a t e " > < H e i g h t > 1 5 0 < / H e i g h t > < I s E x p a n d e d > t r u e < / I s E x p a n d e d > < W i d t h > 2 0 0 < / W i d t h > < / a : V a l u e > < / a : K e y V a l u e O f D i a g r a m O b j e c t K e y a n y T y p e z b w N T n L X > < a : K e y V a l u e O f D i a g r a m O b j e c t K e y a n y T y p e z b w N T n L X > < a : K e y > < K e y > T a b l e s \ E m p l o y e e 1 \ C o l u m n s \ P e r f o r m a n c e   S c o r e < / K e y > < / a : K e y > < a : V a l u e   i : t y p e = " D i a g r a m D i s p l a y N o d e V i e w S t a t e " > < H e i g h t > 1 5 0 < / H e i g h t > < I s E x p a n d e d > t r u e < / I s E x p a n d e d > < W i d t h > 2 0 0 < / W i d t h > < / a : V a l u e > < / a : K e y V a l u e O f D i a g r a m O b j e c t K e y a n y T y p e z b w N T n L X > < a : K e y V a l u e O f D i a g r a m O b j e c t K e y a n y T y p e z b w N T n L X > < a : K e y > < K e y > T a b l e s \ E m p l o y e e 1 \ C o l u m n s \ C u r r e n t   E m p l o y e e   R a t i n g < / K e y > < / a : K e y > < a : V a l u e   i : t y p e = " D i a g r a m D i s p l a y N o d e V i e w S t a t e " > < H e i g h t > 1 5 0 < / H e i g h t > < I s E x p a n d e d > t r u e < / I s E x p a n d e d > < W i d t h > 2 0 0 < / W i d t h > < / a : V a l u e > < / a : K e y V a l u e O f D i a g r a m O b j e c t K e y a n y T y p e z b w N T n L X > < a : K e y V a l u e O f D i a g r a m O b j e c t K e y a n y T y p e z b w N T n L X > < a : K e y > < K e y > T a b l e s \ E m p l o y e e 1 \ M e a s u r e s \ S u m   o f   A g e < / K e y > < / a : K e y > < a : V a l u e   i : t y p e = " D i a g r a m D i s p l a y N o d e V i e w S t a t e " > < H e i g h t > 1 5 0 < / H e i g h t > < I s E x p a n d e d > t r u e < / I s E x p a n d e d > < W i d t h > 2 0 0 < / W i d t h > < / a : V a l u e > < / a : K e y V a l u e O f D i a g r a m O b j e c t K e y a n y T y p e z b w N T n L X > < a : K e y V a l u e O f D i a g r a m O b j e c t K e y a n y T y p e z b w N T n L X > < a : K e y > < K e y > T a b l e s \ E m p l o y e e 1 \ S u m   o f   A g e \ A d d i t i o n a l   I n f o \ I m p l i c i t   M e a s u r e < / K e y > < / a : K e y > < a : V a l u e   i : t y p e = " D i a g r a m D i s p l a y V i e w S t a t e I D i a g r a m T a g A d d i t i o n a l I n f o " / > < / a : K e y V a l u e O f D i a g r a m O b j e c t K e y a n y T y p e z b w N T n L X > < a : K e y V a l u e O f D i a g r a m O b j e c t K e y a n y T y p e z b w N T n L X > < a : K e y > < K e y > T a b l e s \ E m p l o y e e 1 \ M e a s u r e s \ S u m   o f   E m p I D < / K e y > < / a : K e y > < a : V a l u e   i : t y p e = " D i a g r a m D i s p l a y N o d e V i e w S t a t e " > < H e i g h t > 1 5 0 < / H e i g h t > < I s E x p a n d e d > t r u e < / I s E x p a n d e d > < W i d t h > 2 0 0 < / W i d t h > < / a : V a l u e > < / a : K e y V a l u e O f D i a g r a m O b j e c t K e y a n y T y p e z b w N T n L X > < a : K e y V a l u e O f D i a g r a m O b j e c t K e y a n y T y p e z b w N T n L X > < a : K e y > < K e y > T a b l e s \ E m p l o y e e 1 \ S u m   o f   E m p I D \ A d d i t i o n a l   I n f o \ I m p l i c i t   M e a s u r e < / K e y > < / a : K e y > < a : V a l u e   i : t y p e = " D i a g r a m D i s p l a y V i e w S t a t e I D i a g r a m T a g A d d i t i o n a l I n f o " / > < / a : K e y V a l u e O f D i a g r a m O b j e c t K e y a n y T y p e z b w N T n L X > < a : K e y V a l u e O f D i a g r a m O b j e c t K e y a n y T y p e z b w N T n L X > < a : K e y > < K e y > T a b l e s \ E m p l o y e e 1 \ M e a s u r e s \ C o u n t   o f   E m p I D < / K e y > < / a : K e y > < a : V a l u e   i : t y p e = " D i a g r a m D i s p l a y N o d e V i e w S t a t e " > < H e i g h t > 1 5 0 < / H e i g h t > < I s E x p a n d e d > t r u e < / I s E x p a n d e d > < W i d t h > 2 0 0 < / W i d t h > < / a : V a l u e > < / a : K e y V a l u e O f D i a g r a m O b j e c t K e y a n y T y p e z b w N T n L X > < a : K e y V a l u e O f D i a g r a m O b j e c t K e y a n y T y p e z b w N T n L X > < a : K e y > < K e y > T a b l e s \ E m p l o y e e 1 \ C o u n t   o f   E m p I D \ A d d i t i o n a l   I n f o \ I m p l i c i t   M e a s u r e < / K e y > < / a : K e y > < a : V a l u e   i : t y p e = " D i a g r a m D i s p l a y V i e w S t a t e I D i a g r a m T a g A d d i t i o n a l I n f o " / > < / a : K e y V a l u e O f D i a g r a m O b j e c t K e y a n y T y p e z b w N T n L X > < a : K e y V a l u e O f D i a g r a m O b j e c t K e y a n y T y p e z b w N T n L X > < a : K e y > < K e y > T a b l e s \ E m p l o y e e 1 \ M e a s u r e s \ C o u n t   o f   G e n d e r C o d e < / K e y > < / a : K e y > < a : V a l u e   i : t y p e = " D i a g r a m D i s p l a y N o d e V i e w S t a t e " > < H e i g h t > 1 5 0 < / H e i g h t > < I s E x p a n d e d > t r u e < / I s E x p a n d e d > < W i d t h > 2 0 0 < / W i d t h > < / a : V a l u e > < / a : K e y V a l u e O f D i a g r a m O b j e c t K e y a n y T y p e z b w N T n L X > < a : K e y V a l u e O f D i a g r a m O b j e c t K e y a n y T y p e z b w N T n L X > < a : K e y > < K e y > T a b l e s \ E m p l o y e e 1 \ C o u n t   o f   G e n d e r C o d e \ A d d i t i o n a l   I n f o \ I m p l i c i t   M e a s u r e < / K e y > < / a : K e y > < a : V a l u e   i : t y p e = " D i a g r a m D i s p l a y V i e w S t a t e I D i a g r a m T a g A d d i t i o n a l I n f o " / > < / a : K e y V a l u e O f D i a g r a m O b j e c t K e y a n y T y p e z b w N T n L X > < a : K e y V a l u e O f D i a g r a m O b j e c t K e y a n y T y p e z b w N T n L X > < a : K e y > < K e y > T a b l e s \ E m p l o y e e 1 \ M e a s u r e s \ C o u n t   o f   E m p l o y e e S t a t u s < / K e y > < / a : K e y > < a : V a l u e   i : t y p e = " D i a g r a m D i s p l a y N o d e V i e w S t a t e " > < H e i g h t > 1 5 0 < / H e i g h t > < I s E x p a n d e d > t r u e < / I s E x p a n d e d > < W i d t h > 2 0 0 < / W i d t h > < / a : V a l u e > < / a : K e y V a l u e O f D i a g r a m O b j e c t K e y a n y T y p e z b w N T n L X > < a : K e y V a l u e O f D i a g r a m O b j e c t K e y a n y T y p e z b w N T n L X > < a : K e y > < K e y > T a b l e s \ E m p l o y e e 1 \ C o u n t   o f   E m p l o y e e S t a t u s \ A d d i t i o n a l   I n f o \ I m p l i c i t   M e a s u r e < / K e y > < / a : K e y > < a : V a l u e   i : t y p e = " D i a g r a m D i s p l a y V i e w S t a t e I D i a g r a m T a g A d d i t i o n a l I n f o " / > < / a : K e y V a l u e O f D i a g r a m O b j e c t K e y a n y T y p e z b w N T n L X > < a : K e y V a l u e O f D i a g r a m O b j e c t K e y a n y T y p e z b w N T n L X > < a : K e y > < K e y > T a b l e s \ E m p l o y e e 1 \ M e a s u r e s \ C o u n t   o f   T i t l e < / K e y > < / a : K e y > < a : V a l u e   i : t y p e = " D i a g r a m D i s p l a y N o d e V i e w S t a t e " > < H e i g h t > 1 5 0 < / H e i g h t > < I s E x p a n d e d > t r u e < / I s E x p a n d e d > < W i d t h > 2 0 0 < / W i d t h > < / a : V a l u e > < / a : K e y V a l u e O f D i a g r a m O b j e c t K e y a n y T y p e z b w N T n L X > < a : K e y V a l u e O f D i a g r a m O b j e c t K e y a n y T y p e z b w N T n L X > < a : K e y > < K e y > T a b l e s \ E m p l o y e e 1 \ C o u n t   o f   T i t l e \ A d d i t i o n a l   I n f o \ I m p l i c i t   M e a s u r e < / K e y > < / a : K e y > < a : V a l u e   i : t y p e = " D i a g r a m D i s p l a y V i e w S t a t e I D i a g r a m T a g A d d i t i o n a l I n f o " / > < / a : K e y V a l u e O f D i a g r a m O b j e c t K e y a n y T y p e z b w N T n L X > < a : K e y V a l u e O f D i a g r a m O b j e c t K e y a n y T y p e z b w N T n L X > < a : K e y > < K e y > T a b l e s \ E m p l o y e e 1 \ M e a s u r e s \ C o u n t   o f   E m p l o y e e T y p e < / K e y > < / a : K e y > < a : V a l u e   i : t y p e = " D i a g r a m D i s p l a y N o d e V i e w S t a t e " > < H e i g h t > 1 5 0 < / H e i g h t > < I s E x p a n d e d > t r u e < / I s E x p a n d e d > < W i d t h > 2 0 0 < / W i d t h > < / a : V a l u e > < / a : K e y V a l u e O f D i a g r a m O b j e c t K e y a n y T y p e z b w N T n L X > < a : K e y V a l u e O f D i a g r a m O b j e c t K e y a n y T y p e z b w N T n L X > < a : K e y > < K e y > T a b l e s \ E m p l o y e e 1 \ C o u n t   o f   E m p l o y e e T y p e \ A d d i t i o n a l   I n f o \ I m p l i c i t   M e a s u r e < / K e y > < / a : K e y > < a : V a l u e   i : t y p e = " D i a g r a m D i s p l a y V i e w S t a t e I D i a g r a m T a g A d d i t i o n a l I n f o " / > < / a : K e y V a l u e O f D i a g r a m O b j e c t K e y a n y T y p e z b w N T n L X > < a : K e y V a l u e O f D i a g r a m O b j e c t K e y a n y T y p e z b w N T n L X > < a : K e y > < K e y > R e l a t i o n s h i p s \ & l t ; T a b l e s \ E n g a g e m e n t \ C o l u m n s \ E m p l o y e e   I D & g t ; - & l t ; T a b l e s \ E m p l o y e e 1 \ C o l u m n s \ E m p I D & g t ; < / K e y > < / a : K e y > < a : V a l u e   i : t y p e = " D i a g r a m D i s p l a y L i n k V i e w S t a t e " > < A u t o m a t i o n P r o p e r t y H e l p e r T e x t > E n d   p o i n t   1 :   ( 2 1 6 , 8 5 ) .   E n d   p o i n t   2 :   ( 2 8 3 . 8 0 7 6 2 1 1 3 5 3 3 2 , 2 6 2 )   < / A u t o m a t i o n P r o p e r t y H e l p e r T e x t > < L a y e d O u t > t r u e < / L a y e d O u t > < P o i n t s   x m l n s : b = " h t t p : / / s c h e m a s . d a t a c o n t r a c t . o r g / 2 0 0 4 / 0 7 / S y s t e m . W i n d o w s " > < b : P o i n t > < b : _ x > 2 1 6 < / b : _ x > < b : _ y > 8 5 < / b : _ y > < / b : P o i n t > < b : P o i n t > < b : _ x > 2 4 7 . 9 0 3 8 1 0 5 0 0 0 0 0 0 2 < / b : _ x > < b : _ y > 8 5 < / b : _ y > < / b : P o i n t > < b : P o i n t > < b : _ x > 2 4 9 . 9 0 3 8 1 0 5 0 0 0 0 0 0 2 < / b : _ x > < b : _ y > 8 7 < / b : _ y > < / b : P o i n t > < b : P o i n t > < b : _ x > 2 4 9 . 9 0 3 8 1 0 5 0 0 0 0 0 0 2 < / b : _ x > < b : _ y > 2 6 0 < / b : _ y > < / b : P o i n t > < b : P o i n t > < b : _ x > 2 5 1 . 9 0 3 8 1 0 5 0 0 0 0 0 0 2 < / b : _ x > < b : _ y > 2 6 2 < / b : _ y > < / b : P o i n t > < b : P o i n t > < b : _ x > 2 8 3 . 8 0 7 6 2 1 1 3 5 3 3 1 6 < / b : _ x > < b : _ y > 2 6 2 < / b : _ y > < / b : P o i n t > < / P o i n t s > < / a : V a l u e > < / a : K e y V a l u e O f D i a g r a m O b j e c t K e y a n y T y p e z b w N T n L X > < a : K e y V a l u e O f D i a g r a m O b j e c t K e y a n y T y p e z b w N T n L X > < a : K e y > < K e y > R e l a t i o n s h i p s \ & l t ; T a b l e s \ E n g a g e m e n t \ C o l u m n s \ E m p l o y e e   I D & g t ; - & l t ; T a b l e s \ E m p l o y e e 1 \ C o l u m n s \ E m p I D & g t ; \ F K < / K e y > < / a : K e y > < a : V a l u e   i : t y p e = " D i a g r a m D i s p l a y L i n k E n d p o i n t V i e w S t a t e " > < H e i g h t > 1 6 < / H e i g h t > < L a b e l L o c a t i o n   x m l n s : b = " h t t p : / / s c h e m a s . d a t a c o n t r a c t . o r g / 2 0 0 4 / 0 7 / S y s t e m . W i n d o w s " > < b : _ x > 2 0 0 < / b : _ x > < b : _ y > 7 7 < / b : _ y > < / L a b e l L o c a t i o n > < L o c a t i o n   x m l n s : b = " h t t p : / / s c h e m a s . d a t a c o n t r a c t . o r g / 2 0 0 4 / 0 7 / S y s t e m . W i n d o w s " > < b : _ x > 2 0 0 < / b : _ x > < b : _ y > 8 5 < / b : _ y > < / L o c a t i o n > < S h a p e R o t a t e A n g l e > 3 6 0 < / S h a p e R o t a t e A n g l e > < W i d t h > 1 6 < / W i d t h > < / a : V a l u e > < / a : K e y V a l u e O f D i a g r a m O b j e c t K e y a n y T y p e z b w N T n L X > < a : K e y V a l u e O f D i a g r a m O b j e c t K e y a n y T y p e z b w N T n L X > < a : K e y > < K e y > R e l a t i o n s h i p s \ & l t ; T a b l e s \ E n g a g e m e n t \ C o l u m n s \ E m p l o y e e   I D & g t ; - & l t ; T a b l e s \ E m p l o y e e 1 \ C o l u m n s \ E m p I D & g t ; \ P K < / K e y > < / a : K e y > < a : V a l u e   i : t y p e = " D i a g r a m D i s p l a y L i n k E n d p o i n t V i e w S t a t e " > < H e i g h t > 1 6 < / H e i g h t > < L a b e l L o c a t i o n   x m l n s : b = " h t t p : / / s c h e m a s . d a t a c o n t r a c t . o r g / 2 0 0 4 / 0 7 / S y s t e m . W i n d o w s " > < b : _ x > 2 8 3 . 8 0 7 6 2 1 1 3 5 3 3 1 6 < / b : _ x > < b : _ y > 2 5 4 < / b : _ y > < / L a b e l L o c a t i o n > < L o c a t i o n   x m l n s : b = " h t t p : / / s c h e m a s . d a t a c o n t r a c t . o r g / 2 0 0 4 / 0 7 / S y s t e m . W i n d o w s " > < b : _ x > 2 9 9 . 8 0 7 6 2 1 1 3 5 3 3 1 6 6 < / b : _ x > < b : _ y > 2 6 2 < / b : _ y > < / L o c a t i o n > < S h a p e R o t a t e A n g l e > 1 8 0 < / S h a p e R o t a t e A n g l e > < W i d t h > 1 6 < / W i d t h > < / a : V a l u e > < / a : K e y V a l u e O f D i a g r a m O b j e c t K e y a n y T y p e z b w N T n L X > < a : K e y V a l u e O f D i a g r a m O b j e c t K e y a n y T y p e z b w N T n L X > < a : K e y > < K e y > R e l a t i o n s h i p s \ & l t ; T a b l e s \ E n g a g e m e n t \ C o l u m n s \ E m p l o y e e   I D & g t ; - & l t ; T a b l e s \ E m p l o y e e 1 \ C o l u m n s \ E m p I D & g t ; \ C r o s s F i l t e r < / K e y > < / a : K e y > < a : V a l u e   i : t y p e = " D i a g r a m D i s p l a y L i n k C r o s s F i l t e r V i e w S t a t e " > < P o i n t s   x m l n s : b = " h t t p : / / s c h e m a s . d a t a c o n t r a c t . o r g / 2 0 0 4 / 0 7 / S y s t e m . W i n d o w s " > < b : P o i n t > < b : _ x > 2 1 6 < / b : _ x > < b : _ y > 8 5 < / b : _ y > < / b : P o i n t > < b : P o i n t > < b : _ x > 2 4 7 . 9 0 3 8 1 0 5 0 0 0 0 0 0 2 < / b : _ x > < b : _ y > 8 5 < / b : _ y > < / b : P o i n t > < b : P o i n t > < b : _ x > 2 4 9 . 9 0 3 8 1 0 5 0 0 0 0 0 0 2 < / b : _ x > < b : _ y > 8 7 < / b : _ y > < / b : P o i n t > < b : P o i n t > < b : _ x > 2 4 9 . 9 0 3 8 1 0 5 0 0 0 0 0 0 2 < / b : _ x > < b : _ y > 2 6 0 < / b : _ y > < / b : P o i n t > < b : P o i n t > < b : _ x > 2 5 1 . 9 0 3 8 1 0 5 0 0 0 0 0 0 2 < / b : _ x > < b : _ y > 2 6 2 < / b : _ y > < / b : P o i n t > < b : P o i n t > < b : _ x > 2 8 3 . 8 0 7 6 2 1 1 3 5 3 3 1 6 < / b : _ x > < b : _ y > 2 6 2 < / b : _ y > < / b : P o i n t > < / P o i n t s > < / a : V a l u e > < / a : K e y V a l u e O f D i a g r a m O b j e c t K e y a n y T y p e z b w N T n L X > < a : K e y V a l u e O f D i a g r a m O b j e c t K e y a n y T y p e z b w N T n L X > < a : K e y > < K e y > R e l a t i o n s h i p s \ & l t ; T a b l e s \ T r a i n i n g 1 \ C o l u m n s \ E m p l o y e e   I D & g t ; - & l t ; T a b l e s \ E m p l o y e e 1 \ C o l u m n s \ E m p I D & g t ; < / K e y > < / a : K e y > < a : V a l u e   i : t y p e = " D i a g r a m D i s p l a y L i n k V i e w S t a t e " > < A u t o m a t i o n P r o p e r t y H e l p e r T e x t > E n d   p o i n t   1 :   ( 4 2 9 . 9 0 3 8 1 1 , 1 6 6 ) .   E n d   p o i n t   2 :   ( 3 9 9 . 8 0 7 6 2 1 , 1 7 1 )   < / A u t o m a t i o n P r o p e r t y H e l p e r T e x t > < L a y e d O u t > t r u e < / L a y e d O u t > < P o i n t s   x m l n s : b = " h t t p : / / s c h e m a s . d a t a c o n t r a c t . o r g / 2 0 0 4 / 0 7 / S y s t e m . W i n d o w s " > < b : P o i n t > < b : _ x > 4 2 9 . 9 0 3 8 1 1 < / b : _ x > < b : _ y > 1 6 6 < / b : _ y > < / b : P o i n t > < b : P o i n t > < b : _ x > 4 2 9 . 9 0 3 8 1 1 < / b : _ x > < b : _ y > 1 6 6 . 5 < / b : _ y > < / b : P o i n t > < b : P o i n t > < b : _ x > 4 2 7 . 9 0 3 8 1 1 < / b : _ x > < b : _ y > 1 6 8 . 5 < / b : _ y > < / b : P o i n t > < b : P o i n t > < b : _ x > 4 0 1 . 8 0 7 6 2 1 < / b : _ x > < b : _ y > 1 6 8 . 5 < / b : _ y > < / b : P o i n t > < b : P o i n t > < b : _ x > 3 9 9 . 8 0 7 6 2 1 < / b : _ x > < b : _ y > 1 7 0 . 5 < / b : _ y > < / b : P o i n t > < b : P o i n t > < b : _ x > 3 9 9 . 8 0 7 6 2 1 < / b : _ x > < b : _ y > 1 7 1 . 0 0 0 0 0 0 0 0 0 0 0 0 0 3 < / b : _ y > < / b : P o i n t > < / P o i n t s > < / a : V a l u e > < / a : K e y V a l u e O f D i a g r a m O b j e c t K e y a n y T y p e z b w N T n L X > < a : K e y V a l u e O f D i a g r a m O b j e c t K e y a n y T y p e z b w N T n L X > < a : K e y > < K e y > R e l a t i o n s h i p s \ & l t ; T a b l e s \ T r a i n i n g 1 \ C o l u m n s \ E m p l o y e e   I D & g t ; - & l t ; T a b l e s \ E m p l o y e e 1 \ C o l u m n s \ E m p I D & g t ; \ F K < / K e y > < / a : K e y > < a : V a l u e   i : t y p e = " D i a g r a m D i s p l a y L i n k E n d p o i n t V i e w S t a t e " > < H e i g h t > 1 6 < / H e i g h t > < L a b e l L o c a t i o n   x m l n s : b = " h t t p : / / s c h e m a s . d a t a c o n t r a c t . o r g / 2 0 0 4 / 0 7 / S y s t e m . W i n d o w s " > < b : _ x > 4 2 1 . 9 0 3 8 1 1 < / b : _ x > < b : _ y > 1 5 0 < / b : _ y > < / L a b e l L o c a t i o n > < L o c a t i o n   x m l n s : b = " h t t p : / / s c h e m a s . d a t a c o n t r a c t . o r g / 2 0 0 4 / 0 7 / S y s t e m . W i n d o w s " > < b : _ x > 4 2 9 . 9 0 3 8 1 1 < / b : _ x > < b : _ y > 1 5 0 < / b : _ y > < / L o c a t i o n > < S h a p e R o t a t e A n g l e > 9 0 < / S h a p e R o t a t e A n g l e > < W i d t h > 1 6 < / W i d t h > < / a : V a l u e > < / a : K e y V a l u e O f D i a g r a m O b j e c t K e y a n y T y p e z b w N T n L X > < a : K e y V a l u e O f D i a g r a m O b j e c t K e y a n y T y p e z b w N T n L X > < a : K e y > < K e y > R e l a t i o n s h i p s \ & l t ; T a b l e s \ T r a i n i n g 1 \ C o l u m n s \ E m p l o y e e   I D & g t ; - & l t ; T a b l e s \ E m p l o y e e 1 \ C o l u m n s \ E m p I D & g t ; \ P K < / K e y > < / a : K e y > < a : V a l u e   i : t y p e = " D i a g r a m D i s p l a y L i n k E n d p o i n t V i e w S t a t e " > < H e i g h t > 1 6 < / H e i g h t > < L a b e l L o c a t i o n   x m l n s : b = " h t t p : / / s c h e m a s . d a t a c o n t r a c t . o r g / 2 0 0 4 / 0 7 / S y s t e m . W i n d o w s " > < b : _ x > 3 9 1 . 8 0 7 6 2 1 < / b : _ x > < b : _ y > 1 7 1 . 0 0 0 0 0 0 0 0 0 0 0 0 0 3 < / b : _ y > < / L a b e l L o c a t i o n > < L o c a t i o n   x m l n s : b = " h t t p : / / s c h e m a s . d a t a c o n t r a c t . o r g / 2 0 0 4 / 0 7 / S y s t e m . W i n d o w s " > < b : _ x > 3 9 9 . 8 0 7 6 2 1 < / b : _ x > < b : _ y > 1 8 7 . 0 0 0 0 0 0 0 0 0 0 0 0 0 3 < / b : _ y > < / L o c a t i o n > < S h a p e R o t a t e A n g l e > 2 7 0 < / S h a p e R o t a t e A n g l e > < W i d t h > 1 6 < / W i d t h > < / a : V a l u e > < / a : K e y V a l u e O f D i a g r a m O b j e c t K e y a n y T y p e z b w N T n L X > < a : K e y V a l u e O f D i a g r a m O b j e c t K e y a n y T y p e z b w N T n L X > < a : K e y > < K e y > R e l a t i o n s h i p s \ & l t ; T a b l e s \ T r a i n i n g 1 \ C o l u m n s \ E m p l o y e e   I D & g t ; - & l t ; T a b l e s \ E m p l o y e e 1 \ C o l u m n s \ E m p I D & g t ; \ C r o s s F i l t e r < / K e y > < / a : K e y > < a : V a l u e   i : t y p e = " D i a g r a m D i s p l a y L i n k C r o s s F i l t e r V i e w S t a t e " > < P o i n t s   x m l n s : b = " h t t p : / / s c h e m a s . d a t a c o n t r a c t . o r g / 2 0 0 4 / 0 7 / S y s t e m . W i n d o w s " > < b : P o i n t > < b : _ x > 4 2 9 . 9 0 3 8 1 1 < / b : _ x > < b : _ y > 1 6 6 < / b : _ y > < / b : P o i n t > < b : P o i n t > < b : _ x > 4 2 9 . 9 0 3 8 1 1 < / b : _ x > < b : _ y > 1 6 6 . 5 < / b : _ y > < / b : P o i n t > < b : P o i n t > < b : _ x > 4 2 7 . 9 0 3 8 1 1 < / b : _ x > < b : _ y > 1 6 8 . 5 < / b : _ y > < / b : P o i n t > < b : P o i n t > < b : _ x > 4 0 1 . 8 0 7 6 2 1 < / b : _ x > < b : _ y > 1 6 8 . 5 < / b : _ y > < / b : P o i n t > < b : P o i n t > < b : _ x > 3 9 9 . 8 0 7 6 2 1 < / b : _ x > < b : _ y > 1 7 0 . 5 < / b : _ y > < / b : P o i n t > < b : P o i n t > < b : _ x > 3 9 9 . 8 0 7 6 2 1 < / b : _ x > < b : _ y > 1 7 1 . 0 0 0 0 0 0 0 0 0 0 0 0 0 3 < / b : _ y > < / b : P o i n t > < / P o i n t s > < / a : V a l u e > < / a : K e y V a l u e O f D i a g r a m O b j e c t K e y a n y T y p e z b w N T n L X > < a : K e y V a l u e O f D i a g r a m O b j e c t K e y a n y T y p e z b w N T n L X > < a : K e y > < K e y > R e l a t i o n s h i p s \ & l t ; T a b l e s \ T r a i n i n g 1 \ C o l u m n s \ E m p l o y e e   I D & g t ; - & l t ; T a b l e s \ E n g a g e m e n t \ C o l u m n s \ E m p l o y e e   I D & g t ; < / K e y > < / a : K e y > < a : V a l u e   i : t y p e = " D i a g r a m D i s p l a y L i n k V i e w S t a t e " > < A u t o m a t i o n P r o p e r t y H e l p e r T e x t > E n d   p o i n t   1 :   ( 3 1 3 . 9 0 3 8 1 0 5 6 7 6 6 6 , 6 5 ) .   E n d   p o i n t   2 :   ( 2 1 6 , 6 5 )   < / A u t o m a t i o n P r o p e r t y H e l p e r T e x t > < L a y e d O u t > t r u e < / L a y e d O u t > < P o i n t s   x m l n s : b = " h t t p : / / s c h e m a s . d a t a c o n t r a c t . o r g / 2 0 0 4 / 0 7 / S y s t e m . W i n d o w s " > < b : P o i n t > < b : _ x > 3 1 3 . 9 0 3 8 1 0 5 6 7 6 6 5 8 < / b : _ x > < b : _ y > 6 5 < / b : _ y > < / b : P o i n t > < b : P o i n t > < b : _ x > 2 1 6 < / b : _ x > < b : _ y > 6 5 < / b : _ y > < / b : P o i n t > < / P o i n t s > < / a : V a l u e > < / a : K e y V a l u e O f D i a g r a m O b j e c t K e y a n y T y p e z b w N T n L X > < a : K e y V a l u e O f D i a g r a m O b j e c t K e y a n y T y p e z b w N T n L X > < a : K e y > < K e y > R e l a t i o n s h i p s \ & l t ; T a b l e s \ T r a i n i n g 1 \ C o l u m n s \ E m p l o y e e   I D & g t ; - & l t ; T a b l e s \ E n g a g e m e n t \ C o l u m n s \ E m p l o y e e   I D & g t ; \ F K < / K e y > < / a : K e y > < a : V a l u e   i : t y p e = " D i a g r a m D i s p l a y L i n k E n d p o i n t V i e w S t a t e " > < H e i g h t > 1 6 < / H e i g h t > < L a b e l L o c a t i o n   x m l n s : b = " h t t p : / / s c h e m a s . d a t a c o n t r a c t . o r g / 2 0 0 4 / 0 7 / S y s t e m . W i n d o w s " > < b : _ x > 3 1 3 . 9 0 3 8 1 0 5 6 7 6 6 5 8 < / b : _ x > < b : _ y > 5 7 < / b : _ y > < / L a b e l L o c a t i o n > < L o c a t i o n   x m l n s : b = " h t t p : / / s c h e m a s . d a t a c o n t r a c t . o r g / 2 0 0 4 / 0 7 / S y s t e m . W i n d o w s " > < b : _ x > 3 2 9 . 9 0 3 8 1 0 5 6 7 6 6 5 8 < / b : _ x > < b : _ y > 6 5 < / b : _ y > < / L o c a t i o n > < S h a p e R o t a t e A n g l e > 1 8 0 < / S h a p e R o t a t e A n g l e > < W i d t h > 1 6 < / W i d t h > < / a : V a l u e > < / a : K e y V a l u e O f D i a g r a m O b j e c t K e y a n y T y p e z b w N T n L X > < a : K e y V a l u e O f D i a g r a m O b j e c t K e y a n y T y p e z b w N T n L X > < a : K e y > < K e y > R e l a t i o n s h i p s \ & l t ; T a b l e s \ T r a i n i n g 1 \ C o l u m n s \ E m p l o y e e   I D & g t ; - & l t ; T a b l e s \ E n g a g e m e n t \ C o l u m n s \ E m p l o y e e   I D & g t ; \ P K < / K e y > < / a : K e y > < a : V a l u e   i : t y p e = " D i a g r a m D i s p l a y L i n k E n d p o i n t V i e w S t a t e " > < H e i g h t > 1 6 < / H e i g h t > < L a b e l L o c a t i o n   x m l n s : b = " h t t p : / / s c h e m a s . d a t a c o n t r a c t . o r g / 2 0 0 4 / 0 7 / S y s t e m . W i n d o w s " > < b : _ x > 2 0 0 < / b : _ x > < b : _ y > 5 7 < / b : _ y > < / L a b e l L o c a t i o n > < L o c a t i o n   x m l n s : b = " h t t p : / / s c h e m a s . d a t a c o n t r a c t . o r g / 2 0 0 4 / 0 7 / S y s t e m . W i n d o w s " > < b : _ x > 2 0 0 < / b : _ x > < b : _ y > 6 5 < / b : _ y > < / L o c a t i o n > < S h a p e R o t a t e A n g l e > 3 6 0 < / S h a p e R o t a t e A n g l e > < W i d t h > 1 6 < / W i d t h > < / a : V a l u e > < / a : K e y V a l u e O f D i a g r a m O b j e c t K e y a n y T y p e z b w N T n L X > < a : K e y V a l u e O f D i a g r a m O b j e c t K e y a n y T y p e z b w N T n L X > < a : K e y > < K e y > R e l a t i o n s h i p s \ & l t ; T a b l e s \ T r a i n i n g 1 \ C o l u m n s \ E m p l o y e e   I D & g t ; - & l t ; T a b l e s \ E n g a g e m e n t \ C o l u m n s \ E m p l o y e e   I D & g t ; \ C r o s s F i l t e r < / K e y > < / a : K e y > < a : V a l u e   i : t y p e = " D i a g r a m D i s p l a y L i n k C r o s s F i l t e r V i e w S t a t e " > < P o i n t s   x m l n s : b = " h t t p : / / s c h e m a s . d a t a c o n t r a c t . o r g / 2 0 0 4 / 0 7 / S y s t e m . W i n d o w s " > < b : P o i n t > < b : _ x > 3 1 3 . 9 0 3 8 1 0 5 6 7 6 6 5 8 < / b : _ x > < b : _ y > 6 5 < / b : _ y > < / b : P o i n t > < b : P o i n t > < b : _ x > 2 1 6 < / b : _ x > < b : _ y > 6 5 < / b : _ y > < / b : P o i n t > < / P o i n t s > < / a : V a l u e > < / a : K e y V a l u e O f D i a g r a m O b j e c t K e y a n y T y p e z b w N T n L X > < / V i e w S t a t e s > < / D i a g r a m M a n a g e r . S e r i a l i z a b l e D i a g r a m > < D i a g r a m M a n a g e r . S e r i a l i z a b l e D i a g r a m > < A d a p t e r   i : t y p e = " M e a s u r e D i a g r a m S a n d b o x A d a p t e r " > < T a b l e N a m e > E n g a g e m e n t 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 E n g a g e m e n t 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 W o r k - L i f e   B a l a n c e   S c o r e < / K e y > < / D i a g r a m O b j e c t K e y > < D i a g r a m O b j e c t K e y > < K e y > M e a s u r e s \ S u m   o f   W o r k - L i f e   B a l a n c e   S c o r e \ T a g I n f o \ F o r m u l a < / K e y > < / D i a g r a m O b j e c t K e y > < D i a g r a m O b j e c t K e y > < K e y > M e a s u r e s \ S u m   o f   W o r k - L i f e   B a l a n c e   S c o r e \ T a g I n f o \ V a l u e < / K e y > < / D i a g r a m O b j e c t K e y > < D i a g r a m O b j e c t K e y > < K e y > C o l u m n s \ E m p l o y e e   I D < / K e y > < / D i a g r a m O b j e c t K e y > < D i a g r a m O b j e c t K e y > < K e y > C o l u m n s \ S u r v e y   D a t e < / K e y > < / D i a g r a m O b j e c t K e y > < D i a g r a m O b j e c t K e y > < K e y > C o l u m n s \ E n g a g e m e n t   S c o r e < / K e y > < / D i a g r a m O b j e c t K e y > < D i a g r a m O b j e c t K e y > < K e y > C o l u m n s \ S a t i s f a c t i o n   S c o r e < / K e y > < / D i a g r a m O b j e c t K e y > < D i a g r a m O b j e c t K e y > < K e y > C o l u m n s \ W o r k - L i f e   B a l a n c e   S c o r e < / K e y > < / D i a g r a m O b j e c t K e y > < D i a g r a m O b j e c t K e y > < K e y > L i n k s \ & l t ; C o l u m n s \ S u m   o f   W o r k - L i f e   B a l a n c e   S c o r e & g t ; - & l t ; M e a s u r e s \ W o r k - L i f e   B a l a n c e   S c o r e & g t ; < / K e y > < / D i a g r a m O b j e c t K e y > < D i a g r a m O b j e c t K e y > < K e y > L i n k s \ & l t ; C o l u m n s \ S u m   o f   W o r k - L i f e   B a l a n c e   S c o r e & g t ; - & l t ; M e a s u r e s \ W o r k - L i f e   B a l a n c e   S c o r e & g t ; \ C O L U M N < / K e y > < / D i a g r a m O b j e c t K e y > < D i a g r a m O b j e c t K e y > < K e y > L i n k s \ & l t ; C o l u m n s \ S u m   o f   W o r k - L i f e   B a l a n c e   S c o r e & g t ; - & l t ; M e a s u r e s \ W o r k - L i f e   B a l a n c e 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 W o r k - L i f e   B a l a n c e   S c o r e < / K e y > < / a : K e y > < a : V a l u e   i : t y p e = " M e a s u r e G r i d N o d e V i e w S t a t e " > < C o l u m n > 4 < / C o l u m n > < L a y e d O u t > t r u e < / L a y e d O u t > < W a s U I I n v i s i b l e > t r u e < / W a s U I I n v i s i b l e > < / a : V a l u e > < / a : K e y V a l u e O f D i a g r a m O b j e c t K e y a n y T y p e z b w N T n L X > < a : K e y V a l u e O f D i a g r a m O b j e c t K e y a n y T y p e z b w N T n L X > < a : K e y > < K e y > M e a s u r e s \ S u m   o f   W o r k - L i f e   B a l a n c e   S c o r e \ T a g I n f o \ F o r m u l a < / K e y > < / a : K e y > < a : V a l u e   i : t y p e = " M e a s u r e G r i d V i e w S t a t e I D i a g r a m T a g A d d i t i o n a l I n f o " / > < / a : K e y V a l u e O f D i a g r a m O b j e c t K e y a n y T y p e z b w N T n L X > < a : K e y V a l u e O f D i a g r a m O b j e c t K e y a n y T y p e z b w N T n L X > < a : K e y > < K e y > M e a s u r e s \ S u m   o f   W o r k - L i f e   B a l a n c e   S c o r e \ T a g I n f o \ V a l u e < / K e y > < / a : K e y > < a : V a l u e   i : t y p e = " M e a s u r e G r i d V i e w S t a t e I D i a g r a m T a g A d d i t i o n a l I n f o " / > < / a : K e y V a l u e O f D i a g r a m O b j e c t K e y a n y T y p e z b w N T n L X > < a : K e y V a l u e O f D i a g r a m O b j e c t K e y a n y T y p e z b w N T n L X > < a : K e y > < K e y > C o l u m n s \ E m p l o y e e   I D < / K e y > < / a : K e y > < a : V a l u e   i : t y p e = " M e a s u r e G r i d N o d e V i e w S t a t e " > < L a y e d O u t > t r u e < / L a y e d O u t > < / a : V a l u e > < / a : K e y V a l u e O f D i a g r a m O b j e c t K e y a n y T y p e z b w N T n L X > < a : K e y V a l u e O f D i a g r a m O b j e c t K e y a n y T y p e z b w N T n L X > < a : K e y > < K e y > C o l u m n s \ S u r v e y   D a t e < / K e y > < / a : K e y > < a : V a l u e   i : t y p e = " M e a s u r e G r i d N o d e V i e w S t a t e " > < C o l u m n > 1 < / C o l u m n > < L a y e d O u t > t r u e < / L a y e d O u t > < / a : V a l u e > < / a : K e y V a l u e O f D i a g r a m O b j e c t K e y a n y T y p e z b w N T n L X > < a : K e y V a l u e O f D i a g r a m O b j e c t K e y a n y T y p e z b w N T n L X > < a : K e y > < K e y > C o l u m n s \ E n g a g e m e n t   S c o r e < / K e y > < / a : K e y > < a : V a l u e   i : t y p e = " M e a s u r e G r i d N o d e V i e w S t a t e " > < C o l u m n > 2 < / C o l u m n > < L a y e d O u t > t r u e < / L a y e d O u t > < / a : V a l u e > < / a : K e y V a l u e O f D i a g r a m O b j e c t K e y a n y T y p e z b w N T n L X > < a : K e y V a l u e O f D i a g r a m O b j e c t K e y a n y T y p e z b w N T n L X > < a : K e y > < K e y > C o l u m n s \ S a t i s f a c t i o n   S c o r e < / K e y > < / a : K e y > < a : V a l u e   i : t y p e = " M e a s u r e G r i d N o d e V i e w S t a t e " > < C o l u m n > 3 < / C o l u m n > < L a y e d O u t > t r u e < / L a y e d O u t > < / a : V a l u e > < / a : K e y V a l u e O f D i a g r a m O b j e c t K e y a n y T y p e z b w N T n L X > < a : K e y V a l u e O f D i a g r a m O b j e c t K e y a n y T y p e z b w N T n L X > < a : K e y > < K e y > C o l u m n s \ W o r k - L i f e   B a l a n c e   S c o r e < / K e y > < / a : K e y > < a : V a l u e   i : t y p e = " M e a s u r e G r i d N o d e V i e w S t a t e " > < C o l u m n > 4 < / C o l u m n > < L a y e d O u t > t r u e < / L a y e d O u t > < / a : V a l u e > < / a : K e y V a l u e O f D i a g r a m O b j e c t K e y a n y T y p e z b w N T n L X > < a : K e y V a l u e O f D i a g r a m O b j e c t K e y a n y T y p e z b w N T n L X > < a : K e y > < K e y > L i n k s \ & l t ; C o l u m n s \ S u m   o f   W o r k - L i f e   B a l a n c e   S c o r e & g t ; - & l t ; M e a s u r e s \ W o r k - L i f e   B a l a n c e   S c o r e & g t ; < / K e y > < / a : K e y > < a : V a l u e   i : t y p e = " M e a s u r e G r i d V i e w S t a t e I D i a g r a m L i n k " / > < / a : K e y V a l u e O f D i a g r a m O b j e c t K e y a n y T y p e z b w N T n L X > < a : K e y V a l u e O f D i a g r a m O b j e c t K e y a n y T y p e z b w N T n L X > < a : K e y > < K e y > L i n k s \ & l t ; C o l u m n s \ S u m   o f   W o r k - L i f e   B a l a n c e   S c o r e & g t ; - & l t ; M e a s u r e s \ W o r k - L i f e   B a l a n c e   S c o r e & g t ; \ C O L U M N < / K e y > < / a : K e y > < a : V a l u e   i : t y p e = " M e a s u r e G r i d V i e w S t a t e I D i a g r a m L i n k E n d p o i n t " / > < / a : K e y V a l u e O f D i a g r a m O b j e c t K e y a n y T y p e z b w N T n L X > < a : K e y V a l u e O f D i a g r a m O b j e c t K e y a n y T y p e z b w N T n L X > < a : K e y > < K e y > L i n k s \ & l t ; C o l u m n s \ S u m   o f   W o r k - L i f e   B a l a n c e   S c o r e & g t ; - & l t ; M e a s u r e s \ W o r k - L i f e   B a l a n c e   S c o r e & g t ; \ M E A S U R E < / K e y > < / a : K e y > < a : V a l u e   i : t y p e = " M e a s u r e G r i d V i e w S t a t e I D i a g r a m L i n k E n d p o i n t " / > < / a : K e y V a l u e O f D i a g r a m O b j e c t K e y a n y T y p e z b w N T n L X > < / V i e w S t a t e s > < / D i a g r a m M a n a g e r . S e r i a l i z a b l e D i a g r a m > < D i a g r a m M a n a g e r . S e r i a l i z a b l e D i a g r a m > < A d a p t e r   i : t y p e = " M e a s u r e D i a g r a m S a n d b o x A d a p t e r " > < T a b l e N a m e > T r a i n i n g 1 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 T r a i n i n g 1 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 T r a i n i n g   O u t c o m e < / K e y > < / D i a g r a m O b j e c t K e y > < D i a g r a m O b j e c t K e y > < K e y > M e a s u r e s \ C o u n t   o f   T r a i n i n g   O u t c o m e \ T a g I n f o \ F o r m u l a < / K e y > < / D i a g r a m O b j e c t K e y > < D i a g r a m O b j e c t K e y > < K e y > M e a s u r e s \ C o u n t   o f   T r a i n i n g   O u t c o m e \ T a g I n f o \ V a l u e < / K e y > < / D i a g r a m O b j e c t K e y > < D i a g r a m O b j e c t K e y > < K e y > M e a s u r e s \ C o u n t   o f   T r a i n e r < / K e y > < / D i a g r a m O b j e c t K e y > < D i a g r a m O b j e c t K e y > < K e y > M e a s u r e s \ C o u n t   o f   T r a i n e r \ T a g I n f o \ F o r m u l a < / K e y > < / D i a g r a m O b j e c t K e y > < D i a g r a m O b j e c t K e y > < K e y > M e a s u r e s \ C o u n t   o f   T r a i n e r \ T a g I n f o \ V a l u e < / K e y > < / D i a g r a m O b j e c t K e y > < D i a g r a m O b j e c t K e y > < K e y > C o l u m n s \ E m p l o y e e   I D < / K e y > < / D i a g r a m O b j e c t K e y > < D i a g r a m O b j e c t K e y > < K e y > C o l u m n s \ T r a i n i n g   D a t e < / K e y > < / D i a g r a m O b j e c t K e y > < D i a g r a m O b j e c t K e y > < K e y > C o l u m n s \ T r a i n i n g   P r o g r a m   N a m e < / K e y > < / D i a g r a m O b j e c t K e y > < D i a g r a m O b j e c t K e y > < K e y > C o l u m n s \ T r a i n i n g   T y p e < / K e y > < / D i a g r a m O b j e c t K e y > < D i a g r a m O b j e c t K e y > < K e y > C o l u m n s \ T r a i n i n g   O u t c o m e < / K e y > < / D i a g r a m O b j e c t K e y > < D i a g r a m O b j e c t K e y > < K e y > C o l u m n s \ L o c a t i o n < / K e y > < / D i a g r a m O b j e c t K e y > < D i a g r a m O b j e c t K e y > < K e y > C o l u m n s \ T r a i n e r < / K e y > < / D i a g r a m O b j e c t K e y > < D i a g r a m O b j e c t K e y > < K e y > C o l u m n s \ T r a i n i n g   D u r a t i o n ( D a y s ) < / K e y > < / D i a g r a m O b j e c t K e y > < D i a g r a m O b j e c t K e y > < K e y > C o l u m n s \ T r a i n i n g   C o s t < / K e y > < / D i a g r a m O b j e c t K e y > < D i a g r a m O b j e c t K e y > < K e y > L i n k s \ & l t ; C o l u m n s \ C o u n t   o f   T r a i n i n g   O u t c o m e & g t ; - & l t ; M e a s u r e s \ T r a i n i n g   O u t c o m e & g t ; < / K e y > < / D i a g r a m O b j e c t K e y > < D i a g r a m O b j e c t K e y > < K e y > L i n k s \ & l t ; C o l u m n s \ C o u n t   o f   T r a i n i n g   O u t c o m e & g t ; - & l t ; M e a s u r e s \ T r a i n i n g   O u t c o m e & g t ; \ C O L U M N < / K e y > < / D i a g r a m O b j e c t K e y > < D i a g r a m O b j e c t K e y > < K e y > L i n k s \ & l t ; C o l u m n s \ C o u n t   o f   T r a i n i n g   O u t c o m e & g t ; - & l t ; M e a s u r e s \ T r a i n i n g   O u t c o m e & g t ; \ M E A S U R E < / K e y > < / D i a g r a m O b j e c t K e y > < D i a g r a m O b j e c t K e y > < K e y > L i n k s \ & l t ; C o l u m n s \ C o u n t   o f   T r a i n e r & g t ; - & l t ; M e a s u r e s \ T r a i n e r & g t ; < / K e y > < / D i a g r a m O b j e c t K e y > < D i a g r a m O b j e c t K e y > < K e y > L i n k s \ & l t ; C o l u m n s \ C o u n t   o f   T r a i n e r & g t ; - & l t ; M e a s u r e s \ T r a i n e r & g t ; \ C O L U M N < / K e y > < / D i a g r a m O b j e c t K e y > < D i a g r a m O b j e c t K e y > < K e y > L i n k s \ & l t ; C o l u m n s \ C o u n t   o f   T r a i n e r & g t ; - & l t ; M e a s u r e s \ T r a i n e r & g t ; \ M E A S U R E 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 T r a i n i n g   O u t c o m e < / K e y > < / a : K e y > < a : V a l u e   i : t y p e = " M e a s u r e G r i d N o d e V i e w S t a t e " > < C o l u m n > 4 < / C o l u m n > < L a y e d O u t > t r u e < / L a y e d O u t > < W a s U I I n v i s i b l e > t r u e < / W a s U I I n v i s i b l e > < / a : V a l u e > < / a : K e y V a l u e O f D i a g r a m O b j e c t K e y a n y T y p e z b w N T n L X > < a : K e y V a l u e O f D i a g r a m O b j e c t K e y a n y T y p e z b w N T n L X > < a : K e y > < K e y > M e a s u r e s \ C o u n t   o f   T r a i n i n g   O u t c o m e \ T a g I n f o \ F o r m u l a < / K e y > < / a : K e y > < a : V a l u e   i : t y p e = " M e a s u r e G r i d V i e w S t a t e I D i a g r a m T a g A d d i t i o n a l I n f o " / > < / a : K e y V a l u e O f D i a g r a m O b j e c t K e y a n y T y p e z b w N T n L X > < a : K e y V a l u e O f D i a g r a m O b j e c t K e y a n y T y p e z b w N T n L X > < a : K e y > < K e y > M e a s u r e s \ C o u n t   o f   T r a i n i n g   O u t c o m e \ T a g I n f o \ V a l u e < / K e y > < / a : K e y > < a : V a l u e   i : t y p e = " M e a s u r e G r i d V i e w S t a t e I D i a g r a m T a g A d d i t i o n a l I n f o " / > < / a : K e y V a l u e O f D i a g r a m O b j e c t K e y a n y T y p e z b w N T n L X > < a : K e y V a l u e O f D i a g r a m O b j e c t K e y a n y T y p e z b w N T n L X > < a : K e y > < K e y > M e a s u r e s \ C o u n t   o f   T r a i n e r < / K e y > < / a : K e y > < a : V a l u e   i : t y p e = " M e a s u r e G r i d N o d e V i e w S t a t e " > < C o l u m n > 6 < / C o l u m n > < L a y e d O u t > t r u e < / L a y e d O u t > < W a s U I I n v i s i b l e > t r u e < / W a s U I I n v i s i b l e > < / a : V a l u e > < / a : K e y V a l u e O f D i a g r a m O b j e c t K e y a n y T y p e z b w N T n L X > < a : K e y V a l u e O f D i a g r a m O b j e c t K e y a n y T y p e z b w N T n L X > < a : K e y > < K e y > M e a s u r e s \ C o u n t   o f   T r a i n e r \ T a g I n f o \ F o r m u l a < / K e y > < / a : K e y > < a : V a l u e   i : t y p e = " M e a s u r e G r i d V i e w S t a t e I D i a g r a m T a g A d d i t i o n a l I n f o " / > < / a : K e y V a l u e O f D i a g r a m O b j e c t K e y a n y T y p e z b w N T n L X > < a : K e y V a l u e O f D i a g r a m O b j e c t K e y a n y T y p e z b w N T n L X > < a : K e y > < K e y > M e a s u r e s \ C o u n t   o f   T r a i n e r \ T a g I n f o \ V a l u e < / K e y > < / a : K e y > < a : V a l u e   i : t y p e = " M e a s u r e G r i d V i e w S t a t e I D i a g r a m T a g A d d i t i o n a l I n f o " / > < / a : K e y V a l u e O f D i a g r a m O b j e c t K e y a n y T y p e z b w N T n L X > < a : K e y V a l u e O f D i a g r a m O b j e c t K e y a n y T y p e z b w N T n L X > < a : K e y > < K e y > C o l u m n s \ E m p l o y e e   I D < / K e y > < / a : K e y > < a : V a l u e   i : t y p e = " M e a s u r e G r i d N o d e V i e w S t a t e " > < L a y e d O u t > t r u e < / L a y e d O u t > < / a : V a l u e > < / a : K e y V a l u e O f D i a g r a m O b j e c t K e y a n y T y p e z b w N T n L X > < a : K e y V a l u e O f D i a g r a m O b j e c t K e y a n y T y p e z b w N T n L X > < a : K e y > < K e y > C o l u m n s \ T r a i n i n g   D a t e < / K e y > < / a : K e y > < a : V a l u e   i : t y p e = " M e a s u r e G r i d N o d e V i e w S t a t e " > < C o l u m n > 1 < / C o l u m n > < L a y e d O u t > t r u e < / L a y e d O u t > < / a : V a l u e > < / a : K e y V a l u e O f D i a g r a m O b j e c t K e y a n y T y p e z b w N T n L X > < a : K e y V a l u e O f D i a g r a m O b j e c t K e y a n y T y p e z b w N T n L X > < a : K e y > < K e y > C o l u m n s \ T r a i n i n g   P r o g r a m   N a m e < / K e y > < / a : K e y > < a : V a l u e   i : t y p e = " M e a s u r e G r i d N o d e V i e w S t a t e " > < C o l u m n > 2 < / C o l u m n > < L a y e d O u t > t r u e < / L a y e d O u t > < / a : V a l u e > < / a : K e y V a l u e O f D i a g r a m O b j e c t K e y a n y T y p e z b w N T n L X > < a : K e y V a l u e O f D i a g r a m O b j e c t K e y a n y T y p e z b w N T n L X > < a : K e y > < K e y > C o l u m n s \ T r a i n i n g   T y p e < / K e y > < / a : K e y > < a : V a l u e   i : t y p e = " M e a s u r e G r i d N o d e V i e w S t a t e " > < C o l u m n > 3 < / C o l u m n > < L a y e d O u t > t r u e < / L a y e d O u t > < / a : V a l u e > < / a : K e y V a l u e O f D i a g r a m O b j e c t K e y a n y T y p e z b w N T n L X > < a : K e y V a l u e O f D i a g r a m O b j e c t K e y a n y T y p e z b w N T n L X > < a : K e y > < K e y > C o l u m n s \ T r a i n i n g   O u t c o m e < / K e y > < / a : K e y > < a : V a l u e   i : t y p e = " M e a s u r e G r i d N o d e V i e w S t a t e " > < C o l u m n > 4 < / C o l u m n > < L a y e d O u t > t r u e < / L a y e d O u t > < / a : V a l u e > < / a : K e y V a l u e O f D i a g r a m O b j e c t K e y a n y T y p e z b w N T n L X > < a : K e y V a l u e O f D i a g r a m O b j e c t K e y a n y T y p e z b w N T n L X > < a : K e y > < K e y > C o l u m n s \ L o c a t i o n < / K e y > < / a : K e y > < a : V a l u e   i : t y p e = " M e a s u r e G r i d N o d e V i e w S t a t e " > < C o l u m n > 5 < / C o l u m n > < L a y e d O u t > t r u e < / L a y e d O u t > < / a : V a l u e > < / a : K e y V a l u e O f D i a g r a m O b j e c t K e y a n y T y p e z b w N T n L X > < a : K e y V a l u e O f D i a g r a m O b j e c t K e y a n y T y p e z b w N T n L X > < a : K e y > < K e y > C o l u m n s \ T r a i n e r < / K e y > < / a : K e y > < a : V a l u e   i : t y p e = " M e a s u r e G r i d N o d e V i e w S t a t e " > < C o l u m n > 6 < / C o l u m n > < L a y e d O u t > t r u e < / L a y e d O u t > < / a : V a l u e > < / a : K e y V a l u e O f D i a g r a m O b j e c t K e y a n y T y p e z b w N T n L X > < a : K e y V a l u e O f D i a g r a m O b j e c t K e y a n y T y p e z b w N T n L X > < a : K e y > < K e y > C o l u m n s \ T r a i n i n g   D u r a t i o n ( D a y s ) < / K e y > < / a : K e y > < a : V a l u e   i : t y p e = " M e a s u r e G r i d N o d e V i e w S t a t e " > < C o l u m n > 7 < / C o l u m n > < L a y e d O u t > t r u e < / L a y e d O u t > < / a : V a l u e > < / a : K e y V a l u e O f D i a g r a m O b j e c t K e y a n y T y p e z b w N T n L X > < a : K e y V a l u e O f D i a g r a m O b j e c t K e y a n y T y p e z b w N T n L X > < a : K e y > < K e y > C o l u m n s \ T r a i n i n g   C o s t < / K e y > < / a : K e y > < a : V a l u e   i : t y p e = " M e a s u r e G r i d N o d e V i e w S t a t e " > < C o l u m n > 8 < / C o l u m n > < L a y e d O u t > t r u e < / L a y e d O u t > < / a : V a l u e > < / a : K e y V a l u e O f D i a g r a m O b j e c t K e y a n y T y p e z b w N T n L X > < a : K e y V a l u e O f D i a g r a m O b j e c t K e y a n y T y p e z b w N T n L X > < a : K e y > < K e y > L i n k s \ & l t ; C o l u m n s \ C o u n t   o f   T r a i n i n g   O u t c o m e & g t ; - & l t ; M e a s u r e s \ T r a i n i n g   O u t c o m e & g t ; < / K e y > < / a : K e y > < a : V a l u e   i : t y p e = " M e a s u r e G r i d V i e w S t a t e I D i a g r a m L i n k " / > < / a : K e y V a l u e O f D i a g r a m O b j e c t K e y a n y T y p e z b w N T n L X > < a : K e y V a l u e O f D i a g r a m O b j e c t K e y a n y T y p e z b w N T n L X > < a : K e y > < K e y > L i n k s \ & l t ; C o l u m n s \ C o u n t   o f   T r a i n i n g   O u t c o m e & g t ; - & l t ; M e a s u r e s \ T r a i n i n g   O u t c o m e & g t ; \ C O L U M N < / K e y > < / a : K e y > < a : V a l u e   i : t y p e = " M e a s u r e G r i d V i e w S t a t e I D i a g r a m L i n k E n d p o i n t " / > < / a : K e y V a l u e O f D i a g r a m O b j e c t K e y a n y T y p e z b w N T n L X > < a : K e y V a l u e O f D i a g r a m O b j e c t K e y a n y T y p e z b w N T n L X > < a : K e y > < K e y > L i n k s \ & l t ; C o l u m n s \ C o u n t   o f   T r a i n i n g   O u t c o m e & g t ; - & l t ; M e a s u r e s \ T r a i n i n g   O u t c o m e & g t ; \ M E A S U R E < / K e y > < / a : K e y > < a : V a l u e   i : t y p e = " M e a s u r e G r i d V i e w S t a t e I D i a g r a m L i n k E n d p o i n t " / > < / a : K e y V a l u e O f D i a g r a m O b j e c t K e y a n y T y p e z b w N T n L X > < a : K e y V a l u e O f D i a g r a m O b j e c t K e y a n y T y p e z b w N T n L X > < a : K e y > < K e y > L i n k s \ & l t ; C o l u m n s \ C o u n t   o f   T r a i n e r & g t ; - & l t ; M e a s u r e s \ T r a i n e r & g t ; < / K e y > < / a : K e y > < a : V a l u e   i : t y p e = " M e a s u r e G r i d V i e w S t a t e I D i a g r a m L i n k " / > < / a : K e y V a l u e O f D i a g r a m O b j e c t K e y a n y T y p e z b w N T n L X > < a : K e y V a l u e O f D i a g r a m O b j e c t K e y a n y T y p e z b w N T n L X > < a : K e y > < K e y > L i n k s \ & l t ; C o l u m n s \ C o u n t   o f   T r a i n e r & g t ; - & l t ; M e a s u r e s \ T r a i n e r & g t ; \ C O L U M N < / K e y > < / a : K e y > < a : V a l u e   i : t y p e = " M e a s u r e G r i d V i e w S t a t e I D i a g r a m L i n k E n d p o i n t " / > < / a : K e y V a l u e O f D i a g r a m O b j e c t K e y a n y T y p e z b w N T n L X > < a : K e y V a l u e O f D i a g r a m O b j e c t K e y a n y T y p e z b w N T n L X > < a : K e y > < K e y > L i n k s \ & l t ; C o l u m n s \ C o u n t   o f   T r a i n e r & g t ; - & l t ; M e a s u r e s \ T r a i n e r & g t ; \ M E A S U R E < / K e y > < / a : K e y > < a : V a l u e   i : t y p e = " M e a s u r e G r i d V i e w S t a t e I D i a g r a m L i n k E n d p o i n t " / > < / a : K e y V a l u e O f D i a g r a m O b j e c t K e y a n y T y p e z b w N T n L X > < / V i e w S t a t e s > < / D i a g r a m M a n a g e r . S e r i a l i z a b l e D i a g r a m > < / A r r a y O f D i a g r a m M a n a g e r . S e r i a l i z a b l e D i a g r a m > ] ] > < / C u s t o m C o n t e n t > < / G e m i n i > 
</file>

<file path=customXml/item10.xml>��< ? x m l   v e r s i o n = " 1 . 0 "   e n c o d i n g = " U T F - 1 6 " ? > < G e m i n i   x m l n s = " h t t p : / / g e m i n i / p i v o t c u s t o m i z a t i o n / T a b l e X M L _ E n g a g e m e n t " > < C u s t o m C o n t e n t > < ! [ C D A T A [ < T a b l e W i d g e t G r i d S e r i a l i z a t i o n   x m l n s : x s d = " h t t p : / / w w w . w 3 . o r g / 2 0 0 1 / X M L S c h e m a "   x m l n s : x s i = " h t t p : / / w w w . w 3 . o r g / 2 0 0 1 / X M L S c h e m a - i n s t a n c e " > < C o l u m n S u g g e s t e d T y p e   / > < C o l u m n F o r m a t   / > < C o l u m n A c c u r a c y   / > < C o l u m n C u r r e n c y S y m b o l   / > < C o l u m n P o s i t i v e P a t t e r n   / > < C o l u m n N e g a t i v e P a t t e r n   / > < C o l u m n W i d t h s > < i t e m > < k e y > < s t r i n g > E m p l o y e e   I D < / s t r i n g > < / k e y > < v a l u e > < i n t > 1 1 4 < / i n t > < / v a l u e > < / i t e m > < i t e m > < k e y > < s t r i n g > S u r v e y   D a t e < / s t r i n g > < / k e y > < v a l u e > < i n t > 1 1 0 < / i n t > < / v a l u e > < / i t e m > < i t e m > < k e y > < s t r i n g > E n g a g e m e n t   S c o r e < / s t r i n g > < / k e y > < v a l u e > < i n t > 1 5 0 < / i n t > < / v a l u e > < / i t e m > < i t e m > < k e y > < s t r i n g > S a t i s f a c t i o n   S c o r e < / s t r i n g > < / k e y > < v a l u e > < i n t > 1 4 3 < / i n t > < / v a l u e > < / i t e m > < i t e m > < k e y > < s t r i n g > W o r k - L i f e   B a l a n c e   S c o r e < / s t r i n g > < / k e y > < v a l u e > < i n t > 1 8 3 < / i n t > < / v a l u e > < / i t e m > < / C o l u m n W i d t h s > < C o l u m n D i s p l a y I n d e x > < i t e m > < k e y > < s t r i n g > E m p l o y e e   I D < / s t r i n g > < / k e y > < v a l u e > < i n t > 0 < / i n t > < / v a l u e > < / i t e m > < i t e m > < k e y > < s t r i n g > S u r v e y   D a t e < / s t r i n g > < / k e y > < v a l u e > < i n t > 1 < / i n t > < / v a l u e > < / i t e m > < i t e m > < k e y > < s t r i n g > E n g a g e m e n t   S c o r e < / s t r i n g > < / k e y > < v a l u e > < i n t > 2 < / i n t > < / v a l u e > < / i t e m > < i t e m > < k e y > < s t r i n g > S a t i s f a c t i o n   S c o r e < / s t r i n g > < / k e y > < v a l u e > < i n t > 3 < / i n t > < / v a l u e > < / i t e m > < i t e m > < k e y > < s t r i n g > W o r k - L i f e   B a l a n c e   S c o r e < / 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 E n g a g e m e n t < / K e y > < V a l u e   x m l n s : a = " h t t p : / / s c h e m a s . d a t a c o n t r a c t . o r g / 2 0 0 4 / 0 7 / M i c r o s o f t . A n a l y s i s S e r v i c e s . C o m m o n " > < a : H a s F o c u s > t r u e < / a : H a s F o c u s > < a : S i z e A t D p i 9 6 > 1 1 3 < / a : S i z e A t D p i 9 6 > < a : V i s i b l e > t r u e < / a : V i s i b l e > < / V a l u e > < / K e y V a l u e O f s t r i n g S a n d b o x E d i t o r . M e a s u r e G r i d S t a t e S c d E 3 5 R y > < K e y V a l u e O f s t r i n g S a n d b o x E d i t o r . M e a s u r e G r i d S t a t e S c d E 3 5 R y > < K e y > T r a i n i n g 1 < / K e y > < V a l u e   x m l n s : a = " h t t p : / / s c h e m a s . d a t a c o n t r a c t . o r g / 2 0 0 4 / 0 7 / M i c r o s o f t . A n a l y s i s S e r v i c e s . C o m m o n " > < a : H a s F o c u s > t r u e < / a : H a s F o c u s > < a : S i z e A t D p i 9 6 > 1 1 3 < / a : S i z e A t D p i 9 6 > < a : V i s i b l e > t r u e < / a : V i s i b l e > < / V a l u e > < / K e y V a l u e O f s t r i n g S a n d b o x E d i t o r . M e a s u r e G r i d S t a t e S c d E 3 5 R y > < K e y V a l u e O f s t r i n g S a n d b o x E d i t o r . M e a s u r e G r i d S t a t e S c d E 3 5 R y > < K e y > E m p l o y e e 1 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 E m p l o y e e 1 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 E m p l o y e e 1 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 C o l u m n s \ F i r s t N a m e < / K e y > < / a : K e y > < a : V a l u e   i : t y p e = " T a b l e W i d g e t B a s e V i e w S t a t e " / > < / a : K e y V a l u e O f D i a g r a m O b j e c t K e y a n y T y p e z b w N T n L X > < a : K e y V a l u e O f D i a g r a m O b j e c t K e y a n y T y p e z b w N T n L X > < a : K e y > < K e y > C o l u m n s \ L a s t N a m e < / 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 C o l u m n s \ E x i t D a t e < / 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 C o l u m n s \ S u p e r v i s o r < / K e y > < / a : K e y > < a : V a l u e   i : t y p e = " T a b l e W i d g e t B a s e V i e w S t a t e " / > < / a : K e y V a l u e O f D i a g r a m O b j e c t K e y a n y T y p e z b w N T n L X > < a : K e y V a l u e O f D i a g r a m O b j e c t K e y a n y T y p e z b w N T n L X > < a : K e y > < K e y > C o l u m n s \ B u s i n e s s U n i t < / K e y > < / a : K e y > < a : V a l u e   i : t y p e = " T a b l e W i d g e t B a s e V i e w S t a t e " / > < / a : K e y V a l u e O f D i a g r a m O b j e c t K e y a n y T y p e z b w N T n L X > < a : K e y V a l u e O f D i a g r a m O b j e c t K e y a n y T y p e z b w N T n L X > < a : K e y > < K e y > C o l u m n s \ E m p l o y e e S t a t u s < / K e y > < / a : K e y > < a : V a l u e   i : t y p e = " T a b l e W i d g e t B a s e V i e w S t a t e " / > < / a : K e y V a l u e O f D i a g r a m O b j e c t K e y a n y T y p e z b w N T n L X > < a : K e y V a l u e O f D i a g r a m O b j e c t K e y a n y T y p e z b w N T n L X > < a : K e y > < K e y > C o l u m n s \ E m p l o y e e T y p e < / K e y > < / a : K e y > < a : V a l u e   i : t y p e = " T a b l e W i d g e t B a s e V i e w S t a t e " / > < / a : K e y V a l u e O f D i a g r a m O b j e c t K e y a n y T y p e z b w N T n L X > < a : K e y V a l u e O f D i a g r a m O b j e c t K e y a n y T y p e z b w N T n L X > < a : K e y > < K e y > C o l u m n s \ E m p l o y e e C l a s s i f i c a t i o n T y p e < / K e y > < / a : K e y > < a : V a l u e   i : t y p e = " T a b l e W i d g e t B a s e V i e w S t a t e " / > < / a : K e y V a l u e O f D i a g r a m O b j e c t K e y a n y T y p e z b w N T n L X > < a : K e y V a l u e O f D i a g r a m O b j e c t K e y a n y T y p e z b w N T n L X > < a : K e y > < K e y > C o l u m n s \ T e r m i n a t i o n T y p e < / K e y > < / a : K e y > < a : V a l u e   i : t y p e = " T a b l e W i d g e t B a s e V i e w S t a t e " / > < / a : K e y V a l u e O f D i a g r a m O b j e c t K e y a n y T y p e z b w N T n L X > < a : K e y V a l u e O f D i a g r a m O b j e c t K e y a n y T y p e z b w N T n L X > < a : K e y > < K e y > C o l u m n s \ D e p a r t m e n t T y p e < / K e y > < / a : K e y > < a : V a l u e   i : t y p e = " T a b l e W i d g e t B a s e V i e w S t a t e " / > < / a : K e y V a l u e O f D i a g r a m O b j e c t K e y a n y T y p e z b w N T n L X > < a : K e y V a l u e O f D i a g r a m O b j e c t K e y a n y T y p e z b w N T n L X > < a : K e y > < K e y > C o l u m n s \ D i v i s i o n < / K e y > < / a : K e y > < a : V a l u e   i : t y p e = " T a b l e W i d g e t B a s e V i e w S t a t e " / > < / a : K e y V a l u e O f D i a g r a m O b j e c t K e y a n y T y p e z b w N T n L X > < a : K e y V a l u e O f D i a g r a m O b j e c t K e y a n y T y p e z b w N T n L X > < a : K e y > < K e y > C o l u m n s \ D O B < / 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 C o l u m n s \ A g e   B r a c k e t < / 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 C o l u m n s \ J o b F u n c t i o n D e s c r i p t i o n < / K e y > < / a : K e y > < a : V a l u e   i : t y p e = " T a b l e W i d g e t B a s e V i e w S t a t e " / > < / a : K e y V a l u e O f D i a g r a m O b j e c t K e y a n y T y p e z b w N T n L X > < a : K e y V a l u e O f D i a g r a m O b j e c t K e y a n y T y p e z b w N T n L X > < a : K e y > < K e y > C o l u m n s \ G e n d e r C o d e < / K e y > < / a : K e y > < a : V a l u e   i : t y p e = " T a b l e W i d g e t B a s e V i e w S t a t e " / > < / a : K e y V a l u e O f D i a g r a m O b j e c t K e y a n y T y p e z b w N T n L X > < a : K e y V a l u e O f D i a g r a m O b j e c t K e y a n y T y p e z b w N T n L X > < a : K e y > < K e y > C o l u m n s \ R a c e D e s c < / K e y > < / a : K e y > < a : V a l u e   i : t y p e = " T a b l e W i d g e t B a s e V i e w S t a t e " / > < / a : K e y V a l u e O f D i a g r a m O b j e c t K e y a n y T y p e z b w N T n L X > < a : K e y V a l u e O f D i a g r a m O b j e c t K e y a n y T y p e z b w N T n L X > < a : K e y > < K e y > C o l u m n s \ M a r i t a l D e s c < / K e y > < / a : K e y > < a : V a l u e   i : t y p e = " T a b l e W i d g e t B a s e V i e w S t a t e " / > < / a : K e y V a l u e O f D i a g r a m O b j e c t K e y a n y T y p e z b w N T n L X > < a : K e y V a l u e O f D i a g r a m O b j e c t K e y a n y T y p e z b w N T n L X > < a : K e y > < K e y > C o l u m n s \ P e r f o r m a n c e   S c o r e < / K e y > < / a : K e y > < a : V a l u e   i : t y p e = " T a b l e W i d g e t B a s e V i e w S t a t e " / > < / a : K e y V a l u e O f D i a g r a m O b j e c t K e y a n y T y p e z b w N T n L X > < a : K e y V a l u e O f D i a g r a m O b j e c t K e y a n y T y p e z b w N T n L X > < a : K e y > < K e y > C o l u m n s \ C u r r e n t   E m p l o y e e   R a t i n g < / K e y > < / a : K e y > < a : V a l u e   i : t y p e = " T a b l e W i d g e t B a s e V i e w S t a t e " / > < / a : K e y V a l u e O f D i a g r a m O b j e c t K e y a n y T y p e z b w N T n L X > < a : K e y V a l u e O f D i a g r a m O b j e c t K e y a n y T y p e z b w N T n L X > < a : K e y > < K e y > C o l u m n s \ E x i t D a t e   ( Y e a r ) < / K e y > < / a : K e y > < a : V a l u e   i : t y p e = " T a b l e W i d g e t B a s e V i e w S t a t e " / > < / a : K e y V a l u e O f D i a g r a m O b j e c t K e y a n y T y p e z b w N T n L X > < a : K e y V a l u e O f D i a g r a m O b j e c t K e y a n y T y p e z b w N T n L X > < a : K e y > < K e y > C o l u m n s \ E x i t D a t e   ( Q u a r t e r ) < / K e y > < / a : K e y > < a : V a l u e   i : t y p e = " T a b l e W i d g e t B a s e V i e w S t a t e " / > < / a : K e y V a l u e O f D i a g r a m O b j e c t K e y a n y T y p e z b w N T n L X > < a : K e y V a l u e O f D i a g r a m O b j e c t K e y a n y T y p e z b w N T n L X > < a : K e y > < K e y > C o l u m n s \ E x i t D a t e   ( M o n t h   I n d e x ) < / K e y > < / a : K e y > < a : V a l u e   i : t y p e = " T a b l e W i d g e t B a s e V i e w S t a t e " / > < / a : K e y V a l u e O f D i a g r a m O b j e c t K e y a n y T y p e z b w N T n L X > < a : K e y V a l u e O f D i a g r a m O b j e c t K e y a n y T y p e z b w N T n L X > < a : K e y > < K e y > C o l u m n s \ E x i t D a t e   ( M o n t h ) < / K e y > < / a : K e y > < a : V a l u e   i : t y p e = " T a b l e W i d g e t B a s e V i e w S t a t e " / > < / a : K e y V a l u e O f D i a g r a m O b j e c t K e y a n y T y p e z b w N T n L X > < a : K e y V a l u e O f D i a g r a m O b j e c t K e y a n y T y p e z b w N T n L X > < a : K e y > < K e y > C o l u m n s \ S t a r t D a t e   ( Y e a r ) < / K e y > < / a : K e y > < a : V a l u e   i : t y p e = " T a b l e W i d g e t B a s e V i e w S t a t e " / > < / a : K e y V a l u e O f D i a g r a m O b j e c t K e y a n y T y p e z b w N T n L X > < a : K e y V a l u e O f D i a g r a m O b j e c t K e y a n y T y p e z b w N T n L X > < a : K e y > < K e y > C o l u m n s \ S t a r t D a t e   ( Q u a r t e r ) < / K e y > < / a : K e y > < a : V a l u e   i : t y p e = " T a b l e W i d g e t B a s e V i e w S t a t e " / > < / a : K e y V a l u e O f D i a g r a m O b j e c t K e y a n y T y p e z b w N T n L X > < a : K e y V a l u e O f D i a g r a m O b j e c t K e y a n y T y p e z b w N T n L X > < a : K e y > < K e y > C o l u m n s \ S t a r t D a t e   ( M o n t h   I n d e x ) < / K e y > < / a : K e y > < a : V a l u e   i : t y p e = " T a b l e W i d g e t B a s e V i e w S t a t e " / > < / a : K e y V a l u e O f D i a g r a m O b j e c t K e y a n y T y p e z b w N T n L X > < a : K e y V a l u e O f D i a g r a m O b j e c t K e y a n y T y p e z b w N T n L X > < a : K e y > < K e y > C o l u m n s \ S t a r t D a t e 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 E n g a g e m e n t 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 E n g a g e m e n t 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  I D < / K e y > < / a : K e y > < a : V a l u e   i : t y p e = " T a b l e W i d g e t B a s e V i e w S t a t e " / > < / a : K e y V a l u e O f D i a g r a m O b j e c t K e y a n y T y p e z b w N T n L X > < a : K e y V a l u e O f D i a g r a m O b j e c t K e y a n y T y p e z b w N T n L X > < a : K e y > < K e y > C o l u m n s \ S u r v e y   D a t e < / K e y > < / a : K e y > < a : V a l u e   i : t y p e = " T a b l e W i d g e t B a s e V i e w S t a t e " / > < / a : K e y V a l u e O f D i a g r a m O b j e c t K e y a n y T y p e z b w N T n L X > < a : K e y V a l u e O f D i a g r a m O b j e c t K e y a n y T y p e z b w N T n L X > < a : K e y > < K e y > C o l u m n s \ E n g a g e m e n t   S c o r e < / K e y > < / a : K e y > < a : V a l u e   i : t y p e = " T a b l e W i d g e t B a s e V i e w S t a t e " / > < / a : K e y V a l u e O f D i a g r a m O b j e c t K e y a n y T y p e z b w N T n L X > < a : K e y V a l u e O f D i a g r a m O b j e c t K e y a n y T y p e z b w N T n L X > < a : K e y > < K e y > C o l u m n s \ S a t i s f a c t i o n   S c o r e < / K e y > < / a : K e y > < a : V a l u e   i : t y p e = " T a b l e W i d g e t B a s e V i e w S t a t e " / > < / a : K e y V a l u e O f D i a g r a m O b j e c t K e y a n y T y p e z b w N T n L X > < a : K e y V a l u e O f D i a g r a m O b j e c t K e y a n y T y p e z b w N T n L X > < a : K e y > < K e y > C o l u m n s \ W o r k - L i f e   B a l a n c e   S c o r e 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 T r a i n i n g 1 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 T r a i n i n g 1 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  I D < / K e y > < / a : K e y > < a : V a l u e   i : t y p e = " T a b l e W i d g e t B a s e V i e w S t a t e " / > < / a : K e y V a l u e O f D i a g r a m O b j e c t K e y a n y T y p e z b w N T n L X > < a : K e y V a l u e O f D i a g r a m O b j e c t K e y a n y T y p e z b w N T n L X > < a : K e y > < K e y > C o l u m n s \ T r a i n i n g   D a t e < / K e y > < / a : K e y > < a : V a l u e   i : t y p e = " T a b l e W i d g e t B a s e V i e w S t a t e " / > < / a : K e y V a l u e O f D i a g r a m O b j e c t K e y a n y T y p e z b w N T n L X > < a : K e y V a l u e O f D i a g r a m O b j e c t K e y a n y T y p e z b w N T n L X > < a : K e y > < K e y > C o l u m n s \ T r a i n i n g   P r o g r a m   N a m e < / K e y > < / a : K e y > < a : V a l u e   i : t y p e = " T a b l e W i d g e t B a s e V i e w S t a t e " / > < / a : K e y V a l u e O f D i a g r a m O b j e c t K e y a n y T y p e z b w N T n L X > < a : K e y V a l u e O f D i a g r a m O b j e c t K e y a n y T y p e z b w N T n L X > < a : K e y > < K e y > C o l u m n s \ T r a i n i n g   T y p e < / K e y > < / a : K e y > < a : V a l u e   i : t y p e = " T a b l e W i d g e t B a s e V i e w S t a t e " / > < / a : K e y V a l u e O f D i a g r a m O b j e c t K e y a n y T y p e z b w N T n L X > < a : K e y V a l u e O f D i a g r a m O b j e c t K e y a n y T y p e z b w N T n L X > < a : K e y > < K e y > C o l u m n s \ T r a i n i n g   O u t c o m e 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 C o l u m n s \ T r a i n e r < / K e y > < / a : K e y > < a : V a l u e   i : t y p e = " T a b l e W i d g e t B a s e V i e w S t a t e " / > < / a : K e y V a l u e O f D i a g r a m O b j e c t K e y a n y T y p e z b w N T n L X > < a : K e y V a l u e O f D i a g r a m O b j e c t K e y a n y T y p e z b w N T n L X > < a : K e y > < K e y > C o l u m n s \ T r a i n i n g   D u r a t i o n ( D a y s ) < / K e y > < / a : K e y > < a : V a l u e   i : t y p e = " T a b l e W i d g e t B a s e V i e w S t a t e " / > < / a : K e y V a l u e O f D i a g r a m O b j e c t K e y a n y T y p e z b w N T n L X > < a : K e y V a l u e O f D i a g r a m O b j e c t K e y a n y T y p e z b w N T n L X > < a : K e y > < K e y > C o l u m n s \ T r a i n i n g   C o s t 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C l i e n t W i n d o w X M L " > < C u s t o m C o n t e n t > < ! [ C D A T A [ T r a i n i n g 1 ] ] > < / 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T a b l e O r d e r " > < C u s t o m C o n t e n t > < ! [ C D A T A [ E n g a g e m e n t , T r a i n i n g 1 , E m p l o y e e 1 ] ] > < / C u s t o m C o n t e n t > < / G e m i n i > 
</file>

<file path=customXml/item17.xml>��< ? x m l   v e r s i o n = " 1 . 0 "   e n c o d i n g = " U T F - 1 6 " ? > < G e m i n i   x m l n s = " h t t p : / / g e m i n i / p i v o t c u s t o m i z a t i o n / P o w e r P i v o t V e r s i o n " > < C u s t o m C o n t e n t > < ! [ C D A T A [ 2 0 1 5 . 1 3 0 . 1 6 0 5 . 1 5 6 7 ] ] > < / C u s t o m C o n t e n t > < / G e m i n i > 
</file>

<file path=customXml/item18.xml>��< ? x m l   v e r s i o n = " 1 . 0 "   e n c o d i n g = " U T F - 1 6 " ? > < G e m i n i   x m l n s = " h t t p : / / g e m i n i / p i v o t c u s t o m i z a t i o n / S h o w H i d d e n " > < C u s t o m C o n t e n t > < ! [ C D A T A [ T r u e ] ] > < / C u s t o m C o n t e n t > < / G e m i n i > 
</file>

<file path=customXml/item2.xml>��< ? x m l   v e r s i o n = " 1 . 0 "   e n c o d i n g = " U T F - 1 6 " ? > < G e m i n i   x m l n s = " h t t p : / / g e m i n i / p i v o t c u s t o m i z a t i o n / T a b l e X M L _ T r a i n i n g 1 " > < C u s t o m C o n t e n t > < ! [ C D A T A [ < T a b l e W i d g e t G r i d S e r i a l i z a t i o n   x m l n s : x s d = " h t t p : / / w w w . w 3 . o r g / 2 0 0 1 / X M L S c h e m a "   x m l n s : x s i = " h t t p : / / w w w . w 3 . o r g / 2 0 0 1 / X M L S c h e m a - i n s t a n c e " > < C o l u m n S u g g e s t e d T y p e   / > < C o l u m n F o r m a t   / > < C o l u m n A c c u r a c y   / > < C o l u m n C u r r e n c y S y m b o l   / > < C o l u m n P o s i t i v e P a t t e r n   / > < C o l u m n N e g a t i v e P a t t e r n   / > < C o l u m n W i d t h s > < i t e m > < k e y > < s t r i n g > E m p l o y e e   I D < / s t r i n g > < / k e y > < v a l u e > < i n t > 1 1 4 < / i n t > < / v a l u e > < / i t e m > < i t e m > < k e y > < s t r i n g > T r a i n i n g   D a t e < / s t r i n g > < / k e y > < v a l u e > < i n t > 1 1 7 < / i n t > < / v a l u e > < / i t e m > < i t e m > < k e y > < s t r i n g > T r a i n i n g   P r o g r a m   N a m e < / s t r i n g > < / k e y > < v a l u e > < i n t > 1 8 0 < / i n t > < / v a l u e > < / i t e m > < i t e m > < k e y > < s t r i n g > T r a i n i n g   T y p e < / s t r i n g > < / k e y > < v a l u e > < i n t > 1 1 7 < / i n t > < / v a l u e > < / i t e m > < i t e m > < k e y > < s t r i n g > T r a i n i n g   O u t c o m e < / s t r i n g > < / k e y > < v a l u e > < i n t > 1 4 5 < / i n t > < / v a l u e > < / i t e m > < i t e m > < k e y > < s t r i n g > L o c a t i o n < / s t r i n g > < / k e y > < v a l u e > < i n t > 8 7 < / i n t > < / v a l u e > < / i t e m > < i t e m > < k e y > < s t r i n g > T r a i n e r < / s t r i n g > < / k e y > < v a l u e > < i n t > 7 9 < / i n t > < / v a l u e > < / i t e m > < i t e m > < k e y > < s t r i n g > T r a i n i n g   D u r a t i o n ( D a y s ) < / s t r i n g > < / k e y > < v a l u e > < i n t > 1 8 0 < / i n t > < / v a l u e > < / i t e m > < i t e m > < k e y > < s t r i n g > T r a i n i n g   C o s t < / s t r i n g > < / k e y > < v a l u e > < i n t > 1 1 5 < / i n t > < / v a l u e > < / i t e m > < / C o l u m n W i d t h s > < C o l u m n D i s p l a y I n d e x > < i t e m > < k e y > < s t r i n g > E m p l o y e e   I D < / s t r i n g > < / k e y > < v a l u e > < i n t > 0 < / i n t > < / v a l u e > < / i t e m > < i t e m > < k e y > < s t r i n g > T r a i n i n g   D a t e < / s t r i n g > < / k e y > < v a l u e > < i n t > 1 < / i n t > < / v a l u e > < / i t e m > < i t e m > < k e y > < s t r i n g > T r a i n i n g   P r o g r a m   N a m e < / s t r i n g > < / k e y > < v a l u e > < i n t > 2 < / i n t > < / v a l u e > < / i t e m > < i t e m > < k e y > < s t r i n g > T r a i n i n g   T y p e < / s t r i n g > < / k e y > < v a l u e > < i n t > 3 < / i n t > < / v a l u e > < / i t e m > < i t e m > < k e y > < s t r i n g > T r a i n i n g   O u t c o m e < / s t r i n g > < / k e y > < v a l u e > < i n t > 4 < / i n t > < / v a l u e > < / i t e m > < i t e m > < k e y > < s t r i n g > L o c a t i o n < / s t r i n g > < / k e y > < v a l u e > < i n t > 5 < / i n t > < / v a l u e > < / i t e m > < i t e m > < k e y > < s t r i n g > T r a i n e r < / s t r i n g > < / k e y > < v a l u e > < i n t > 6 < / i n t > < / v a l u e > < / i t e m > < i t e m > < k e y > < s t r i n g > T r a i n i n g   D u r a t i o n ( D a y s ) < / s t r i n g > < / k e y > < v a l u e > < i n t > 7 < / i n t > < / v a l u e > < / i t e m > < i t e m > < k e y > < s t r i n g > T r a i n i n g   C o s t < / s t r i n g > < / k e y > < v a l u e > < i n t > 8 < / 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a n u a l C a l c M o d e " > < C u s t o m C o n t e n t > < ! [ C D A T A [ F a l s e ] ] > < / C u s t o m C o n t e n t > < / G e m i n i > 
</file>

<file path=customXml/item4.xml>��< ? x m l   v e r s i o n = " 1 . 0 "   e n c o d i n g = " U T F - 1 6 " ? > < G e m i n i   x m l n s = " h t t p : / / g e m i n i / p i v o t c u s t o m i z a t i o n / T a b l e X M L _ E m p l o y e e 1 " > < C u s t o m C o n t e n t > < ! [ C D A T A [ < T a b l e W i d g e t G r i d S e r i a l i z a t i o n   x m l n s : x s d = " h t t p : / / w w w . w 3 . o r g / 2 0 0 1 / X M L S c h e m a "   x m l n s : x s i = " h t t p : / / w w w . w 3 . o r g / 2 0 0 1 / X M L S c h e m a - i n s t a n c e " > < C o l u m n S u g g e s t e d T y p e   / > < C o l u m n F o r m a t   / > < C o l u m n A c c u r a c y   / > < C o l u m n C u r r e n c y S y m b o l   / > < C o l u m n P o s i t i v e P a t t e r n   / > < C o l u m n N e g a t i v e P a t t e r n   / > < C o l u m n W i d t h s > < i t e m > < k e y > < s t r i n g > E m p I D < / s t r i n g > < / k e y > < v a l u e > < i n t > 7 6 < / i n t > < / v a l u e > < / i t e m > < i t e m > < k e y > < s t r i n g > F i r s t N a m e < / s t r i n g > < / k e y > < v a l u e > < i n t > 1 0 0 < / i n t > < / v a l u e > < / i t e m > < i t e m > < k e y > < s t r i n g > L a s t N a m e < / s t r i n g > < / k e y > < v a l u e > < i n t > 9 7 < / i n t > < / v a l u e > < / i t e m > < i t e m > < k e y > < s t r i n g > S t a r t D a t e < / s t r i n g > < / k e y > < v a l u e > < i n t > 9 4 < / i n t > < / v a l u e > < / i t e m > < i t e m > < k e y > < s t r i n g > E x i t D a t e < / s t r i n g > < / k e y > < v a l u e > < i n t > 8 8 < / i n t > < / v a l u e > < / i t e m > < i t e m > < k e y > < s t r i n g > T i t l e < / s t r i n g > < / k e y > < v a l u e > < i n t > 6 4 < / i n t > < / v a l u e > < / i t e m > < i t e m > < k e y > < s t r i n g > S u p e r v i s o r < / s t r i n g > < / k e y > < v a l u e > < i n t > 1 0 2 < / i n t > < / v a l u e > < / i t e m > < i t e m > < k e y > < s t r i n g > B u s i n e s s U n i t < / s t r i n g > < / k e y > < v a l u e > < i n t > 1 1 6 < / i n t > < / v a l u e > < / i t e m > < i t e m > < k e y > < s t r i n g > E m p l o y e e S t a t u s < / s t r i n g > < / k e y > < v a l u e > < i n t > 1 3 6 < / i n t > < / v a l u e > < / i t e m > < i t e m > < k e y > < s t r i n g > E m p l o y e e T y p e < / s t r i n g > < / k e y > < v a l u e > < i n t > 1 2 7 < / i n t > < / v a l u e > < / i t e m > < i t e m > < k e y > < s t r i n g > E m p l o y e e C l a s s i f i c a t i o n T y p e < / s t r i n g > < / k e y > < v a l u e > < i n t > 2 0 7 < / i n t > < / v a l u e > < / i t e m > < i t e m > < k e y > < s t r i n g > T e r m i n a t i o n T y p e < / s t r i n g > < / k e y > < v a l u e > < i n t > 1 3 9 < / i n t > < / v a l u e > < / i t e m > < i t e m > < k e y > < s t r i n g > D e p a r t m e n t T y p e < / s t r i n g > < / k e y > < v a l u e > < i n t > 1 4 0 < / i n t > < / v a l u e > < / i t e m > < i t e m > < k e y > < s t r i n g > D i v i s i o n < / s t r i n g > < / k e y > < v a l u e > < i n t > 8 6 < / i n t > < / v a l u e > < / i t e m > < i t e m > < k e y > < s t r i n g > D O B < / s t r i n g > < / k e y > < v a l u e > < i n t > 6 3 < / i n t > < / v a l u e > < / i t e m > < i t e m > < k e y > < s t r i n g > A g e < / s t r i n g > < / k e y > < v a l u e > < i n t > 6 0 < / i n t > < / v a l u e > < / i t e m > < i t e m > < k e y > < s t r i n g > S t a t e < / s t r i n g > < / k e y > < v a l u e > < i n t > 6 8 < / i n t > < / v a l u e > < / i t e m > < i t e m > < k e y > < s t r i n g > J o b F u n c t i o n D e s c r i p t i o n < / s t r i n g > < / k e y > < v a l u e > < i n t > 1 8 0 < / i n t > < / v a l u e > < / i t e m > < i t e m > < k e y > < s t r i n g > G e n d e r C o d e < / s t r i n g > < / k e y > < v a l u e > < i n t > 1 1 4 < / i n t > < / v a l u e > < / i t e m > < i t e m > < k e y > < s t r i n g > R a c e D e s c < / s t r i n g > < / k e y > < v a l u e > < i n t > 9 4 < / i n t > < / v a l u e > < / i t e m > < i t e m > < k e y > < s t r i n g > M a r i t a l D e s c < / s t r i n g > < / k e y > < v a l u e > < i n t > 1 0 9 < / i n t > < / v a l u e > < / i t e m > < i t e m > < k e y > < s t r i n g > P e r f o r m a n c e   S c o r e < / s t r i n g > < / k e y > < v a l u e > < i n t > 1 5 3 < / i n t > < / v a l u e > < / i t e m > < i t e m > < k e y > < s t r i n g > C u r r e n t   E m p l o y e e   R a t i n g < / s t r i n g > < / k e y > < v a l u e > < i n t > 1 8 9 < / i n t > < / v a l u e > < / i t e m > < i t e m > < k e y > < s t r i n g > A g e   B r a c k e t < / s t r i n g > < / k e y > < v a l u e > < i n t > 1 0 9 < / i n t > < / v a l u e > < / i t e m > < i t e m > < k e y > < s t r i n g > E x i t D a t e   ( Y e a r ) < / s t r i n g > < / k e y > < v a l u e > < i n t > 1 2 7 < / i n t > < / v a l u e > < / i t e m > < i t e m > < k e y > < s t r i n g > E x i t D a t e   ( Q u a r t e r ) < / s t r i n g > < / k e y > < v a l u e > < i n t > 1 4 9 < / i n t > < / v a l u e > < / i t e m > < i t e m > < k e y > < s t r i n g > E x i t D a t e   ( M o n t h   I n d e x ) < / s t r i n g > < / k e y > < v a l u e > < i n t > 1 8 0 < / i n t > < / v a l u e > < / i t e m > < i t e m > < k e y > < s t r i n g > E x i t D a t e   ( M o n t h ) < / s t r i n g > < / k e y > < v a l u e > < i n t > 1 4 2 < / i n t > < / v a l u e > < / i t e m > < i t e m > < k e y > < s t r i n g > S t a r t D a t e   ( Y e a r ) < / s t r i n g > < / k e y > < v a l u e > < i n t > 1 3 3 < / i n t > < / v a l u e > < / i t e m > < i t e m > < k e y > < s t r i n g > S t a r t D a t e   ( Q u a r t e r ) < / s t r i n g > < / k e y > < v a l u e > < i n t > 1 5 5 < / i n t > < / v a l u e > < / i t e m > < i t e m > < k e y > < s t r i n g > S t a r t D a t e   ( M o n t h   I n d e x ) < / s t r i n g > < / k e y > < v a l u e > < i n t > 1 8 6 < / i n t > < / v a l u e > < / i t e m > < i t e m > < k e y > < s t r i n g > S t a r t D a t e   ( M o n t h ) < / s t r i n g > < / k e y > < v a l u e > < i n t > 1 4 8 < / i n t > < / v a l u e > < / i t e m > < / C o l u m n W i d t h s > < C o l u m n D i s p l a y I n d e x > < i t e m > < k e y > < s t r i n g > E m p I D < / s t r i n g > < / k e y > < v a l u e > < i n t > 0 < / i n t > < / v a l u e > < / i t e m > < i t e m > < k e y > < s t r i n g > F i r s t N a m e < / s t r i n g > < / k e y > < v a l u e > < i n t > 1 < / i n t > < / v a l u e > < / i t e m > < i t e m > < k e y > < s t r i n g > L a s t N a m e < / s t r i n g > < / k e y > < v a l u e > < i n t > 2 < / i n t > < / v a l u e > < / i t e m > < i t e m > < k e y > < s t r i n g > S t a r t D a t e < / s t r i n g > < / k e y > < v a l u e > < i n t > 3 < / i n t > < / v a l u e > < / i t e m > < i t e m > < k e y > < s t r i n g > E x i t D a t e < / s t r i n g > < / k e y > < v a l u e > < i n t > 4 < / i n t > < / v a l u e > < / i t e m > < i t e m > < k e y > < s t r i n g > T i t l e < / s t r i n g > < / k e y > < v a l u e > < i n t > 5 < / i n t > < / v a l u e > < / i t e m > < i t e m > < k e y > < s t r i n g > S u p e r v i s o r < / s t r i n g > < / k e y > < v a l u e > < i n t > 6 < / i n t > < / v a l u e > < / i t e m > < i t e m > < k e y > < s t r i n g > B u s i n e s s U n i t < / s t r i n g > < / k e y > < v a l u e > < i n t > 7 < / i n t > < / v a l u e > < / i t e m > < i t e m > < k e y > < s t r i n g > E m p l o y e e S t a t u s < / s t r i n g > < / k e y > < v a l u e > < i n t > 8 < / i n t > < / v a l u e > < / i t e m > < i t e m > < k e y > < s t r i n g > E m p l o y e e T y p e < / s t r i n g > < / k e y > < v a l u e > < i n t > 9 < / i n t > < / v a l u e > < / i t e m > < i t e m > < k e y > < s t r i n g > E m p l o y e e C l a s s i f i c a t i o n T y p e < / s t r i n g > < / k e y > < v a l u e > < i n t > 1 0 < / i n t > < / v a l u e > < / i t e m > < i t e m > < k e y > < s t r i n g > T e r m i n a t i o n T y p e < / s t r i n g > < / k e y > < v a l u e > < i n t > 1 1 < / i n t > < / v a l u e > < / i t e m > < i t e m > < k e y > < s t r i n g > D e p a r t m e n t T y p e < / s t r i n g > < / k e y > < v a l u e > < i n t > 1 2 < / i n t > < / v a l u e > < / i t e m > < i t e m > < k e y > < s t r i n g > D i v i s i o n < / s t r i n g > < / k e y > < v a l u e > < i n t > 1 3 < / i n t > < / v a l u e > < / i t e m > < i t e m > < k e y > < s t r i n g > D O B < / s t r i n g > < / k e y > < v a l u e > < i n t > 1 4 < / i n t > < / v a l u e > < / i t e m > < i t e m > < k e y > < s t r i n g > A g e < / s t r i n g > < / k e y > < v a l u e > < i n t > 1 5 < / i n t > < / v a l u e > < / i t e m > < i t e m > < k e y > < s t r i n g > S t a t e < / s t r i n g > < / k e y > < v a l u e > < i n t > 1 7 < / i n t > < / v a l u e > < / i t e m > < i t e m > < k e y > < s t r i n g > J o b F u n c t i o n D e s c r i p t i o n < / s t r i n g > < / k e y > < v a l u e > < i n t > 1 8 < / i n t > < / v a l u e > < / i t e m > < i t e m > < k e y > < s t r i n g > G e n d e r C o d e < / s t r i n g > < / k e y > < v a l u e > < i n t > 1 9 < / i n t > < / v a l u e > < / i t e m > < i t e m > < k e y > < s t r i n g > R a c e D e s c < / s t r i n g > < / k e y > < v a l u e > < i n t > 2 0 < / i n t > < / v a l u e > < / i t e m > < i t e m > < k e y > < s t r i n g > M a r i t a l D e s c < / s t r i n g > < / k e y > < v a l u e > < i n t > 2 1 < / i n t > < / v a l u e > < / i t e m > < i t e m > < k e y > < s t r i n g > P e r f o r m a n c e   S c o r e < / s t r i n g > < / k e y > < v a l u e > < i n t > 2 2 < / i n t > < / v a l u e > < / i t e m > < i t e m > < k e y > < s t r i n g > C u r r e n t   E m p l o y e e   R a t i n g < / s t r i n g > < / k e y > < v a l u e > < i n t > 2 3 < / i n t > < / v a l u e > < / i t e m > < i t e m > < k e y > < s t r i n g > A g e   B r a c k e t < / s t r i n g > < / k e y > < v a l u e > < i n t > 1 6 < / i n t > < / v a l u e > < / i t e m > < i t e m > < k e y > < s t r i n g > E x i t D a t e   ( Y e a r ) < / s t r i n g > < / k e y > < v a l u e > < i n t > 2 4 < / i n t > < / v a l u e > < / i t e m > < i t e m > < k e y > < s t r i n g > E x i t D a t e   ( Q u a r t e r ) < / s t r i n g > < / k e y > < v a l u e > < i n t > 2 5 < / i n t > < / v a l u e > < / i t e m > < i t e m > < k e y > < s t r i n g > E x i t D a t e   ( M o n t h   I n d e x ) < / s t r i n g > < / k e y > < v a l u e > < i n t > 2 6 < / i n t > < / v a l u e > < / i t e m > < i t e m > < k e y > < s t r i n g > E x i t D a t e   ( M o n t h ) < / s t r i n g > < / k e y > < v a l u e > < i n t > 2 7 < / i n t > < / v a l u e > < / i t e m > < i t e m > < k e y > < s t r i n g > S t a r t D a t e   ( Y e a r ) < / s t r i n g > < / k e y > < v a l u e > < i n t > 2 8 < / i n t > < / v a l u e > < / i t e m > < i t e m > < k e y > < s t r i n g > S t a r t D a t e   ( Q u a r t e r ) < / s t r i n g > < / k e y > < v a l u e > < i n t > 2 9 < / i n t > < / v a l u e > < / i t e m > < i t e m > < k e y > < s t r i n g > S t a r t D a t e   ( M o n t h   I n d e x ) < / s t r i n g > < / k e y > < v a l u e > < i n t > 3 0 < / i n t > < / v a l u e > < / i t e m > < i t e m > < k e y > < s t r i n g > S t a r t D a t e   ( M o n t h ) < / s t r i n g > < / k e y > < v a l u e > < i n t > 3 1 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L i n k e d T a b l e U p d a t e M o d e " > < C u s t o m C o n t e n t > < ! [ C D A T A [ T r u e ] ] > < / 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S a n d b o x N o n E m p t y " > < C u s t o m C o n t e n t > < ! [ C D A T A [ 1 ] ] > < / 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 2 0 2 4 - 1 1 - 2 8 T 1 7 : 3 5 : 2 1 . 2 3 5 8 6 5 8 + 0 1 : 0 0 < / L a s t P r o c e s s e d T i m e > < / D a t a M o d e l i n g S a n d b o x . S e r i a l i z e d S a n d b o x E r r o r C a c h e > ] ] > < / 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30E079D4-0D3D-43EB-A5C3-66D1A27415FA}">
  <ds:schemaRefs/>
</ds:datastoreItem>
</file>

<file path=customXml/itemProps10.xml><?xml version="1.0" encoding="utf-8"?>
<ds:datastoreItem xmlns:ds="http://schemas.openxmlformats.org/officeDocument/2006/customXml" ds:itemID="{67E25C74-D4F6-47EF-9A53-D7E41F87DEDC}">
  <ds:schemaRefs/>
</ds:datastoreItem>
</file>

<file path=customXml/itemProps11.xml><?xml version="1.0" encoding="utf-8"?>
<ds:datastoreItem xmlns:ds="http://schemas.openxmlformats.org/officeDocument/2006/customXml" ds:itemID="{06825CAC-B4E8-4BC6-81A7-12E2ED7F6722}">
  <ds:schemaRefs/>
</ds:datastoreItem>
</file>

<file path=customXml/itemProps12.xml><?xml version="1.0" encoding="utf-8"?>
<ds:datastoreItem xmlns:ds="http://schemas.openxmlformats.org/officeDocument/2006/customXml" ds:itemID="{D62C9DA5-6713-425A-B395-CC1CD7D45708}">
  <ds:schemaRefs/>
</ds:datastoreItem>
</file>

<file path=customXml/itemProps13.xml><?xml version="1.0" encoding="utf-8"?>
<ds:datastoreItem xmlns:ds="http://schemas.openxmlformats.org/officeDocument/2006/customXml" ds:itemID="{BF07601A-88E6-425D-933B-B407716802E9}">
  <ds:schemaRefs/>
</ds:datastoreItem>
</file>

<file path=customXml/itemProps14.xml><?xml version="1.0" encoding="utf-8"?>
<ds:datastoreItem xmlns:ds="http://schemas.openxmlformats.org/officeDocument/2006/customXml" ds:itemID="{6AC9F26B-69F6-4C68-88AB-5C31E7FA9426}">
  <ds:schemaRefs/>
</ds:datastoreItem>
</file>

<file path=customXml/itemProps15.xml><?xml version="1.0" encoding="utf-8"?>
<ds:datastoreItem xmlns:ds="http://schemas.openxmlformats.org/officeDocument/2006/customXml" ds:itemID="{92DC7A52-9AE4-4D45-86D2-3EB4CAC85E95}">
  <ds:schemaRefs/>
</ds:datastoreItem>
</file>

<file path=customXml/itemProps16.xml><?xml version="1.0" encoding="utf-8"?>
<ds:datastoreItem xmlns:ds="http://schemas.openxmlformats.org/officeDocument/2006/customXml" ds:itemID="{8D5CBF20-5E1E-42A9-B55A-870C18A83477}">
  <ds:schemaRefs/>
</ds:datastoreItem>
</file>

<file path=customXml/itemProps17.xml><?xml version="1.0" encoding="utf-8"?>
<ds:datastoreItem xmlns:ds="http://schemas.openxmlformats.org/officeDocument/2006/customXml" ds:itemID="{8E699819-D4E8-46B4-AEFC-38D91E7D28A7}">
  <ds:schemaRefs/>
</ds:datastoreItem>
</file>

<file path=customXml/itemProps18.xml><?xml version="1.0" encoding="utf-8"?>
<ds:datastoreItem xmlns:ds="http://schemas.openxmlformats.org/officeDocument/2006/customXml" ds:itemID="{685B794F-8ABA-4CA6-A20B-13F1348A7896}">
  <ds:schemaRefs/>
</ds:datastoreItem>
</file>

<file path=customXml/itemProps2.xml><?xml version="1.0" encoding="utf-8"?>
<ds:datastoreItem xmlns:ds="http://schemas.openxmlformats.org/officeDocument/2006/customXml" ds:itemID="{6ADAE916-76CA-4DAF-9DAB-E7215FD9A891}">
  <ds:schemaRefs/>
</ds:datastoreItem>
</file>

<file path=customXml/itemProps3.xml><?xml version="1.0" encoding="utf-8"?>
<ds:datastoreItem xmlns:ds="http://schemas.openxmlformats.org/officeDocument/2006/customXml" ds:itemID="{EBDD7027-522A-4C21-9E7A-089885F620B2}">
  <ds:schemaRefs/>
</ds:datastoreItem>
</file>

<file path=customXml/itemProps4.xml><?xml version="1.0" encoding="utf-8"?>
<ds:datastoreItem xmlns:ds="http://schemas.openxmlformats.org/officeDocument/2006/customXml" ds:itemID="{8CA1C370-500B-4720-A462-2D85FBE94CBB}">
  <ds:schemaRefs/>
</ds:datastoreItem>
</file>

<file path=customXml/itemProps5.xml><?xml version="1.0" encoding="utf-8"?>
<ds:datastoreItem xmlns:ds="http://schemas.openxmlformats.org/officeDocument/2006/customXml" ds:itemID="{899193E0-B519-42DE-B8D5-1853C74A09EA}">
  <ds:schemaRefs/>
</ds:datastoreItem>
</file>

<file path=customXml/itemProps6.xml><?xml version="1.0" encoding="utf-8"?>
<ds:datastoreItem xmlns:ds="http://schemas.openxmlformats.org/officeDocument/2006/customXml" ds:itemID="{3F92CC3C-670E-4771-9FEE-68F21B7E4AF0}">
  <ds:schemaRefs/>
</ds:datastoreItem>
</file>

<file path=customXml/itemProps7.xml><?xml version="1.0" encoding="utf-8"?>
<ds:datastoreItem xmlns:ds="http://schemas.openxmlformats.org/officeDocument/2006/customXml" ds:itemID="{5973AC88-659E-4D8B-8F81-CE41FFA47C4C}">
  <ds:schemaRefs/>
</ds:datastoreItem>
</file>

<file path=customXml/itemProps8.xml><?xml version="1.0" encoding="utf-8"?>
<ds:datastoreItem xmlns:ds="http://schemas.openxmlformats.org/officeDocument/2006/customXml" ds:itemID="{B78686C2-FC4F-4B7A-8B21-A78FC23100DE}">
  <ds:schemaRefs/>
</ds:datastoreItem>
</file>

<file path=customXml/itemProps9.xml><?xml version="1.0" encoding="utf-8"?>
<ds:datastoreItem xmlns:ds="http://schemas.openxmlformats.org/officeDocument/2006/customXml" ds:itemID="{A293B33C-1519-4947-AE56-FCD9A38022F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Engagement</vt:lpstr>
      <vt:lpstr>Training</vt:lpstr>
      <vt:lpstr>Visualization</vt:lpstr>
      <vt:lpstr>Pivot</vt:lpstr>
      <vt:lpstr>Employee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2024-11-25T07:00:17Z</dcterms:created>
  <dcterms:modified xsi:type="dcterms:W3CDTF">2024-12-05T06:23:57Z</dcterms:modified>
</cp:coreProperties>
</file>